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入力シート" sheetId="11" r:id="rId1"/>
    <sheet name="入力例" sheetId="18" r:id="rId2"/>
    <sheet name="入力内容集計表" sheetId="2" r:id="rId3"/>
    <sheet name="申請種目表" sheetId="17" r:id="rId4"/>
    <sheet name="業態カード" sheetId="16" r:id="rId5"/>
  </sheets>
  <definedNames>
    <definedName name="_xlnm.Print_Area" localSheetId="4">業態カード!$B$2:$AY$68</definedName>
    <definedName name="_xlnm.Print_Area" localSheetId="3">申請種目表!$A$1:$F$30</definedName>
    <definedName name="_xlnm.Print_Area" localSheetId="0">入力シート!$A$1:$AN$342</definedName>
    <definedName name="_xlnm.Print_Area" localSheetId="1">入力例!$A$1:$AN$342</definedName>
    <definedName name="サービス業" localSheetId="1">#REF!</definedName>
    <definedName name="サービス業">#REF!</definedName>
    <definedName name="その他物品" localSheetId="1">#REF!</definedName>
    <definedName name="その他物品">#REF!</definedName>
    <definedName name="衣料・繊維" localSheetId="1">#REF!</definedName>
    <definedName name="衣料・繊維">#REF!</definedName>
    <definedName name="医療衛生" localSheetId="1">#REF!</definedName>
    <definedName name="医療衛生">#REF!</definedName>
    <definedName name="印刷製本" localSheetId="1">#REF!</definedName>
    <definedName name="印刷製本">#REF!</definedName>
    <definedName name="機械器具" localSheetId="1">#REF!</definedName>
    <definedName name="機械器具">#REF!</definedName>
    <definedName name="資材" localSheetId="1">#REF!</definedName>
    <definedName name="資材">#REF!</definedName>
    <definedName name="事務機器" localSheetId="1">#REF!</definedName>
    <definedName name="事務機器">#REF!</definedName>
    <definedName name="消防保安・標識類" localSheetId="1">#REF!</definedName>
    <definedName name="消防保安・標識類">#REF!</definedName>
    <definedName name="精密機械" localSheetId="1">#REF!</definedName>
    <definedName name="精密機械">#REF!</definedName>
    <definedName name="賃貸借" localSheetId="1">#REF!</definedName>
    <definedName name="賃貸借">#REF!</definedName>
    <definedName name="電気機械機器" localSheetId="1">#REF!</definedName>
    <definedName name="電気機械機器">#REF!</definedName>
    <definedName name="日用品" localSheetId="1">#REF!</definedName>
    <definedName name="日用品">#REF!</definedName>
    <definedName name="燃料" localSheetId="1">#REF!</definedName>
    <definedName name="燃料">#REF!</definedName>
    <definedName name="役務提供" localSheetId="1">#REF!</definedName>
    <definedName name="役務提供">#REF!</definedName>
    <definedName name="輸送機器" localSheetId="1">#REF!</definedName>
    <definedName name="輸送機器">#REF!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2" i="2" l="1"/>
  <c r="AE328" i="11" l="1"/>
  <c r="L191" i="18"/>
  <c r="L193" i="18"/>
  <c r="L195" i="18"/>
  <c r="L197" i="18"/>
  <c r="L199" i="18"/>
  <c r="L201" i="18"/>
  <c r="L203" i="18"/>
  <c r="L205" i="18"/>
  <c r="L207" i="18"/>
  <c r="L209" i="18"/>
  <c r="L211" i="18"/>
  <c r="L213" i="18"/>
  <c r="AE328" i="18"/>
  <c r="U328" i="18"/>
  <c r="AE257" i="18"/>
  <c r="U257" i="18"/>
  <c r="L246" i="18"/>
  <c r="L244" i="18"/>
  <c r="L242" i="18"/>
  <c r="L240" i="18"/>
  <c r="L238" i="18"/>
  <c r="L236" i="18"/>
  <c r="L234" i="18"/>
  <c r="L232" i="18"/>
  <c r="L230" i="18"/>
  <c r="L228" i="18"/>
  <c r="L226" i="18"/>
  <c r="L224" i="18"/>
  <c r="AE217" i="18"/>
  <c r="U217" i="18"/>
  <c r="I99" i="18"/>
  <c r="U217" i="11"/>
  <c r="IZ2" i="2" l="1"/>
  <c r="AF59" i="16" s="1"/>
  <c r="IY2" i="2"/>
  <c r="AA59" i="16" s="1"/>
  <c r="IX2" i="2"/>
  <c r="W59" i="16" s="1"/>
  <c r="IW2" i="2"/>
  <c r="R59" i="16" s="1"/>
  <c r="KS2" i="2" l="1"/>
  <c r="AJ59" i="16" s="1"/>
  <c r="KP2" i="2"/>
  <c r="KO2" i="2"/>
  <c r="KN2" i="2"/>
  <c r="KM2" i="2"/>
  <c r="AS51" i="16" s="1"/>
  <c r="KL2" i="2"/>
  <c r="AK51" i="16" s="1"/>
  <c r="KK2" i="2"/>
  <c r="KJ2" i="2"/>
  <c r="AS50" i="16" s="1"/>
  <c r="KI2" i="2"/>
  <c r="AK50" i="16" s="1"/>
  <c r="KH2" i="2"/>
  <c r="KG2" i="2"/>
  <c r="KF2" i="2"/>
  <c r="AK49" i="16" s="1"/>
  <c r="KE2" i="2"/>
  <c r="KD2" i="2"/>
  <c r="KC2" i="2"/>
  <c r="AK48" i="16" s="1"/>
  <c r="KB2" i="2"/>
  <c r="AX45" i="16" s="1"/>
  <c r="KA2" i="2"/>
  <c r="AV45" i="16" s="1"/>
  <c r="JZ2" i="2"/>
  <c r="AT45" i="16" s="1"/>
  <c r="JY2" i="2"/>
  <c r="AR45" i="16" s="1"/>
  <c r="JX2" i="2"/>
  <c r="AP45" i="16" s="1"/>
  <c r="JW2" i="2"/>
  <c r="AN45" i="16" s="1"/>
  <c r="JV2" i="2"/>
  <c r="AL45" i="16" s="1"/>
  <c r="JU2" i="2"/>
  <c r="AJ45" i="16" s="1"/>
  <c r="JT2" i="2"/>
  <c r="AA68" i="16" s="1"/>
  <c r="JS2" i="2"/>
  <c r="R68" i="16" s="1"/>
  <c r="JR2" i="2"/>
  <c r="G68" i="16" s="1"/>
  <c r="JQ2" i="2"/>
  <c r="AA67" i="16" s="1"/>
  <c r="JO2" i="2"/>
  <c r="G67" i="16" s="1"/>
  <c r="JP2" i="2"/>
  <c r="R67" i="16" s="1"/>
  <c r="JN2" i="2"/>
  <c r="AA66" i="16" s="1"/>
  <c r="JM2" i="2"/>
  <c r="R66" i="16" s="1"/>
  <c r="JL2" i="2"/>
  <c r="AA65" i="16" s="1"/>
  <c r="JK2" i="2"/>
  <c r="R65" i="16" s="1"/>
  <c r="JJ2" i="2"/>
  <c r="AA64" i="16" s="1"/>
  <c r="JI2" i="2"/>
  <c r="R64" i="16" s="1"/>
  <c r="JH2" i="2"/>
  <c r="AA63" i="16" s="1"/>
  <c r="JG2" i="2"/>
  <c r="R63" i="16" s="1"/>
  <c r="JF2" i="2"/>
  <c r="AA62" i="16" s="1"/>
  <c r="JE2" i="2"/>
  <c r="R62" i="16" s="1"/>
  <c r="JD2" i="2"/>
  <c r="AA61" i="16" s="1"/>
  <c r="JC2" i="2"/>
  <c r="R61" i="16" s="1"/>
  <c r="JB2" i="2"/>
  <c r="AA60" i="16" s="1"/>
  <c r="JA2" i="2"/>
  <c r="R60" i="16" s="1"/>
  <c r="IV2" i="2"/>
  <c r="AF58" i="16" s="1"/>
  <c r="IU2" i="2"/>
  <c r="AA58" i="16" s="1"/>
  <c r="IT2" i="2"/>
  <c r="W58" i="16" s="1"/>
  <c r="IS2" i="2"/>
  <c r="R58" i="16" s="1"/>
  <c r="IR2" i="2"/>
  <c r="AF57" i="16" s="1"/>
  <c r="IQ2" i="2"/>
  <c r="AA57" i="16" s="1"/>
  <c r="IP2" i="2"/>
  <c r="W57" i="16" s="1"/>
  <c r="IO2" i="2"/>
  <c r="R57" i="16" s="1"/>
  <c r="IN2" i="2"/>
  <c r="AF56" i="16" s="1"/>
  <c r="IM2" i="2"/>
  <c r="AA56" i="16" s="1"/>
  <c r="IL2" i="2"/>
  <c r="W56" i="16" s="1"/>
  <c r="IK2" i="2"/>
  <c r="R56" i="16" s="1"/>
  <c r="IJ2" i="2"/>
  <c r="AF55" i="16" s="1"/>
  <c r="II2" i="2"/>
  <c r="AA55" i="16" s="1"/>
  <c r="IH2" i="2"/>
  <c r="W55" i="16" s="1"/>
  <c r="IG2" i="2"/>
  <c r="R55" i="16" s="1"/>
  <c r="IF2" i="2"/>
  <c r="AF54" i="16" s="1"/>
  <c r="IE2" i="2"/>
  <c r="AA54" i="16" s="1"/>
  <c r="ID2" i="2"/>
  <c r="W54" i="16" s="1"/>
  <c r="IC2" i="2"/>
  <c r="R54" i="16" s="1"/>
  <c r="IB2" i="2"/>
  <c r="AF53" i="16" s="1"/>
  <c r="IA2" i="2"/>
  <c r="AA53" i="16" s="1"/>
  <c r="HZ2" i="2"/>
  <c r="W53" i="16" s="1"/>
  <c r="HY2" i="2"/>
  <c r="R53" i="16" s="1"/>
  <c r="HX2" i="2"/>
  <c r="AF52" i="16" s="1"/>
  <c r="HW2" i="2"/>
  <c r="AA52" i="16" s="1"/>
  <c r="HV2" i="2"/>
  <c r="W52" i="16" s="1"/>
  <c r="HU2" i="2"/>
  <c r="R52" i="16" s="1"/>
  <c r="HT2" i="2"/>
  <c r="AF51" i="16" s="1"/>
  <c r="HS2" i="2"/>
  <c r="AA51" i="16" s="1"/>
  <c r="HR2" i="2"/>
  <c r="W51" i="16" s="1"/>
  <c r="HQ2" i="2"/>
  <c r="R51" i="16" s="1"/>
  <c r="HP2" i="2"/>
  <c r="AF50" i="16" s="1"/>
  <c r="HO2" i="2"/>
  <c r="AA50" i="16" s="1"/>
  <c r="HN2" i="2"/>
  <c r="W50" i="16" s="1"/>
  <c r="HM2" i="2"/>
  <c r="R50" i="16" s="1"/>
  <c r="HL2" i="2"/>
  <c r="AF49" i="16" s="1"/>
  <c r="HK2" i="2"/>
  <c r="AA49" i="16" s="1"/>
  <c r="HJ2" i="2"/>
  <c r="W49" i="16" s="1"/>
  <c r="HI2" i="2"/>
  <c r="R49" i="16" s="1"/>
  <c r="HF2" i="2"/>
  <c r="AA45" i="16" s="1"/>
  <c r="HE2" i="2"/>
  <c r="R45" i="16" s="1"/>
  <c r="HD2" i="2"/>
  <c r="AA44" i="16" s="1"/>
  <c r="HC2" i="2"/>
  <c r="R44" i="16" s="1"/>
  <c r="HB2" i="2"/>
  <c r="AS41" i="16" s="1"/>
  <c r="HA2" i="2"/>
  <c r="AP41" i="16" s="1"/>
  <c r="GZ2" i="2"/>
  <c r="AO41" i="16" s="1"/>
  <c r="GX2" i="2"/>
  <c r="AJ41" i="16" s="1"/>
  <c r="GW2" i="2"/>
  <c r="AS40" i="16" s="1"/>
  <c r="GV2" i="2"/>
  <c r="AP40" i="16" s="1"/>
  <c r="GU2" i="2"/>
  <c r="AO40" i="16" s="1"/>
  <c r="GS2" i="2"/>
  <c r="AJ40" i="16" s="1"/>
  <c r="GR2" i="2"/>
  <c r="AS39" i="16" s="1"/>
  <c r="GQ2" i="2"/>
  <c r="AP39" i="16" s="1"/>
  <c r="GP2" i="2"/>
  <c r="AO39" i="16" s="1"/>
  <c r="GN2" i="2"/>
  <c r="AJ39" i="16" s="1"/>
  <c r="GM2" i="2"/>
  <c r="AS38" i="16" s="1"/>
  <c r="GL2" i="2"/>
  <c r="AP38" i="16" s="1"/>
  <c r="GK2" i="2"/>
  <c r="AO38" i="16" s="1"/>
  <c r="GI2" i="2"/>
  <c r="AJ38" i="16" s="1"/>
  <c r="GH2" i="2"/>
  <c r="AS37" i="16" s="1"/>
  <c r="GG2" i="2"/>
  <c r="AP37" i="16" s="1"/>
  <c r="GF2" i="2"/>
  <c r="AO37" i="16" s="1"/>
  <c r="GD2" i="2"/>
  <c r="AJ37" i="16" s="1"/>
  <c r="GC2" i="2"/>
  <c r="AS36" i="16" s="1"/>
  <c r="GB2" i="2"/>
  <c r="AP36" i="16" s="1"/>
  <c r="GA2" i="2"/>
  <c r="AO36" i="16" s="1"/>
  <c r="FY2" i="2"/>
  <c r="AJ36" i="16" s="1"/>
  <c r="FX2" i="2"/>
  <c r="AS35" i="16" s="1"/>
  <c r="FW2" i="2"/>
  <c r="AP35" i="16" s="1"/>
  <c r="FV2" i="2"/>
  <c r="AO35" i="16" s="1"/>
  <c r="FT2" i="2"/>
  <c r="AJ35" i="16" s="1"/>
  <c r="FS2" i="2"/>
  <c r="AS34" i="16" s="1"/>
  <c r="FR2" i="2"/>
  <c r="AP34" i="16" s="1"/>
  <c r="FQ2" i="2"/>
  <c r="AO34" i="16" s="1"/>
  <c r="FO2" i="2"/>
  <c r="AJ34" i="16" s="1"/>
  <c r="FN2" i="2"/>
  <c r="AS33" i="16" s="1"/>
  <c r="FM2" i="2"/>
  <c r="AP33" i="16" s="1"/>
  <c r="FL2" i="2"/>
  <c r="AO33" i="16" s="1"/>
  <c r="FJ2" i="2"/>
  <c r="AJ33" i="16" s="1"/>
  <c r="FI2" i="2"/>
  <c r="AS32" i="16" s="1"/>
  <c r="FH2" i="2"/>
  <c r="AP32" i="16" s="1"/>
  <c r="FG2" i="2"/>
  <c r="AO32" i="16" s="1"/>
  <c r="FE2" i="2"/>
  <c r="AJ32" i="16" s="1"/>
  <c r="FD2" i="2"/>
  <c r="AS31" i="16" s="1"/>
  <c r="FC2" i="2"/>
  <c r="AP31" i="16" s="1"/>
  <c r="FB2" i="2"/>
  <c r="AO31" i="16" s="1"/>
  <c r="EZ2" i="2"/>
  <c r="AJ31" i="16" s="1"/>
  <c r="EY2" i="2"/>
  <c r="AS30" i="16" s="1"/>
  <c r="EX2" i="2"/>
  <c r="AP30" i="16" s="1"/>
  <c r="EW2" i="2"/>
  <c r="AO30" i="16" s="1"/>
  <c r="EU2" i="2"/>
  <c r="AJ30" i="16" s="1"/>
  <c r="ER2" i="2"/>
  <c r="AU22" i="16" s="1"/>
  <c r="EQ2" i="2"/>
  <c r="AP22" i="16" s="1"/>
  <c r="EP2" i="2"/>
  <c r="AU21" i="16" s="1"/>
  <c r="EO2" i="2"/>
  <c r="AP21" i="16" s="1"/>
  <c r="EM2" i="2"/>
  <c r="AJ21" i="16" s="1"/>
  <c r="EL2" i="2"/>
  <c r="AU20" i="16" s="1"/>
  <c r="EK2" i="2"/>
  <c r="AP20" i="16" s="1"/>
  <c r="EI2" i="2"/>
  <c r="AJ20" i="16" s="1"/>
  <c r="EH2" i="2"/>
  <c r="AU19" i="16" s="1"/>
  <c r="EG2" i="2"/>
  <c r="AP19" i="16" s="1"/>
  <c r="EE2" i="2"/>
  <c r="AJ19" i="16" s="1"/>
  <c r="ED2" i="2"/>
  <c r="AU18" i="16" s="1"/>
  <c r="EC2" i="2"/>
  <c r="AP18" i="16" s="1"/>
  <c r="EA2" i="2"/>
  <c r="AJ18" i="16" s="1"/>
  <c r="DZ2" i="2"/>
  <c r="AU17" i="16" s="1"/>
  <c r="DY2" i="2"/>
  <c r="AP17" i="16" s="1"/>
  <c r="DW2" i="2"/>
  <c r="AJ17" i="16" s="1"/>
  <c r="DV2" i="2"/>
  <c r="AU16" i="16" s="1"/>
  <c r="DU2" i="2"/>
  <c r="AP16" i="16" s="1"/>
  <c r="DS2" i="2"/>
  <c r="AJ16" i="16" s="1"/>
  <c r="DR2" i="2"/>
  <c r="AU15" i="16" s="1"/>
  <c r="DQ2" i="2"/>
  <c r="AP15" i="16" s="1"/>
  <c r="DO2" i="2"/>
  <c r="AJ15" i="16" s="1"/>
  <c r="DN2" i="2"/>
  <c r="AU14" i="16" s="1"/>
  <c r="DM2" i="2"/>
  <c r="AP14" i="16" s="1"/>
  <c r="DK2" i="2"/>
  <c r="AJ14" i="16" s="1"/>
  <c r="DJ2" i="2"/>
  <c r="AU13" i="16" s="1"/>
  <c r="DI2" i="2"/>
  <c r="AP13" i="16" s="1"/>
  <c r="DG2" i="2"/>
  <c r="AJ13" i="16" s="1"/>
  <c r="DF2" i="2"/>
  <c r="AU12" i="16" s="1"/>
  <c r="DE2" i="2"/>
  <c r="AP12" i="16" s="1"/>
  <c r="DC2" i="2"/>
  <c r="AJ12" i="16" s="1"/>
  <c r="DB2" i="2"/>
  <c r="AU11" i="16" s="1"/>
  <c r="DA2" i="2"/>
  <c r="AP11" i="16" s="1"/>
  <c r="CY2" i="2"/>
  <c r="AJ11" i="16" s="1"/>
  <c r="CX2" i="2"/>
  <c r="AU10" i="16" s="1"/>
  <c r="CW2" i="2"/>
  <c r="AP10" i="16" s="1"/>
  <c r="CU2" i="2"/>
  <c r="AJ10" i="16" s="1"/>
  <c r="CT2" i="2"/>
  <c r="AH40" i="16" s="1"/>
  <c r="CS2" i="2"/>
  <c r="AG40" i="16" s="1"/>
  <c r="CR2" i="2"/>
  <c r="AF40" i="16" s="1"/>
  <c r="CQ2" i="2"/>
  <c r="AE40" i="16" s="1"/>
  <c r="CP2" i="2"/>
  <c r="AD40" i="16" s="1"/>
  <c r="CO2" i="2"/>
  <c r="AC40" i="16" s="1"/>
  <c r="CN2" i="2"/>
  <c r="AB40" i="16" s="1"/>
  <c r="CM2" i="2"/>
  <c r="AA40" i="16" s="1"/>
  <c r="CL2" i="2"/>
  <c r="Z40" i="16" s="1"/>
  <c r="CK2" i="2"/>
  <c r="Y40" i="16" s="1"/>
  <c r="CJ2" i="2"/>
  <c r="X40" i="16" s="1"/>
  <c r="CI2" i="2"/>
  <c r="W40" i="16" s="1"/>
  <c r="CH2" i="2"/>
  <c r="V40" i="16" s="1"/>
  <c r="CG2" i="2"/>
  <c r="U40" i="16" s="1"/>
  <c r="CF2" i="2"/>
  <c r="T40" i="16" s="1"/>
  <c r="CE2" i="2"/>
  <c r="AG38" i="16" s="1"/>
  <c r="CD2" i="2"/>
  <c r="AF38" i="16" s="1"/>
  <c r="CC2" i="2"/>
  <c r="AE38" i="16" s="1"/>
  <c r="CB2" i="2"/>
  <c r="AD38" i="16" s="1"/>
  <c r="CA2" i="2"/>
  <c r="AC38" i="16" s="1"/>
  <c r="BZ2" i="2"/>
  <c r="AB38" i="16" s="1"/>
  <c r="BY2" i="2"/>
  <c r="AA38" i="16" s="1"/>
  <c r="BX2" i="2"/>
  <c r="Z38" i="16" s="1"/>
  <c r="BW2" i="2"/>
  <c r="Y38" i="16" s="1"/>
  <c r="BV2" i="2"/>
  <c r="X38" i="16" s="1"/>
  <c r="BU2" i="2"/>
  <c r="W38" i="16" s="1"/>
  <c r="BT2" i="2"/>
  <c r="V38" i="16" s="1"/>
  <c r="BS2" i="2"/>
  <c r="U38" i="16" s="1"/>
  <c r="BR2" i="2"/>
  <c r="T38" i="16" s="1"/>
  <c r="BQ2" i="2"/>
  <c r="R40" i="16" s="1"/>
  <c r="BP2" i="2"/>
  <c r="Q40" i="16" s="1"/>
  <c r="BO2" i="2"/>
  <c r="P40" i="16" s="1"/>
  <c r="BN2" i="2"/>
  <c r="O40" i="16" s="1"/>
  <c r="BM2" i="2"/>
  <c r="N40" i="16" s="1"/>
  <c r="BL2" i="2"/>
  <c r="M40" i="16" s="1"/>
  <c r="BK2" i="2"/>
  <c r="L40" i="16" s="1"/>
  <c r="BJ2" i="2"/>
  <c r="K40" i="16" s="1"/>
  <c r="BI2" i="2"/>
  <c r="J40" i="16" s="1"/>
  <c r="BH2" i="2"/>
  <c r="I40" i="16" s="1"/>
  <c r="BG2" i="2"/>
  <c r="H40" i="16" s="1"/>
  <c r="BF2" i="2"/>
  <c r="G40" i="16" s="1"/>
  <c r="BE2" i="2"/>
  <c r="F40" i="16" s="1"/>
  <c r="BD2" i="2"/>
  <c r="E40" i="16" s="1"/>
  <c r="BC2" i="2"/>
  <c r="D40" i="16" s="1"/>
  <c r="BB2" i="2"/>
  <c r="Q38" i="16" s="1"/>
  <c r="BA2" i="2"/>
  <c r="P38" i="16" s="1"/>
  <c r="AZ2" i="2"/>
  <c r="O38" i="16" s="1"/>
  <c r="AY2" i="2"/>
  <c r="N38" i="16" s="1"/>
  <c r="AX2" i="2"/>
  <c r="M38" i="16" s="1"/>
  <c r="AW2" i="2"/>
  <c r="L38" i="16" s="1"/>
  <c r="AV2" i="2"/>
  <c r="K38" i="16" s="1"/>
  <c r="AU2" i="2"/>
  <c r="J38" i="16" s="1"/>
  <c r="AT2" i="2"/>
  <c r="I38" i="16" s="1"/>
  <c r="AS2" i="2"/>
  <c r="H38" i="16" s="1"/>
  <c r="AR2" i="2"/>
  <c r="G38" i="16" s="1"/>
  <c r="AQ2" i="2"/>
  <c r="F38" i="16" s="1"/>
  <c r="AP2" i="2"/>
  <c r="E38" i="16" s="1"/>
  <c r="AO2" i="2"/>
  <c r="D38" i="16" s="1"/>
  <c r="AN2" i="2"/>
  <c r="AE34" i="16" s="1"/>
  <c r="AM2" i="2"/>
  <c r="X34" i="16" s="1"/>
  <c r="AL2" i="2"/>
  <c r="R34" i="16" s="1"/>
  <c r="AK2" i="2"/>
  <c r="M34" i="16" s="1"/>
  <c r="AJ2" i="2"/>
  <c r="I34" i="16" s="1"/>
  <c r="AI2" i="2"/>
  <c r="AE32" i="16" s="1"/>
  <c r="AH2" i="2"/>
  <c r="X32" i="16" s="1"/>
  <c r="AG2" i="2"/>
  <c r="R32" i="16" s="1"/>
  <c r="AF2" i="2"/>
  <c r="M32" i="16" s="1"/>
  <c r="AE2" i="2"/>
  <c r="I32" i="16" s="1"/>
  <c r="AD2" i="2"/>
  <c r="L31" i="16" s="1"/>
  <c r="AC2" i="2"/>
  <c r="AT2" i="16" s="1"/>
  <c r="AB2" i="2"/>
  <c r="AT57" i="16" s="1"/>
  <c r="AA2" i="2"/>
  <c r="AN57" i="16" s="1"/>
  <c r="Z2" i="2"/>
  <c r="AR55" i="16" s="1"/>
  <c r="Y2" i="2"/>
  <c r="AM55" i="16" s="1"/>
  <c r="X2" i="2"/>
  <c r="AJ55" i="16" s="1"/>
  <c r="W2" i="2"/>
  <c r="Z30" i="16" s="1"/>
  <c r="V2" i="2"/>
  <c r="L30" i="16" s="1"/>
  <c r="U2" i="2"/>
  <c r="V28" i="16" s="1"/>
  <c r="T2" i="2"/>
  <c r="V27" i="16" s="1"/>
  <c r="S2" i="2"/>
  <c r="J28" i="16" s="1"/>
  <c r="R2" i="2"/>
  <c r="Q2" i="2"/>
  <c r="Z26" i="16" s="1"/>
  <c r="P2" i="2"/>
  <c r="L26" i="16" s="1"/>
  <c r="H23" i="16"/>
  <c r="N2" i="2"/>
  <c r="J22" i="16" s="1"/>
  <c r="L2" i="2"/>
  <c r="V17" i="16" s="1"/>
  <c r="K2" i="2"/>
  <c r="V16" i="16" s="1"/>
  <c r="J2" i="2"/>
  <c r="J16" i="16" s="1"/>
  <c r="I2" i="2"/>
  <c r="X11" i="16" s="1"/>
  <c r="H2" i="2"/>
  <c r="Z15" i="16" s="1"/>
  <c r="G2" i="2"/>
  <c r="L15" i="16" s="1"/>
  <c r="F2" i="2"/>
  <c r="E2" i="2"/>
  <c r="J11" i="16" s="1"/>
  <c r="D2" i="2"/>
  <c r="H8" i="16" s="1"/>
  <c r="C2" i="2"/>
  <c r="H6" i="16" s="1"/>
  <c r="B2" i="2"/>
  <c r="D5" i="16" s="1"/>
  <c r="A2" i="2"/>
  <c r="N5" i="16" s="1"/>
  <c r="AS52" i="16" l="1"/>
  <c r="X22" i="16"/>
  <c r="AS49" i="16"/>
  <c r="AS48" i="16"/>
  <c r="H12" i="16"/>
  <c r="L246" i="11"/>
  <c r="GY2" i="2" s="1"/>
  <c r="AK41" i="16" s="1"/>
  <c r="L244" i="11"/>
  <c r="GT2" i="2" s="1"/>
  <c r="AK40" i="16" s="1"/>
  <c r="L242" i="11"/>
  <c r="GO2" i="2" s="1"/>
  <c r="AK39" i="16" s="1"/>
  <c r="L240" i="11"/>
  <c r="GJ2" i="2" s="1"/>
  <c r="AK38" i="16" s="1"/>
  <c r="L238" i="11"/>
  <c r="GE2" i="2" s="1"/>
  <c r="AK37" i="16" s="1"/>
  <c r="L236" i="11"/>
  <c r="FZ2" i="2" s="1"/>
  <c r="AK36" i="16" s="1"/>
  <c r="L234" i="11"/>
  <c r="FU2" i="2" s="1"/>
  <c r="AK35" i="16" s="1"/>
  <c r="L232" i="11"/>
  <c r="FP2" i="2" s="1"/>
  <c r="AK34" i="16" s="1"/>
  <c r="L230" i="11"/>
  <c r="FK2" i="2" s="1"/>
  <c r="AK33" i="16" s="1"/>
  <c r="L228" i="11"/>
  <c r="FF2" i="2" s="1"/>
  <c r="AK32" i="16" s="1"/>
  <c r="L226" i="11"/>
  <c r="FA2" i="2" s="1"/>
  <c r="AK31" i="16" s="1"/>
  <c r="L224" i="11"/>
  <c r="EV2" i="2" s="1"/>
  <c r="AK30" i="16" s="1"/>
  <c r="L193" i="11"/>
  <c r="CZ2" i="2" s="1"/>
  <c r="AK11" i="16" s="1"/>
  <c r="L195" i="11"/>
  <c r="DD2" i="2" s="1"/>
  <c r="AK12" i="16" s="1"/>
  <c r="L197" i="11"/>
  <c r="DH2" i="2" s="1"/>
  <c r="AK13" i="16" s="1"/>
  <c r="L199" i="11"/>
  <c r="DL2" i="2" s="1"/>
  <c r="AK14" i="16" s="1"/>
  <c r="L201" i="11"/>
  <c r="DP2" i="2" s="1"/>
  <c r="AK15" i="16" s="1"/>
  <c r="L203" i="11"/>
  <c r="DT2" i="2" s="1"/>
  <c r="AK16" i="16" s="1"/>
  <c r="L205" i="11"/>
  <c r="DX2" i="2" s="1"/>
  <c r="AK17" i="16" s="1"/>
  <c r="L207" i="11"/>
  <c r="EB2" i="2" s="1"/>
  <c r="AK18" i="16" s="1"/>
  <c r="L209" i="11"/>
  <c r="EF2" i="2" s="1"/>
  <c r="AK19" i="16" s="1"/>
  <c r="L211" i="11"/>
  <c r="EJ2" i="2" s="1"/>
  <c r="AK20" i="16" s="1"/>
  <c r="L213" i="11"/>
  <c r="EN2" i="2" s="1"/>
  <c r="AK21" i="16" s="1"/>
  <c r="L191" i="11"/>
  <c r="CV2" i="2" s="1"/>
  <c r="AK10" i="16" s="1"/>
  <c r="AE217" i="11" l="1"/>
  <c r="ET2" i="2" s="1"/>
  <c r="AU24" i="16" s="1"/>
  <c r="ES2" i="2"/>
  <c r="AP24" i="16" s="1"/>
  <c r="O58" i="2" l="1"/>
  <c r="KR2" i="2" l="1"/>
  <c r="U328" i="11"/>
  <c r="KQ2" i="2" s="1"/>
  <c r="AE257" i="11"/>
  <c r="HH2" i="2" s="1"/>
  <c r="AA46" i="16" s="1"/>
  <c r="U257" i="11"/>
  <c r="HG2" i="2" s="1"/>
  <c r="R46" i="16" s="1"/>
  <c r="AS53" i="16" l="1"/>
  <c r="I99" i="11"/>
  <c r="M2" i="2" s="1"/>
  <c r="H19" i="16" s="1"/>
</calcChain>
</file>

<file path=xl/sharedStrings.xml><?xml version="1.0" encoding="utf-8"?>
<sst xmlns="http://schemas.openxmlformats.org/spreadsheetml/2006/main" count="1755" uniqueCount="749">
  <si>
    <t>１　基本情報入力欄</t>
    <rPh sb="2" eb="4">
      <t>キホン</t>
    </rPh>
    <rPh sb="4" eb="6">
      <t>ジョウホウ</t>
    </rPh>
    <rPh sb="6" eb="8">
      <t>ニュウリョク</t>
    </rPh>
    <rPh sb="8" eb="9">
      <t>ラン</t>
    </rPh>
    <phoneticPr fontId="4"/>
  </si>
  <si>
    <t>令和</t>
    <rPh sb="0" eb="2">
      <t>レイワ</t>
    </rPh>
    <phoneticPr fontId="4"/>
  </si>
  <si>
    <t>年</t>
    <rPh sb="0" eb="1">
      <t>ネン</t>
    </rPh>
    <phoneticPr fontId="4"/>
  </si>
  <si>
    <t>月</t>
    <rPh sb="0" eb="1">
      <t>ガツ</t>
    </rPh>
    <phoneticPr fontId="4"/>
  </si>
  <si>
    <t>日</t>
    <rPh sb="0" eb="1">
      <t>ニチ</t>
    </rPh>
    <phoneticPr fontId="4"/>
  </si>
  <si>
    <t>申請年月日</t>
    <rPh sb="0" eb="2">
      <t>シンセイ</t>
    </rPh>
    <rPh sb="2" eb="5">
      <t>ネンガッピ</t>
    </rPh>
    <phoneticPr fontId="4"/>
  </si>
  <si>
    <t>注意事項</t>
    <rPh sb="0" eb="2">
      <t>チュウイ</t>
    </rPh>
    <rPh sb="2" eb="4">
      <t>ジコウ</t>
    </rPh>
    <phoneticPr fontId="4"/>
  </si>
  <si>
    <t>会 社 名</t>
    <rPh sb="0" eb="1">
      <t>カイ</t>
    </rPh>
    <rPh sb="2" eb="3">
      <t>シャ</t>
    </rPh>
    <rPh sb="4" eb="5">
      <t>メイ</t>
    </rPh>
    <phoneticPr fontId="4"/>
  </si>
  <si>
    <t>部 署 名</t>
    <rPh sb="0" eb="1">
      <t>ブ</t>
    </rPh>
    <rPh sb="2" eb="3">
      <t>ショ</t>
    </rPh>
    <rPh sb="4" eb="5">
      <t>メイ</t>
    </rPh>
    <phoneticPr fontId="4"/>
  </si>
  <si>
    <t>氏　　名</t>
    <rPh sb="0" eb="1">
      <t>ウジ</t>
    </rPh>
    <rPh sb="3" eb="4">
      <t>メイ</t>
    </rPh>
    <phoneticPr fontId="4"/>
  </si>
  <si>
    <t>姓と名の間は１文字スペースを空けて入力してください。</t>
    <rPh sb="0" eb="1">
      <t>セイ</t>
    </rPh>
    <rPh sb="2" eb="3">
      <t>ナ</t>
    </rPh>
    <rPh sb="4" eb="5">
      <t>アイダ</t>
    </rPh>
    <rPh sb="7" eb="9">
      <t>モジ</t>
    </rPh>
    <rPh sb="14" eb="15">
      <t>ア</t>
    </rPh>
    <rPh sb="17" eb="19">
      <t>ニュウリョク</t>
    </rPh>
    <phoneticPr fontId="4"/>
  </si>
  <si>
    <t>氏　　名
（フリガナ）</t>
    <rPh sb="0" eb="1">
      <t>ウジ</t>
    </rPh>
    <rPh sb="3" eb="4">
      <t>メイ</t>
    </rPh>
    <phoneticPr fontId="4"/>
  </si>
  <si>
    <t>メールアドレス</t>
    <phoneticPr fontId="4"/>
  </si>
  <si>
    <t>電話番号</t>
    <rPh sb="0" eb="2">
      <t>デンワ</t>
    </rPh>
    <rPh sb="2" eb="4">
      <t>バンゴウ</t>
    </rPh>
    <phoneticPr fontId="4"/>
  </si>
  <si>
    <t>日中繋がる番号であれば、携帯電話の番号でも構いません。</t>
    <rPh sb="0" eb="2">
      <t>ニッチュウ</t>
    </rPh>
    <rPh sb="2" eb="3">
      <t>ツナ</t>
    </rPh>
    <rPh sb="5" eb="7">
      <t>バンゴウ</t>
    </rPh>
    <rPh sb="12" eb="14">
      <t>ケイタイ</t>
    </rPh>
    <rPh sb="14" eb="16">
      <t>デンワ</t>
    </rPh>
    <rPh sb="17" eb="19">
      <t>バンゴウ</t>
    </rPh>
    <rPh sb="21" eb="22">
      <t>カマ</t>
    </rPh>
    <phoneticPr fontId="4"/>
  </si>
  <si>
    <t>ＦＡＸ番号</t>
    <rPh sb="3" eb="5">
      <t>バンゴウ</t>
    </rPh>
    <phoneticPr fontId="4"/>
  </si>
  <si>
    <t>２　会社基本情報</t>
    <rPh sb="2" eb="4">
      <t>カイシャ</t>
    </rPh>
    <rPh sb="4" eb="6">
      <t>キホン</t>
    </rPh>
    <rPh sb="6" eb="8">
      <t>ジョウホウ</t>
    </rPh>
    <phoneticPr fontId="4"/>
  </si>
  <si>
    <t>　１　本社・本店情報</t>
    <rPh sb="3" eb="5">
      <t>ホンシャ</t>
    </rPh>
    <rPh sb="6" eb="8">
      <t>ホンテン</t>
    </rPh>
    <rPh sb="8" eb="10">
      <t>ジョウホウ</t>
    </rPh>
    <phoneticPr fontId="4"/>
  </si>
  <si>
    <t>名　　称</t>
    <rPh sb="0" eb="1">
      <t>ナ</t>
    </rPh>
    <rPh sb="3" eb="4">
      <t>ショウ</t>
    </rPh>
    <phoneticPr fontId="4"/>
  </si>
  <si>
    <t>会社組織の種別（株式会社 等）は略さずに入力してください。
会社組織の種別と会社名の間は、スペースを空けないでください。</t>
    <rPh sb="0" eb="2">
      <t>カイシャ</t>
    </rPh>
    <rPh sb="2" eb="4">
      <t>ソシキ</t>
    </rPh>
    <rPh sb="5" eb="7">
      <t>シュベツ</t>
    </rPh>
    <rPh sb="8" eb="10">
      <t>カブシキ</t>
    </rPh>
    <rPh sb="10" eb="12">
      <t>カイシャ</t>
    </rPh>
    <rPh sb="13" eb="14">
      <t>トウ</t>
    </rPh>
    <rPh sb="16" eb="17">
      <t>リャク</t>
    </rPh>
    <rPh sb="20" eb="22">
      <t>ニュウリョク</t>
    </rPh>
    <rPh sb="30" eb="32">
      <t>カイシャ</t>
    </rPh>
    <rPh sb="32" eb="34">
      <t>ソシキ</t>
    </rPh>
    <rPh sb="35" eb="37">
      <t>シュベツ</t>
    </rPh>
    <rPh sb="38" eb="40">
      <t>カイシャ</t>
    </rPh>
    <rPh sb="40" eb="41">
      <t>メイ</t>
    </rPh>
    <rPh sb="42" eb="43">
      <t>アイダ</t>
    </rPh>
    <rPh sb="50" eb="51">
      <t>ア</t>
    </rPh>
    <phoneticPr fontId="4"/>
  </si>
  <si>
    <t>名　　称
（フリガナ）</t>
    <rPh sb="0" eb="1">
      <t>ナ</t>
    </rPh>
    <rPh sb="3" eb="4">
      <t>ショウ</t>
    </rPh>
    <phoneticPr fontId="4"/>
  </si>
  <si>
    <t>会社組織の種別（カブシキガイシャ 等）は入力しないでください。</t>
    <rPh sb="0" eb="2">
      <t>カイシャ</t>
    </rPh>
    <rPh sb="2" eb="4">
      <t>ソシキ</t>
    </rPh>
    <rPh sb="5" eb="7">
      <t>シュベツ</t>
    </rPh>
    <rPh sb="17" eb="18">
      <t>トウ</t>
    </rPh>
    <rPh sb="20" eb="22">
      <t>ニュウリョク</t>
    </rPh>
    <phoneticPr fontId="4"/>
  </si>
  <si>
    <t>申請区分</t>
    <rPh sb="0" eb="2">
      <t>シンセイ</t>
    </rPh>
    <rPh sb="2" eb="4">
      <t>クブン</t>
    </rPh>
    <phoneticPr fontId="4"/>
  </si>
  <si>
    <t>郵便番号</t>
    <rPh sb="0" eb="4">
      <t>ユウビンバンゴウ</t>
    </rPh>
    <phoneticPr fontId="4"/>
  </si>
  <si>
    <t>郵便区番号（３桁）、町域番号（４桁）をすべて入力してください。</t>
    <rPh sb="0" eb="2">
      <t>ユウビン</t>
    </rPh>
    <rPh sb="2" eb="3">
      <t>ク</t>
    </rPh>
    <rPh sb="3" eb="5">
      <t>バンゴウ</t>
    </rPh>
    <rPh sb="7" eb="8">
      <t>ケタ</t>
    </rPh>
    <rPh sb="10" eb="12">
      <t>チョウイキ</t>
    </rPh>
    <rPh sb="12" eb="14">
      <t>バンゴウ</t>
    </rPh>
    <rPh sb="16" eb="17">
      <t>ケタ</t>
    </rPh>
    <rPh sb="22" eb="24">
      <t>ニュウリョク</t>
    </rPh>
    <phoneticPr fontId="4"/>
  </si>
  <si>
    <t>－</t>
    <phoneticPr fontId="4"/>
  </si>
  <si>
    <t>住　　所
（都道府県名）</t>
    <rPh sb="0" eb="1">
      <t>ジュウ</t>
    </rPh>
    <rPh sb="3" eb="4">
      <t>トコロ</t>
    </rPh>
    <rPh sb="6" eb="10">
      <t>トドウフケン</t>
    </rPh>
    <rPh sb="10" eb="11">
      <t>メイ</t>
    </rPh>
    <phoneticPr fontId="4"/>
  </si>
  <si>
    <t>ドロップダウンリストから都道府県を選択してください。</t>
    <rPh sb="12" eb="16">
      <t>トドウフケン</t>
    </rPh>
    <rPh sb="17" eb="19">
      <t>センタク</t>
    </rPh>
    <phoneticPr fontId="4"/>
  </si>
  <si>
    <t>住　　所
（市区町村以降）</t>
    <rPh sb="0" eb="1">
      <t>ジュウ</t>
    </rPh>
    <rPh sb="3" eb="4">
      <t>トコロ</t>
    </rPh>
    <rPh sb="6" eb="8">
      <t>シク</t>
    </rPh>
    <rPh sb="8" eb="10">
      <t>チョウソン</t>
    </rPh>
    <rPh sb="10" eb="12">
      <t>イコウ</t>
    </rPh>
    <phoneticPr fontId="4"/>
  </si>
  <si>
    <t>住　　所
（特殊事情）</t>
    <rPh sb="0" eb="1">
      <t>ジュウ</t>
    </rPh>
    <rPh sb="3" eb="4">
      <t>トコロ</t>
    </rPh>
    <rPh sb="6" eb="8">
      <t>トクシュ</t>
    </rPh>
    <rPh sb="8" eb="10">
      <t>ジジョウ</t>
    </rPh>
    <phoneticPr fontId="4"/>
  </si>
  <si>
    <t>代表者肩書</t>
    <rPh sb="0" eb="3">
      <t>ダイヒョウシャ</t>
    </rPh>
    <rPh sb="3" eb="5">
      <t>カタガキ</t>
    </rPh>
    <phoneticPr fontId="4"/>
  </si>
  <si>
    <t>代表者名</t>
    <rPh sb="0" eb="3">
      <t>ダイヒョウシャ</t>
    </rPh>
    <rPh sb="3" eb="4">
      <t>メイ</t>
    </rPh>
    <phoneticPr fontId="4"/>
  </si>
  <si>
    <t>代表者名
（フリガナ）</t>
    <rPh sb="0" eb="3">
      <t>ダイヒョウシャ</t>
    </rPh>
    <rPh sb="3" eb="4">
      <t>メイ</t>
    </rPh>
    <phoneticPr fontId="4"/>
  </si>
  <si>
    <t>　２　受任登録（支店等）</t>
    <rPh sb="3" eb="5">
      <t>ジュニン</t>
    </rPh>
    <rPh sb="5" eb="7">
      <t>トウロク</t>
    </rPh>
    <rPh sb="8" eb="10">
      <t>シテン</t>
    </rPh>
    <rPh sb="10" eb="11">
      <t>トウ</t>
    </rPh>
    <phoneticPr fontId="4"/>
  </si>
  <si>
    <t>受任有無</t>
    <rPh sb="0" eb="2">
      <t>ジュニン</t>
    </rPh>
    <rPh sb="2" eb="4">
      <t>ウム</t>
    </rPh>
    <phoneticPr fontId="4"/>
  </si>
  <si>
    <t>ドロップダウンリストから受任登録の有無を選択してください。
※受任登録をされない方は、「無」を選択していただき、「３　その他」へ進んでください。</t>
    <rPh sb="12" eb="14">
      <t>ジュニン</t>
    </rPh>
    <rPh sb="14" eb="16">
      <t>トウロク</t>
    </rPh>
    <rPh sb="17" eb="19">
      <t>ウム</t>
    </rPh>
    <rPh sb="20" eb="22">
      <t>センタク</t>
    </rPh>
    <rPh sb="31" eb="33">
      <t>ジュニン</t>
    </rPh>
    <rPh sb="33" eb="35">
      <t>トウロク</t>
    </rPh>
    <rPh sb="40" eb="41">
      <t>カタ</t>
    </rPh>
    <rPh sb="44" eb="45">
      <t>ム</t>
    </rPh>
    <rPh sb="47" eb="49">
      <t>センタク</t>
    </rPh>
    <rPh sb="61" eb="62">
      <t>タ</t>
    </rPh>
    <rPh sb="64" eb="65">
      <t>スス</t>
    </rPh>
    <phoneticPr fontId="4"/>
  </si>
  <si>
    <t>支店、営業所名</t>
    <rPh sb="0" eb="2">
      <t>シテン</t>
    </rPh>
    <rPh sb="3" eb="6">
      <t>エイギョウショ</t>
    </rPh>
    <rPh sb="6" eb="7">
      <t>メイ</t>
    </rPh>
    <phoneticPr fontId="4"/>
  </si>
  <si>
    <t>　３　その他</t>
    <rPh sb="5" eb="6">
      <t>タ</t>
    </rPh>
    <phoneticPr fontId="4"/>
  </si>
  <si>
    <t>希望連絡先
（電話番号）</t>
    <rPh sb="0" eb="2">
      <t>キボウ</t>
    </rPh>
    <rPh sb="2" eb="5">
      <t>レンラクサキ</t>
    </rPh>
    <rPh sb="7" eb="9">
      <t>デンワ</t>
    </rPh>
    <rPh sb="9" eb="11">
      <t>バンゴウ</t>
    </rPh>
    <phoneticPr fontId="4"/>
  </si>
  <si>
    <t>希望連絡先
（ＦＡＸ番号）</t>
    <rPh sb="0" eb="2">
      <t>キボウ</t>
    </rPh>
    <rPh sb="2" eb="5">
      <t>レンラクサキ</t>
    </rPh>
    <rPh sb="10" eb="12">
      <t>バンゴウ</t>
    </rPh>
    <phoneticPr fontId="4"/>
  </si>
  <si>
    <t>営業年数</t>
    <rPh sb="0" eb="2">
      <t>エイギョウ</t>
    </rPh>
    <rPh sb="2" eb="4">
      <t>ネンスウ</t>
    </rPh>
    <phoneticPr fontId="4"/>
  </si>
  <si>
    <t>資 本 金</t>
    <rPh sb="0" eb="1">
      <t>シ</t>
    </rPh>
    <rPh sb="2" eb="3">
      <t>ホン</t>
    </rPh>
    <rPh sb="4" eb="5">
      <t>キン</t>
    </rPh>
    <phoneticPr fontId="4"/>
  </si>
  <si>
    <t>登記に記載のある資本金額を入力してください。単位は（千円）となります。</t>
    <rPh sb="0" eb="2">
      <t>トウキ</t>
    </rPh>
    <rPh sb="3" eb="5">
      <t>キサイ</t>
    </rPh>
    <rPh sb="8" eb="10">
      <t>シホン</t>
    </rPh>
    <rPh sb="10" eb="12">
      <t>キンガク</t>
    </rPh>
    <rPh sb="13" eb="15">
      <t>ニュウリョク</t>
    </rPh>
    <rPh sb="22" eb="24">
      <t>タンイ</t>
    </rPh>
    <rPh sb="26" eb="27">
      <t>セン</t>
    </rPh>
    <rPh sb="27" eb="28">
      <t>エン</t>
    </rPh>
    <phoneticPr fontId="4"/>
  </si>
  <si>
    <t>特別徴収
実施状況</t>
    <rPh sb="0" eb="2">
      <t>トクベツ</t>
    </rPh>
    <rPh sb="2" eb="4">
      <t>チョウシュウ</t>
    </rPh>
    <rPh sb="5" eb="7">
      <t>ジッシ</t>
    </rPh>
    <rPh sb="7" eb="9">
      <t>ジョウキョウ</t>
    </rPh>
    <phoneticPr fontId="4"/>
  </si>
  <si>
    <t>名取市内に居住する従業員の有無をドロップダウンリストから選択してください。
「有」の場合、特別徴収をしているかドロップダウンリストから選択してください。「無」の場合は、特別徴収の有無については入力不要となります。</t>
    <rPh sb="0" eb="2">
      <t>ナトリ</t>
    </rPh>
    <rPh sb="2" eb="3">
      <t>シ</t>
    </rPh>
    <rPh sb="3" eb="4">
      <t>ナイ</t>
    </rPh>
    <rPh sb="5" eb="7">
      <t>キョジュウ</t>
    </rPh>
    <rPh sb="9" eb="12">
      <t>ジュウギョウイン</t>
    </rPh>
    <rPh sb="13" eb="15">
      <t>ウム</t>
    </rPh>
    <rPh sb="28" eb="30">
      <t>センタク</t>
    </rPh>
    <rPh sb="39" eb="40">
      <t>ユウ</t>
    </rPh>
    <rPh sb="42" eb="44">
      <t>バアイ</t>
    </rPh>
    <rPh sb="45" eb="47">
      <t>トクベツ</t>
    </rPh>
    <rPh sb="47" eb="49">
      <t>チョウシュウ</t>
    </rPh>
    <rPh sb="67" eb="69">
      <t>センタク</t>
    </rPh>
    <rPh sb="77" eb="78">
      <t>ム</t>
    </rPh>
    <rPh sb="80" eb="82">
      <t>バアイ</t>
    </rPh>
    <rPh sb="84" eb="86">
      <t>トクベツ</t>
    </rPh>
    <rPh sb="86" eb="88">
      <t>チョウシュウ</t>
    </rPh>
    <rPh sb="89" eb="91">
      <t>ウム</t>
    </rPh>
    <rPh sb="96" eb="98">
      <t>ニュウリョク</t>
    </rPh>
    <rPh sb="98" eb="100">
      <t>フヨウ</t>
    </rPh>
    <phoneticPr fontId="4"/>
  </si>
  <si>
    <t>作成されている方の会社名を入力してください。</t>
    <rPh sb="0" eb="2">
      <t>サクセイ</t>
    </rPh>
    <rPh sb="7" eb="8">
      <t>カタ</t>
    </rPh>
    <rPh sb="9" eb="11">
      <t>カイシャ</t>
    </rPh>
    <rPh sb="11" eb="12">
      <t>メイ</t>
    </rPh>
    <rPh sb="13" eb="15">
      <t>ニュウリョク</t>
    </rPh>
    <phoneticPr fontId="4"/>
  </si>
  <si>
    <t>※「令和９・１０年度 名取市競争入札参加資格審査申請要領」を熟読のうえ、本シートの必要箇所への入力をお願いします。
　入力された内容は、別シート「業態カード」に反映されます。提出前に入力の内容が間違いないか等確認してください。</t>
    <rPh sb="2" eb="4">
      <t>レイワ</t>
    </rPh>
    <rPh sb="8" eb="10">
      <t>ネンド</t>
    </rPh>
    <rPh sb="11" eb="13">
      <t>ナトリ</t>
    </rPh>
    <rPh sb="13" eb="14">
      <t>シ</t>
    </rPh>
    <rPh sb="14" eb="16">
      <t>キョウソウ</t>
    </rPh>
    <rPh sb="16" eb="18">
      <t>ニュウサツ</t>
    </rPh>
    <rPh sb="18" eb="20">
      <t>サンカ</t>
    </rPh>
    <rPh sb="20" eb="22">
      <t>シカク</t>
    </rPh>
    <rPh sb="22" eb="24">
      <t>シンサ</t>
    </rPh>
    <rPh sb="24" eb="26">
      <t>シンセイ</t>
    </rPh>
    <rPh sb="26" eb="28">
      <t>ヨウリョウ</t>
    </rPh>
    <rPh sb="30" eb="32">
      <t>ジュクドク</t>
    </rPh>
    <rPh sb="36" eb="37">
      <t>ホン</t>
    </rPh>
    <rPh sb="41" eb="43">
      <t>ヒツヨウ</t>
    </rPh>
    <rPh sb="43" eb="45">
      <t>カショ</t>
    </rPh>
    <rPh sb="47" eb="49">
      <t>ニュウリョク</t>
    </rPh>
    <rPh sb="51" eb="52">
      <t>ネガ</t>
    </rPh>
    <rPh sb="59" eb="61">
      <t>ニュウリョク</t>
    </rPh>
    <rPh sb="64" eb="66">
      <t>ナイヨウ</t>
    </rPh>
    <rPh sb="68" eb="69">
      <t>ベツ</t>
    </rPh>
    <rPh sb="73" eb="75">
      <t>ギョウタイ</t>
    </rPh>
    <rPh sb="80" eb="82">
      <t>ハンエイ</t>
    </rPh>
    <rPh sb="87" eb="89">
      <t>テイシュツ</t>
    </rPh>
    <rPh sb="89" eb="90">
      <t>マエ</t>
    </rPh>
    <rPh sb="91" eb="93">
      <t>ニュウリョク</t>
    </rPh>
    <rPh sb="94" eb="96">
      <t>ナイヨウ</t>
    </rPh>
    <rPh sb="97" eb="99">
      <t>マチガ</t>
    </rPh>
    <rPh sb="103" eb="104">
      <t>トウ</t>
    </rPh>
    <rPh sb="104" eb="106">
      <t>カクニン</t>
    </rPh>
    <phoneticPr fontId="4"/>
  </si>
  <si>
    <t>部署等がない方は「なし」と入力してください。</t>
    <rPh sb="0" eb="2">
      <t>ブショ</t>
    </rPh>
    <rPh sb="2" eb="3">
      <t>トウ</t>
    </rPh>
    <rPh sb="6" eb="7">
      <t>カタ</t>
    </rPh>
    <rPh sb="13" eb="15">
      <t>ニュウリョク</t>
    </rPh>
    <phoneticPr fontId="4"/>
  </si>
  <si>
    <t>本申請の入力内容等に不明な内容があった場合等に使用させていただきます。</t>
    <rPh sb="0" eb="1">
      <t>ホン</t>
    </rPh>
    <rPh sb="1" eb="3">
      <t>シンセイ</t>
    </rPh>
    <rPh sb="4" eb="6">
      <t>ニュウリョク</t>
    </rPh>
    <rPh sb="6" eb="8">
      <t>ナイヨウ</t>
    </rPh>
    <rPh sb="8" eb="9">
      <t>トウ</t>
    </rPh>
    <rPh sb="10" eb="12">
      <t>フメイ</t>
    </rPh>
    <rPh sb="13" eb="15">
      <t>ナイヨウ</t>
    </rPh>
    <rPh sb="19" eb="21">
      <t>バアイ</t>
    </rPh>
    <rPh sb="21" eb="22">
      <t>トウ</t>
    </rPh>
    <rPh sb="23" eb="25">
      <t>シヨウ</t>
    </rPh>
    <phoneticPr fontId="4"/>
  </si>
  <si>
    <t>新規or更新</t>
    <rPh sb="0" eb="2">
      <t>シンキ</t>
    </rPh>
    <rPh sb="4" eb="6">
      <t>コウシン</t>
    </rPh>
    <phoneticPr fontId="4"/>
  </si>
  <si>
    <t>承認番号</t>
    <rPh sb="0" eb="2">
      <t>ショウニン</t>
    </rPh>
    <rPh sb="2" eb="4">
      <t>バンゴウ</t>
    </rPh>
    <phoneticPr fontId="4"/>
  </si>
  <si>
    <t>名取市で初めて登録する場合は「新規」、過去に登録したことがあれば「更新」と入力してください。
「更新」の場合、登録時の承認番号を入力をしてください。不明な場合は「不明」と入力してください。</t>
    <rPh sb="0" eb="2">
      <t>ナトリ</t>
    </rPh>
    <rPh sb="2" eb="3">
      <t>シ</t>
    </rPh>
    <rPh sb="4" eb="5">
      <t>ハジ</t>
    </rPh>
    <rPh sb="7" eb="9">
      <t>トウロク</t>
    </rPh>
    <rPh sb="11" eb="13">
      <t>バアイ</t>
    </rPh>
    <rPh sb="15" eb="17">
      <t>シンキ</t>
    </rPh>
    <rPh sb="19" eb="21">
      <t>カコ</t>
    </rPh>
    <rPh sb="22" eb="24">
      <t>トウロク</t>
    </rPh>
    <rPh sb="33" eb="35">
      <t>コウシン</t>
    </rPh>
    <rPh sb="37" eb="39">
      <t>ニュウリョク</t>
    </rPh>
    <rPh sb="48" eb="50">
      <t>コウシン</t>
    </rPh>
    <rPh sb="52" eb="54">
      <t>バアイ</t>
    </rPh>
    <rPh sb="55" eb="57">
      <t>トウロク</t>
    </rPh>
    <rPh sb="57" eb="58">
      <t>ジ</t>
    </rPh>
    <rPh sb="59" eb="61">
      <t>ショウニン</t>
    </rPh>
    <rPh sb="61" eb="63">
      <t>バンゴウ</t>
    </rPh>
    <rPh sb="64" eb="66">
      <t>ニュウリョク</t>
    </rPh>
    <rPh sb="74" eb="76">
      <t>フメイ</t>
    </rPh>
    <rPh sb="77" eb="79">
      <t>バアイ</t>
    </rPh>
    <rPh sb="81" eb="83">
      <t>フメイ</t>
    </rPh>
    <rPh sb="85" eb="87">
      <t>ニュウリョク</t>
    </rPh>
    <phoneticPr fontId="4"/>
  </si>
  <si>
    <t>法人の場合は、会社組織等の代表者の職名を入力、個人の場合は任意の肩書を入力してください。</t>
    <rPh sb="0" eb="2">
      <t>ホウジン</t>
    </rPh>
    <rPh sb="3" eb="5">
      <t>バアイ</t>
    </rPh>
    <rPh sb="7" eb="9">
      <t>カイシャ</t>
    </rPh>
    <rPh sb="9" eb="11">
      <t>ソシキ</t>
    </rPh>
    <rPh sb="11" eb="12">
      <t>トウ</t>
    </rPh>
    <rPh sb="13" eb="16">
      <t>ダイヒョウシャ</t>
    </rPh>
    <rPh sb="17" eb="19">
      <t>ショクメイ</t>
    </rPh>
    <rPh sb="20" eb="22">
      <t>ニュウリョク</t>
    </rPh>
    <rPh sb="23" eb="25">
      <t>コジン</t>
    </rPh>
    <rPh sb="26" eb="28">
      <t>バアイ</t>
    </rPh>
    <rPh sb="29" eb="31">
      <t>ニンイ</t>
    </rPh>
    <rPh sb="32" eb="34">
      <t>カタガキ</t>
    </rPh>
    <rPh sb="35" eb="37">
      <t>ニュウリョク</t>
    </rPh>
    <phoneticPr fontId="4"/>
  </si>
  <si>
    <t>入札参加資格を有している間の問い合わせ先となります。個人の携帯電話は避けてください。</t>
    <rPh sb="0" eb="2">
      <t>ニュウサツ</t>
    </rPh>
    <rPh sb="2" eb="4">
      <t>サンカ</t>
    </rPh>
    <rPh sb="4" eb="6">
      <t>シカク</t>
    </rPh>
    <rPh sb="7" eb="8">
      <t>ユウ</t>
    </rPh>
    <rPh sb="12" eb="13">
      <t>アイダ</t>
    </rPh>
    <rPh sb="14" eb="15">
      <t>ト</t>
    </rPh>
    <rPh sb="16" eb="17">
      <t>ア</t>
    </rPh>
    <rPh sb="19" eb="20">
      <t>サキ</t>
    </rPh>
    <rPh sb="26" eb="28">
      <t>コジン</t>
    </rPh>
    <rPh sb="29" eb="33">
      <t>ケイタイデンワ</t>
    </rPh>
    <rPh sb="34" eb="35">
      <t>サ</t>
    </rPh>
    <phoneticPr fontId="4"/>
  </si>
  <si>
    <t>　２　作成担当者情報（本申請の担当者様の情報を入力してください。入力内容に不明な点があった場合は、こちらへ連絡いたします。</t>
    <rPh sb="3" eb="5">
      <t>サクセイ</t>
    </rPh>
    <rPh sb="5" eb="8">
      <t>タントウシャ</t>
    </rPh>
    <rPh sb="8" eb="10">
      <t>ジョウホウ</t>
    </rPh>
    <rPh sb="11" eb="12">
      <t>ホン</t>
    </rPh>
    <rPh sb="12" eb="14">
      <t>シンセイ</t>
    </rPh>
    <rPh sb="15" eb="18">
      <t>タントウシャ</t>
    </rPh>
    <rPh sb="18" eb="19">
      <t>サマ</t>
    </rPh>
    <rPh sb="20" eb="22">
      <t>ジョウホウ</t>
    </rPh>
    <rPh sb="23" eb="25">
      <t>ニュウリョク</t>
    </rPh>
    <rPh sb="32" eb="34">
      <t>ニュウリョク</t>
    </rPh>
    <rPh sb="34" eb="36">
      <t>ナイヨウ</t>
    </rPh>
    <rPh sb="37" eb="39">
      <t>フメイ</t>
    </rPh>
    <rPh sb="40" eb="41">
      <t>テン</t>
    </rPh>
    <rPh sb="45" eb="47">
      <t>バアイ</t>
    </rPh>
    <rPh sb="53" eb="55">
      <t>レンラク</t>
    </rPh>
    <phoneticPr fontId="4"/>
  </si>
  <si>
    <t>入札参加資格を有している間の問い合わせ先となります。個人のアドレスは避けてください。</t>
    <rPh sb="0" eb="2">
      <t>ニュウサツ</t>
    </rPh>
    <rPh sb="2" eb="4">
      <t>サンカ</t>
    </rPh>
    <rPh sb="4" eb="6">
      <t>シカク</t>
    </rPh>
    <rPh sb="7" eb="8">
      <t>ユウ</t>
    </rPh>
    <rPh sb="12" eb="13">
      <t>アイダ</t>
    </rPh>
    <rPh sb="14" eb="15">
      <t>ト</t>
    </rPh>
    <rPh sb="16" eb="17">
      <t>ア</t>
    </rPh>
    <rPh sb="19" eb="20">
      <t>サキ</t>
    </rPh>
    <rPh sb="26" eb="28">
      <t>コジン</t>
    </rPh>
    <rPh sb="34" eb="35">
      <t>サ</t>
    </rPh>
    <phoneticPr fontId="4"/>
  </si>
  <si>
    <t>有or無</t>
    <rPh sb="0" eb="1">
      <t>ユウ</t>
    </rPh>
    <rPh sb="3" eb="4">
      <t>ム</t>
    </rPh>
    <phoneticPr fontId="4"/>
  </si>
  <si>
    <t>支店、営業所名のみ入力してください。
※本社・本店の名称が自動で引用されます。名称が違う場合は適宜修正してください。</t>
    <rPh sb="0" eb="2">
      <t>シテン</t>
    </rPh>
    <rPh sb="3" eb="6">
      <t>エイギョウショ</t>
    </rPh>
    <rPh sb="6" eb="7">
      <t>メイ</t>
    </rPh>
    <rPh sb="9" eb="11">
      <t>ニュウリョク</t>
    </rPh>
    <rPh sb="20" eb="22">
      <t>ホンシャ</t>
    </rPh>
    <rPh sb="23" eb="25">
      <t>ホンテン</t>
    </rPh>
    <rPh sb="26" eb="28">
      <t>メイショウ</t>
    </rPh>
    <rPh sb="29" eb="31">
      <t>ジドウ</t>
    </rPh>
    <rPh sb="32" eb="34">
      <t>インヨウ</t>
    </rPh>
    <rPh sb="39" eb="41">
      <t>メイショウ</t>
    </rPh>
    <rPh sb="42" eb="43">
      <t>チガ</t>
    </rPh>
    <rPh sb="44" eb="46">
      <t>バアイ</t>
    </rPh>
    <rPh sb="47" eb="49">
      <t>テキギ</t>
    </rPh>
    <rPh sb="49" eb="51">
      <t>シュウセイ</t>
    </rPh>
    <phoneticPr fontId="4"/>
  </si>
  <si>
    <t>千円</t>
    <rPh sb="0" eb="2">
      <t>センエン</t>
    </rPh>
    <phoneticPr fontId="4"/>
  </si>
  <si>
    <t>実施or未実施</t>
    <rPh sb="0" eb="2">
      <t>ジッシ</t>
    </rPh>
    <rPh sb="4" eb="7">
      <t>ミジッシ</t>
    </rPh>
    <phoneticPr fontId="4"/>
  </si>
  <si>
    <t>承認番号</t>
    <rPh sb="0" eb="2">
      <t>ショウニン</t>
    </rPh>
    <rPh sb="2" eb="4">
      <t>バンゴウ</t>
    </rPh>
    <phoneticPr fontId="4"/>
  </si>
  <si>
    <t>区分</t>
    <rPh sb="0" eb="2">
      <t>クブン</t>
    </rPh>
    <phoneticPr fontId="4"/>
  </si>
  <si>
    <t>本店名称(ﾌﾘｶﾞﾅ)</t>
    <rPh sb="0" eb="2">
      <t>ホンテン</t>
    </rPh>
    <rPh sb="2" eb="4">
      <t>メイショウ</t>
    </rPh>
    <phoneticPr fontId="4"/>
  </si>
  <si>
    <t>本店名称</t>
    <rPh sb="0" eb="2">
      <t>ホンテン</t>
    </rPh>
    <rPh sb="2" eb="4">
      <t>メイショウ</t>
    </rPh>
    <phoneticPr fontId="4"/>
  </si>
  <si>
    <t>本店郵便番号</t>
    <rPh sb="0" eb="2">
      <t>ホンテン</t>
    </rPh>
    <rPh sb="2" eb="6">
      <t>ユウビンバンゴウ</t>
    </rPh>
    <phoneticPr fontId="4"/>
  </si>
  <si>
    <t>本店所在地</t>
    <rPh sb="0" eb="2">
      <t>ホンテン</t>
    </rPh>
    <rPh sb="2" eb="5">
      <t>ショザイチ</t>
    </rPh>
    <phoneticPr fontId="4"/>
  </si>
  <si>
    <t>本店電話番号</t>
    <rPh sb="0" eb="2">
      <t>ホンテン</t>
    </rPh>
    <rPh sb="2" eb="4">
      <t>デンワ</t>
    </rPh>
    <rPh sb="4" eb="6">
      <t>バンゴウ</t>
    </rPh>
    <phoneticPr fontId="4"/>
  </si>
  <si>
    <t>本店FAX番号</t>
    <rPh sb="0" eb="2">
      <t>ホンテン</t>
    </rPh>
    <rPh sb="5" eb="7">
      <t>バンゴウ</t>
    </rPh>
    <phoneticPr fontId="4"/>
  </si>
  <si>
    <t>本店代表者肩書</t>
    <rPh sb="0" eb="2">
      <t>ホンテン</t>
    </rPh>
    <rPh sb="2" eb="5">
      <t>ダイヒョウシャ</t>
    </rPh>
    <rPh sb="5" eb="7">
      <t>カタガキ</t>
    </rPh>
    <phoneticPr fontId="4"/>
  </si>
  <si>
    <t>本店代表者名(ﾌﾘｶﾞﾅ)</t>
    <rPh sb="0" eb="2">
      <t>ホンテン</t>
    </rPh>
    <rPh sb="2" eb="5">
      <t>ダイヒョウシャ</t>
    </rPh>
    <rPh sb="5" eb="6">
      <t>メイ</t>
    </rPh>
    <phoneticPr fontId="4"/>
  </si>
  <si>
    <t>本店代表者名</t>
    <rPh sb="0" eb="2">
      <t>ホンテン</t>
    </rPh>
    <rPh sb="2" eb="5">
      <t>ダイヒョウシャ</t>
    </rPh>
    <rPh sb="5" eb="6">
      <t>メイ</t>
    </rPh>
    <phoneticPr fontId="4"/>
  </si>
  <si>
    <t>本店ｱﾄﾞﾚｽ</t>
    <rPh sb="0" eb="2">
      <t>ホンテン</t>
    </rPh>
    <phoneticPr fontId="4"/>
  </si>
  <si>
    <t>受任機関名称</t>
    <rPh sb="0" eb="2">
      <t>ジュニン</t>
    </rPh>
    <rPh sb="2" eb="4">
      <t>キカン</t>
    </rPh>
    <rPh sb="4" eb="6">
      <t>メイショウ</t>
    </rPh>
    <phoneticPr fontId="4"/>
  </si>
  <si>
    <t>受任機関郵便番号</t>
    <rPh sb="0" eb="4">
      <t>ジュニンキカン</t>
    </rPh>
    <rPh sb="4" eb="8">
      <t>ユウビンバンゴウ</t>
    </rPh>
    <phoneticPr fontId="4"/>
  </si>
  <si>
    <t>受任機関所在地</t>
    <rPh sb="0" eb="2">
      <t>ジュニン</t>
    </rPh>
    <rPh sb="2" eb="4">
      <t>キカン</t>
    </rPh>
    <rPh sb="4" eb="7">
      <t>ショザイチ</t>
    </rPh>
    <phoneticPr fontId="4"/>
  </si>
  <si>
    <t>受任機関電話番号</t>
    <rPh sb="0" eb="4">
      <t>ジュニンキカン</t>
    </rPh>
    <rPh sb="4" eb="6">
      <t>デンワ</t>
    </rPh>
    <rPh sb="6" eb="8">
      <t>バンゴウ</t>
    </rPh>
    <phoneticPr fontId="4"/>
  </si>
  <si>
    <t>受任機関FAX番号</t>
    <rPh sb="0" eb="4">
      <t>ジュニンキカン</t>
    </rPh>
    <rPh sb="7" eb="9">
      <t>バンゴウ</t>
    </rPh>
    <phoneticPr fontId="4"/>
  </si>
  <si>
    <t>受任機関ｱﾄﾞﾚｽ</t>
    <rPh sb="0" eb="4">
      <t>ジュニンキカン</t>
    </rPh>
    <phoneticPr fontId="4"/>
  </si>
  <si>
    <t>受任機関代表者肩書</t>
    <rPh sb="0" eb="4">
      <t>ジュニンキカン</t>
    </rPh>
    <rPh sb="4" eb="7">
      <t>ダイヒョウシャ</t>
    </rPh>
    <rPh sb="7" eb="9">
      <t>カタガキ</t>
    </rPh>
    <phoneticPr fontId="4"/>
  </si>
  <si>
    <t>受任機関代表者名(ﾌﾘｶﾞﾅ)</t>
    <rPh sb="0" eb="4">
      <t>ジュニンキカン</t>
    </rPh>
    <rPh sb="4" eb="7">
      <t>ダイヒョウシャ</t>
    </rPh>
    <rPh sb="7" eb="8">
      <t>メイ</t>
    </rPh>
    <phoneticPr fontId="4"/>
  </si>
  <si>
    <t>受任機関代表者名</t>
    <rPh sb="0" eb="4">
      <t>ジュニンキカン</t>
    </rPh>
    <rPh sb="4" eb="7">
      <t>ダイヒョウシャ</t>
    </rPh>
    <rPh sb="7" eb="8">
      <t>メイ</t>
    </rPh>
    <phoneticPr fontId="4"/>
  </si>
  <si>
    <t>希望電話番号</t>
    <rPh sb="0" eb="2">
      <t>キボウ</t>
    </rPh>
    <rPh sb="2" eb="4">
      <t>デンワ</t>
    </rPh>
    <rPh sb="4" eb="6">
      <t>バンゴウ</t>
    </rPh>
    <phoneticPr fontId="4"/>
  </si>
  <si>
    <t>希望FAX番号</t>
    <rPh sb="0" eb="2">
      <t>キボウ</t>
    </rPh>
    <rPh sb="5" eb="7">
      <t>バンゴウ</t>
    </rPh>
    <phoneticPr fontId="4"/>
  </si>
  <si>
    <t>資本金</t>
    <rPh sb="0" eb="3">
      <t>シホンキン</t>
    </rPh>
    <phoneticPr fontId="4"/>
  </si>
  <si>
    <t>特別徴収</t>
    <rPh sb="0" eb="2">
      <t>トクベツ</t>
    </rPh>
    <rPh sb="2" eb="4">
      <t>チョウシュウ</t>
    </rPh>
    <phoneticPr fontId="4"/>
  </si>
  <si>
    <t>住所（特殊）</t>
    <rPh sb="0" eb="2">
      <t>ジュウショ</t>
    </rPh>
    <rPh sb="3" eb="5">
      <t>トクシュ</t>
    </rPh>
    <phoneticPr fontId="4"/>
  </si>
  <si>
    <t>名取市居住</t>
    <rPh sb="0" eb="2">
      <t>ナトリ</t>
    </rPh>
    <rPh sb="2" eb="3">
      <t>シ</t>
    </rPh>
    <rPh sb="3" eb="5">
      <t>キョジュウ</t>
    </rPh>
    <phoneticPr fontId="4"/>
  </si>
  <si>
    <t>入 力 欄</t>
    <rPh sb="0" eb="1">
      <t>ニュウ</t>
    </rPh>
    <rPh sb="2" eb="3">
      <t>チカラ</t>
    </rPh>
    <rPh sb="4" eb="5">
      <t>ラン</t>
    </rPh>
    <phoneticPr fontId="4"/>
  </si>
  <si>
    <t>番号</t>
    <rPh sb="0" eb="2">
      <t>バンゴウ</t>
    </rPh>
    <phoneticPr fontId="4"/>
  </si>
  <si>
    <t>３　会社個別情報</t>
    <rPh sb="2" eb="4">
      <t>カイシャ</t>
    </rPh>
    <rPh sb="4" eb="6">
      <t>コベツ</t>
    </rPh>
    <rPh sb="6" eb="8">
      <t>ジョウホウ</t>
    </rPh>
    <phoneticPr fontId="4"/>
  </si>
  <si>
    <t>会社全体分</t>
    <rPh sb="0" eb="2">
      <t>カイシャ</t>
    </rPh>
    <rPh sb="2" eb="4">
      <t>ゼンタイ</t>
    </rPh>
    <rPh sb="4" eb="5">
      <t>ブン</t>
    </rPh>
    <phoneticPr fontId="4"/>
  </si>
  <si>
    <t>うち受任機関分</t>
    <rPh sb="2" eb="4">
      <t>ジュニン</t>
    </rPh>
    <rPh sb="4" eb="6">
      <t>キカン</t>
    </rPh>
    <rPh sb="6" eb="7">
      <t>ブン</t>
    </rPh>
    <phoneticPr fontId="4"/>
  </si>
  <si>
    <t>単位</t>
    <rPh sb="0" eb="2">
      <t>タンイ</t>
    </rPh>
    <phoneticPr fontId="4"/>
  </si>
  <si>
    <t>合　　計</t>
    <rPh sb="0" eb="1">
      <t>ア</t>
    </rPh>
    <rPh sb="3" eb="4">
      <t>ケイ</t>
    </rPh>
    <phoneticPr fontId="4"/>
  </si>
  <si>
    <t>ＰＲ等</t>
    <rPh sb="2" eb="3">
      <t>トウ</t>
    </rPh>
    <phoneticPr fontId="4"/>
  </si>
  <si>
    <t>　１　申請年月日（令和８年１１月２日以降の日付で、本シート作成日を入力してください。）</t>
    <rPh sb="3" eb="5">
      <t>シンセイ</t>
    </rPh>
    <rPh sb="5" eb="8">
      <t>ネンガッピ</t>
    </rPh>
    <rPh sb="9" eb="11">
      <t>レイワ</t>
    </rPh>
    <rPh sb="12" eb="13">
      <t>ネン</t>
    </rPh>
    <rPh sb="15" eb="16">
      <t>ガツ</t>
    </rPh>
    <rPh sb="17" eb="18">
      <t>ニチ</t>
    </rPh>
    <rPh sb="18" eb="20">
      <t>イコウ</t>
    </rPh>
    <rPh sb="21" eb="23">
      <t>ヒヅケ</t>
    </rPh>
    <rPh sb="25" eb="26">
      <t>ホン</t>
    </rPh>
    <rPh sb="29" eb="32">
      <t>サクセイビ</t>
    </rPh>
    <rPh sb="33" eb="35">
      <t>ニュウリョク</t>
    </rPh>
    <phoneticPr fontId="4"/>
  </si>
  <si>
    <t>② 申請者（本店)</t>
    <rPh sb="2" eb="5">
      <t>シンセイシャ</t>
    </rPh>
    <rPh sb="6" eb="8">
      <t>ホンテン</t>
    </rPh>
    <phoneticPr fontId="11"/>
  </si>
  <si>
    <t>フリガナ</t>
    <phoneticPr fontId="11"/>
  </si>
  <si>
    <t>商号又は
名  　称</t>
    <rPh sb="0" eb="2">
      <t>ショウゴウ</t>
    </rPh>
    <rPh sb="2" eb="3">
      <t>マタ</t>
    </rPh>
    <rPh sb="5" eb="6">
      <t>ナ</t>
    </rPh>
    <rPh sb="9" eb="10">
      <t>ショウ</t>
    </rPh>
    <phoneticPr fontId="11"/>
  </si>
  <si>
    <t>千円</t>
    <rPh sb="0" eb="2">
      <t>センエン</t>
    </rPh>
    <phoneticPr fontId="9"/>
  </si>
  <si>
    <t>本  　店
所在地等</t>
    <rPh sb="0" eb="1">
      <t>ホン</t>
    </rPh>
    <rPh sb="4" eb="5">
      <t>テン</t>
    </rPh>
    <rPh sb="6" eb="9">
      <t>ショザイチ</t>
    </rPh>
    <rPh sb="9" eb="10">
      <t>トウ</t>
    </rPh>
    <phoneticPr fontId="11"/>
  </si>
  <si>
    <t>代表者の
職・氏名</t>
    <rPh sb="0" eb="3">
      <t>ダイヒョウシャ</t>
    </rPh>
    <rPh sb="5" eb="6">
      <t>ショク</t>
    </rPh>
    <rPh sb="7" eb="9">
      <t>シメイ</t>
    </rPh>
    <phoneticPr fontId="11"/>
  </si>
  <si>
    <t>職名</t>
    <rPh sb="0" eb="2">
      <t>ショクメイ</t>
    </rPh>
    <phoneticPr fontId="11"/>
  </si>
  <si>
    <t>氏名</t>
    <rPh sb="0" eb="2">
      <t>シメイ</t>
    </rPh>
    <phoneticPr fontId="9"/>
  </si>
  <si>
    <t>③受任者（支店など)</t>
    <rPh sb="1" eb="4">
      <t>ジュニンシャ</t>
    </rPh>
    <rPh sb="5" eb="7">
      <t>シテン</t>
    </rPh>
    <phoneticPr fontId="11"/>
  </si>
  <si>
    <t>受任機関
名    称</t>
    <rPh sb="0" eb="2">
      <t>ジュニン</t>
    </rPh>
    <rPh sb="2" eb="4">
      <t>キカン</t>
    </rPh>
    <rPh sb="5" eb="6">
      <t>メイ</t>
    </rPh>
    <rPh sb="10" eb="11">
      <t>ショウ</t>
    </rPh>
    <phoneticPr fontId="11"/>
  </si>
  <si>
    <t>受任機関
所在地等</t>
    <rPh sb="0" eb="2">
      <t>ジュニン</t>
    </rPh>
    <rPh sb="2" eb="4">
      <t>キカン</t>
    </rPh>
    <rPh sb="5" eb="8">
      <t>ショザイチ</t>
    </rPh>
    <rPh sb="8" eb="9">
      <t>トウ</t>
    </rPh>
    <phoneticPr fontId="11"/>
  </si>
  <si>
    <t>受任者の
職・氏名</t>
    <rPh sb="0" eb="3">
      <t>ジュニンシャ</t>
    </rPh>
    <rPh sb="5" eb="6">
      <t>ショク</t>
    </rPh>
    <rPh sb="7" eb="9">
      <t>シメイ</t>
    </rPh>
    <phoneticPr fontId="11"/>
  </si>
  <si>
    <t xml:space="preserve"> ④ 希望連絡先</t>
    <rPh sb="3" eb="5">
      <t>キボウ</t>
    </rPh>
    <rPh sb="5" eb="8">
      <t>レンラクサキ</t>
    </rPh>
    <phoneticPr fontId="11"/>
  </si>
  <si>
    <t>【入力シート】</t>
    <rPh sb="1" eb="3">
      <t>ニュウリョク</t>
    </rPh>
    <phoneticPr fontId="4"/>
  </si>
  <si>
    <r>
      <t xml:space="preserve">住　　所
</t>
    </r>
    <r>
      <rPr>
        <b/>
        <sz val="8"/>
        <rFont val="ＭＳ ゴシック"/>
        <family val="3"/>
        <charset val="128"/>
      </rPr>
      <t>（市区町村以降）</t>
    </r>
    <rPh sb="0" eb="1">
      <t>ジュウ</t>
    </rPh>
    <rPh sb="3" eb="4">
      <t>トコロ</t>
    </rPh>
    <rPh sb="6" eb="8">
      <t>シク</t>
    </rPh>
    <rPh sb="8" eb="10">
      <t>チョウソン</t>
    </rPh>
    <rPh sb="10" eb="12">
      <t>イコウ</t>
    </rPh>
    <phoneticPr fontId="4"/>
  </si>
  <si>
    <t>本社・本店（主たる営業所）所在地と、登記簿上の本店所在地が異なる場合は、登記簿上の住所を下記に都道府県名からすべて入力してください。※（登）〇〇県〇〇市〇〇　と入力してください。</t>
    <rPh sb="0" eb="1">
      <t>ホン</t>
    </rPh>
    <rPh sb="1" eb="2">
      <t>シャ</t>
    </rPh>
    <rPh sb="3" eb="5">
      <t>ホンテン</t>
    </rPh>
    <rPh sb="6" eb="7">
      <t>シュ</t>
    </rPh>
    <rPh sb="9" eb="12">
      <t>エイギョウショ</t>
    </rPh>
    <rPh sb="13" eb="16">
      <t>ショザイチ</t>
    </rPh>
    <rPh sb="18" eb="21">
      <t>トウキボ</t>
    </rPh>
    <rPh sb="21" eb="22">
      <t>ジョウ</t>
    </rPh>
    <rPh sb="23" eb="25">
      <t>ホンテン</t>
    </rPh>
    <rPh sb="25" eb="28">
      <t>ショザイチ</t>
    </rPh>
    <rPh sb="29" eb="30">
      <t>コト</t>
    </rPh>
    <rPh sb="32" eb="34">
      <t>バアイ</t>
    </rPh>
    <rPh sb="36" eb="39">
      <t>トウキボ</t>
    </rPh>
    <rPh sb="39" eb="40">
      <t>ジョウ</t>
    </rPh>
    <rPh sb="41" eb="43">
      <t>ジュウショ</t>
    </rPh>
    <rPh sb="44" eb="46">
      <t>カキ</t>
    </rPh>
    <rPh sb="47" eb="51">
      <t>トドウフケン</t>
    </rPh>
    <rPh sb="51" eb="52">
      <t>メイ</t>
    </rPh>
    <rPh sb="57" eb="59">
      <t>ニュウリョク</t>
    </rPh>
    <rPh sb="68" eb="69">
      <t>ノボル</t>
    </rPh>
    <rPh sb="72" eb="73">
      <t>ケン</t>
    </rPh>
    <rPh sb="75" eb="76">
      <t>シ</t>
    </rPh>
    <rPh sb="80" eb="82">
      <t>ニュウリョク</t>
    </rPh>
    <phoneticPr fontId="4"/>
  </si>
  <si>
    <t>種目番号</t>
    <rPh sb="0" eb="2">
      <t>シュモク</t>
    </rPh>
    <rPh sb="2" eb="4">
      <t>バンゴウ</t>
    </rPh>
    <phoneticPr fontId="4"/>
  </si>
  <si>
    <t>種目名称</t>
    <rPh sb="0" eb="2">
      <t>シュモク</t>
    </rPh>
    <rPh sb="2" eb="4">
      <t>メイショウ</t>
    </rPh>
    <phoneticPr fontId="4"/>
  </si>
  <si>
    <t>その他の種目</t>
    <rPh sb="2" eb="3">
      <t>タ</t>
    </rPh>
    <rPh sb="4" eb="6">
      <t>シュモク</t>
    </rPh>
    <phoneticPr fontId="4"/>
  </si>
  <si>
    <t>申 請 種 目</t>
    <rPh sb="0" eb="1">
      <t>サル</t>
    </rPh>
    <rPh sb="2" eb="3">
      <t>ショウ</t>
    </rPh>
    <rPh sb="4" eb="5">
      <t>シュ</t>
    </rPh>
    <rPh sb="6" eb="7">
      <t>メ</t>
    </rPh>
    <phoneticPr fontId="4"/>
  </si>
  <si>
    <r>
      <rPr>
        <sz val="6"/>
        <color indexed="8"/>
        <rFont val="ＭＳ 明朝"/>
        <family val="1"/>
        <charset val="128"/>
      </rPr>
      <t>（市記載欄）</t>
    </r>
    <r>
      <rPr>
        <sz val="9"/>
        <color indexed="8"/>
        <rFont val="ＭＳ 明朝"/>
        <family val="1"/>
        <charset val="128"/>
      </rPr>
      <t xml:space="preserve">
承認№</t>
    </r>
    <rPh sb="1" eb="2">
      <t>シ</t>
    </rPh>
    <rPh sb="2" eb="4">
      <t>キサイ</t>
    </rPh>
    <rPh sb="4" eb="5">
      <t>ラン</t>
    </rPh>
    <rPh sb="7" eb="9">
      <t>ショウニン</t>
    </rPh>
    <phoneticPr fontId="6"/>
  </si>
  <si>
    <t>承認番号</t>
    <rPh sb="0" eb="2">
      <t>ショウニン</t>
    </rPh>
    <rPh sb="2" eb="4">
      <t>バンゴウ</t>
    </rPh>
    <phoneticPr fontId="6"/>
  </si>
  <si>
    <t>職　種　等</t>
    <rPh sb="0" eb="1">
      <t>ショク</t>
    </rPh>
    <rPh sb="2" eb="3">
      <t>シュ</t>
    </rPh>
    <rPh sb="4" eb="5">
      <t>トウ</t>
    </rPh>
    <phoneticPr fontId="4"/>
  </si>
  <si>
    <t>ＦＡＸ番号がない場合は、「なし」と入力してください。</t>
    <rPh sb="3" eb="5">
      <t>バンゴウ</t>
    </rPh>
    <rPh sb="8" eb="10">
      <t>バアイ</t>
    </rPh>
    <rPh sb="17" eb="19">
      <t>ニュウリョク</t>
    </rPh>
    <phoneticPr fontId="4"/>
  </si>
  <si>
    <t>都道府県名以降について入力してください。肩書（建物名等）を入力する場合は、住所の間に１文字スペースを空けてください。</t>
    <rPh sb="0" eb="4">
      <t>トドウフケン</t>
    </rPh>
    <rPh sb="4" eb="5">
      <t>メイ</t>
    </rPh>
    <rPh sb="5" eb="7">
      <t>イコウ</t>
    </rPh>
    <rPh sb="11" eb="13">
      <t>ニュウリョク</t>
    </rPh>
    <rPh sb="20" eb="22">
      <t>カタガキ</t>
    </rPh>
    <rPh sb="23" eb="25">
      <t>タテモノ</t>
    </rPh>
    <rPh sb="25" eb="26">
      <t>メイ</t>
    </rPh>
    <rPh sb="26" eb="27">
      <t>トウ</t>
    </rPh>
    <rPh sb="29" eb="31">
      <t>ニュウリョク</t>
    </rPh>
    <rPh sb="33" eb="35">
      <t>バアイ</t>
    </rPh>
    <rPh sb="37" eb="39">
      <t>ジュウショ</t>
    </rPh>
    <rPh sb="40" eb="41">
      <t>アイダ</t>
    </rPh>
    <rPh sb="43" eb="45">
      <t>モジ</t>
    </rPh>
    <rPh sb="50" eb="51">
      <t>ア</t>
    </rPh>
    <phoneticPr fontId="4"/>
  </si>
  <si>
    <t>令和８年１１月２日時点での営業年数を入力してください。
※年数のみ入力してください。</t>
    <rPh sb="0" eb="2">
      <t>レイワ</t>
    </rPh>
    <rPh sb="3" eb="4">
      <t>ネン</t>
    </rPh>
    <rPh sb="6" eb="7">
      <t>ガツ</t>
    </rPh>
    <rPh sb="8" eb="9">
      <t>ニチ</t>
    </rPh>
    <rPh sb="9" eb="11">
      <t>ジテン</t>
    </rPh>
    <rPh sb="13" eb="15">
      <t>エイギョウ</t>
    </rPh>
    <rPh sb="15" eb="17">
      <t>ネンスウ</t>
    </rPh>
    <rPh sb="18" eb="20">
      <t>ニュウリョク</t>
    </rPh>
    <rPh sb="29" eb="31">
      <t>ネンスウ</t>
    </rPh>
    <rPh sb="33" eb="35">
      <t>ニュウリョク</t>
    </rPh>
    <phoneticPr fontId="4"/>
  </si>
  <si>
    <t>全　体</t>
    <rPh sb="0" eb="1">
      <t>ゼン</t>
    </rPh>
    <rPh sb="2" eb="3">
      <t>カラダ</t>
    </rPh>
    <phoneticPr fontId="4"/>
  </si>
  <si>
    <t>受任先</t>
    <rPh sb="0" eb="3">
      <t>ジュニンサキ</t>
    </rPh>
    <phoneticPr fontId="4"/>
  </si>
  <si>
    <t>人</t>
    <rPh sb="0" eb="1">
      <t>ニン</t>
    </rPh>
    <phoneticPr fontId="4"/>
  </si>
  <si>
    <t>②事務員他</t>
    <rPh sb="1" eb="4">
      <t>ジムイン</t>
    </rPh>
    <rPh sb="4" eb="5">
      <t>ホカ</t>
    </rPh>
    <phoneticPr fontId="4"/>
  </si>
  <si>
    <t>資格者数</t>
    <rPh sb="0" eb="2">
      <t>シカク</t>
    </rPh>
    <rPh sb="2" eb="3">
      <t>シャ</t>
    </rPh>
    <rPh sb="3" eb="4">
      <t>スウ</t>
    </rPh>
    <phoneticPr fontId="4"/>
  </si>
  <si>
    <t>資格名称</t>
    <rPh sb="0" eb="2">
      <t>シカク</t>
    </rPh>
    <rPh sb="2" eb="4">
      <t>メイショウ</t>
    </rPh>
    <phoneticPr fontId="4"/>
  </si>
  <si>
    <t>順位</t>
    <rPh sb="0" eb="2">
      <t>ジュンイ</t>
    </rPh>
    <phoneticPr fontId="4"/>
  </si>
  <si>
    <t>官公庁名</t>
    <rPh sb="0" eb="3">
      <t>カンコウチョウ</t>
    </rPh>
    <rPh sb="3" eb="4">
      <t>メイ</t>
    </rPh>
    <phoneticPr fontId="4"/>
  </si>
  <si>
    <t>その他官公庁計</t>
    <rPh sb="2" eb="3">
      <t>タ</t>
    </rPh>
    <rPh sb="3" eb="6">
      <t>カンコウチョウ</t>
    </rPh>
    <rPh sb="6" eb="7">
      <t>ケイ</t>
    </rPh>
    <phoneticPr fontId="4"/>
  </si>
  <si>
    <t>合　計</t>
    <rPh sb="0" eb="1">
      <t>ア</t>
    </rPh>
    <rPh sb="2" eb="3">
      <t>ケイ</t>
    </rPh>
    <phoneticPr fontId="4"/>
  </si>
  <si>
    <t>官公庁</t>
    <rPh sb="0" eb="3">
      <t>カンコウチョウ</t>
    </rPh>
    <phoneticPr fontId="4"/>
  </si>
  <si>
    <t>令和８年１１月２日時点の雇用期間を特に限定することなく雇用された者で、非定期雇用者等以外の者を集計してください。
※受任（支店等）登録をしない場合「全体」のみ、受任（支店等）登録をする場合、「受任先」のみ入力してください。
　資格の保有数に関わらず、人数を入力してください。</t>
    <rPh sb="0" eb="2">
      <t>レイワ</t>
    </rPh>
    <rPh sb="3" eb="4">
      <t>ネン</t>
    </rPh>
    <rPh sb="6" eb="7">
      <t>ガツ</t>
    </rPh>
    <rPh sb="8" eb="9">
      <t>ニチ</t>
    </rPh>
    <rPh sb="9" eb="11">
      <t>ジテン</t>
    </rPh>
    <rPh sb="12" eb="14">
      <t>コヨウ</t>
    </rPh>
    <rPh sb="14" eb="16">
      <t>キカン</t>
    </rPh>
    <rPh sb="17" eb="18">
      <t>トク</t>
    </rPh>
    <rPh sb="19" eb="21">
      <t>ゲンテイ</t>
    </rPh>
    <rPh sb="27" eb="29">
      <t>コヨウ</t>
    </rPh>
    <rPh sb="32" eb="33">
      <t>モノ</t>
    </rPh>
    <rPh sb="35" eb="36">
      <t>ヒ</t>
    </rPh>
    <rPh sb="36" eb="38">
      <t>テイキ</t>
    </rPh>
    <rPh sb="38" eb="41">
      <t>コヨウシャ</t>
    </rPh>
    <rPh sb="41" eb="42">
      <t>トウ</t>
    </rPh>
    <rPh sb="42" eb="44">
      <t>イガイ</t>
    </rPh>
    <rPh sb="45" eb="46">
      <t>モノ</t>
    </rPh>
    <rPh sb="47" eb="49">
      <t>シュウケイ</t>
    </rPh>
    <rPh sb="58" eb="60">
      <t>ジュニン</t>
    </rPh>
    <rPh sb="61" eb="63">
      <t>シテン</t>
    </rPh>
    <rPh sb="63" eb="64">
      <t>トウ</t>
    </rPh>
    <rPh sb="65" eb="67">
      <t>トウロク</t>
    </rPh>
    <rPh sb="71" eb="73">
      <t>バアイ</t>
    </rPh>
    <rPh sb="74" eb="76">
      <t>ゼンタイ</t>
    </rPh>
    <rPh sb="96" eb="98">
      <t>ジュニン</t>
    </rPh>
    <rPh sb="98" eb="99">
      <t>サキ</t>
    </rPh>
    <rPh sb="102" eb="104">
      <t>ニュウリョク</t>
    </rPh>
    <rPh sb="113" eb="115">
      <t>シカク</t>
    </rPh>
    <rPh sb="116" eb="118">
      <t>ホユウ</t>
    </rPh>
    <rPh sb="118" eb="119">
      <t>スウ</t>
    </rPh>
    <rPh sb="120" eb="121">
      <t>カカ</t>
    </rPh>
    <rPh sb="125" eb="127">
      <t>ニンズウ</t>
    </rPh>
    <rPh sb="128" eb="130">
      <t>ニュウリョク</t>
    </rPh>
    <phoneticPr fontId="4"/>
  </si>
  <si>
    <t>直前２か年の平均売上高の上位４位までを入力してください。税抜、単位：千円で入力してください。
※　受任（支店等）登録をする場合、受任先分のみ入力してください。</t>
    <rPh sb="4" eb="5">
      <t>ネン</t>
    </rPh>
    <rPh sb="12" eb="14">
      <t>ジョウイ</t>
    </rPh>
    <rPh sb="15" eb="16">
      <t>イ</t>
    </rPh>
    <rPh sb="64" eb="66">
      <t>ジュニン</t>
    </rPh>
    <rPh sb="66" eb="67">
      <t>サキ</t>
    </rPh>
    <rPh sb="67" eb="68">
      <t>ブン</t>
    </rPh>
    <phoneticPr fontId="4"/>
  </si>
  <si>
    <t>　①　入札参加登録状況</t>
    <phoneticPr fontId="9"/>
  </si>
  <si>
    <t xml:space="preserve">  名取市独自様式　１－１</t>
    <rPh sb="2" eb="5">
      <t>ナトリシ</t>
    </rPh>
    <rPh sb="5" eb="7">
      <t>ドクジ</t>
    </rPh>
    <phoneticPr fontId="11"/>
  </si>
  <si>
    <t>）</t>
    <phoneticPr fontId="9"/>
  </si>
  <si>
    <r>
      <rPr>
        <b/>
        <sz val="9"/>
        <color indexed="8"/>
        <rFont val="ＭＳ ゴシック"/>
        <family val="3"/>
        <charset val="128"/>
      </rPr>
      <t xml:space="preserve"> ⑥ 年間平均完成工事高の状況</t>
    </r>
    <r>
      <rPr>
        <b/>
        <sz val="9"/>
        <color indexed="8"/>
        <rFont val="ＭＳ 明朝"/>
        <family val="1"/>
        <charset val="128"/>
      </rPr>
      <t xml:space="preserve"> </t>
    </r>
    <r>
      <rPr>
        <b/>
        <sz val="8"/>
        <color indexed="8"/>
        <rFont val="ＭＳ 明朝"/>
        <family val="1"/>
        <charset val="128"/>
      </rPr>
      <t>（直前２又は３か年平均完成工事高） ※単位:千円</t>
    </r>
    <rPh sb="3" eb="5">
      <t>ネンカン</t>
    </rPh>
    <rPh sb="5" eb="7">
      <t>ヘイキン</t>
    </rPh>
    <rPh sb="7" eb="9">
      <t>カンセイ</t>
    </rPh>
    <rPh sb="9" eb="11">
      <t>コウジ</t>
    </rPh>
    <rPh sb="11" eb="12">
      <t>ダカ</t>
    </rPh>
    <rPh sb="13" eb="15">
      <t>ジョウキョウ</t>
    </rPh>
    <rPh sb="17" eb="19">
      <t>チョクゼン</t>
    </rPh>
    <rPh sb="20" eb="21">
      <t>マタ</t>
    </rPh>
    <rPh sb="24" eb="25">
      <t>ネン</t>
    </rPh>
    <rPh sb="25" eb="27">
      <t>ヘイキン</t>
    </rPh>
    <rPh sb="27" eb="29">
      <t>カンセイ</t>
    </rPh>
    <rPh sb="29" eb="31">
      <t>コウジ</t>
    </rPh>
    <rPh sb="31" eb="32">
      <t>タカ</t>
    </rPh>
    <rPh sb="35" eb="37">
      <t>タンイ</t>
    </rPh>
    <rPh sb="38" eb="39">
      <t>セン</t>
    </rPh>
    <rPh sb="39" eb="40">
      <t>エン</t>
    </rPh>
    <phoneticPr fontId="11"/>
  </si>
  <si>
    <t>種目
番号</t>
    <rPh sb="0" eb="2">
      <t>シュモク</t>
    </rPh>
    <rPh sb="3" eb="5">
      <t>バンゴウ</t>
    </rPh>
    <phoneticPr fontId="9"/>
  </si>
  <si>
    <t xml:space="preserve">工事の種目 </t>
    <rPh sb="0" eb="2">
      <t>コウジ</t>
    </rPh>
    <phoneticPr fontId="11"/>
  </si>
  <si>
    <r>
      <t xml:space="preserve">金  額  Ａ
</t>
    </r>
    <r>
      <rPr>
        <sz val="8"/>
        <rFont val="ＭＳ 明朝"/>
        <family val="1"/>
        <charset val="128"/>
      </rPr>
      <t>（全社分・経審の数値）</t>
    </r>
    <rPh sb="9" eb="11">
      <t>ゼンシャ</t>
    </rPh>
    <rPh sb="13" eb="15">
      <t>ケイシン</t>
    </rPh>
    <rPh sb="16" eb="18">
      <t>スウチ</t>
    </rPh>
    <phoneticPr fontId="9"/>
  </si>
  <si>
    <r>
      <t xml:space="preserve">金  額  Ｂ
</t>
    </r>
    <r>
      <rPr>
        <sz val="8"/>
        <color indexed="8"/>
        <rFont val="ＭＳ 明朝"/>
        <family val="1"/>
        <charset val="128"/>
      </rPr>
      <t>（うち受任機関分）</t>
    </r>
    <rPh sb="0" eb="4">
      <t>キンガク</t>
    </rPh>
    <phoneticPr fontId="11"/>
  </si>
  <si>
    <t>千円</t>
    <phoneticPr fontId="9"/>
  </si>
  <si>
    <t>〒</t>
    <phoneticPr fontId="9"/>
  </si>
  <si>
    <t>千円</t>
    <phoneticPr fontId="9"/>
  </si>
  <si>
    <t>千円</t>
    <phoneticPr fontId="9"/>
  </si>
  <si>
    <t>TEL.</t>
    <phoneticPr fontId="9"/>
  </si>
  <si>
    <t>FAX.</t>
    <phoneticPr fontId="9"/>
  </si>
  <si>
    <t>千円</t>
    <phoneticPr fontId="9"/>
  </si>
  <si>
    <t>フリガナ</t>
    <phoneticPr fontId="11"/>
  </si>
  <si>
    <t>千円</t>
    <phoneticPr fontId="9"/>
  </si>
  <si>
    <t>千円</t>
    <phoneticPr fontId="9"/>
  </si>
  <si>
    <t>千円</t>
    <phoneticPr fontId="9"/>
  </si>
  <si>
    <t>その他の種目の計</t>
    <rPh sb="2" eb="3">
      <t>タ</t>
    </rPh>
    <rPh sb="4" eb="6">
      <t>シュモク</t>
    </rPh>
    <rPh sb="7" eb="8">
      <t>ケイ</t>
    </rPh>
    <phoneticPr fontId="9"/>
  </si>
  <si>
    <t>総　　　計</t>
    <rPh sb="0" eb="1">
      <t>ソウ</t>
    </rPh>
    <rPh sb="4" eb="5">
      <t>ケイ</t>
    </rPh>
    <phoneticPr fontId="9"/>
  </si>
  <si>
    <t>TEL.</t>
    <phoneticPr fontId="9"/>
  </si>
  <si>
    <t>FAX.</t>
    <phoneticPr fontId="9"/>
  </si>
  <si>
    <r>
      <t xml:space="preserve"> </t>
    </r>
    <r>
      <rPr>
        <b/>
        <sz val="9"/>
        <color indexed="8"/>
        <rFont val="ＭＳ ゴシック"/>
        <family val="3"/>
        <charset val="128"/>
      </rPr>
      <t>⑦ 資格審査申請種目</t>
    </r>
    <r>
      <rPr>
        <b/>
        <sz val="9"/>
        <color indexed="8"/>
        <rFont val="ＭＳ 明朝"/>
        <family val="1"/>
        <charset val="128"/>
      </rPr>
      <t xml:space="preserve">  （「申請種目表」より希望順に選択記入のこと。）</t>
    </r>
    <phoneticPr fontId="9"/>
  </si>
  <si>
    <t>フリガナ</t>
    <phoneticPr fontId="11"/>
  </si>
  <si>
    <t>種目名</t>
    <rPh sb="0" eb="2">
      <t>シュモク</t>
    </rPh>
    <rPh sb="2" eb="3">
      <t>メイ</t>
    </rPh>
    <phoneticPr fontId="9"/>
  </si>
  <si>
    <t>特定
一般</t>
    <rPh sb="0" eb="2">
      <t>トクテイ</t>
    </rPh>
    <rPh sb="3" eb="5">
      <t>イッパン</t>
    </rPh>
    <phoneticPr fontId="9"/>
  </si>
  <si>
    <t>経審総合評点</t>
    <rPh sb="0" eb="2">
      <t>ケイシン</t>
    </rPh>
    <rPh sb="2" eb="4">
      <t>ソウゴウ</t>
    </rPh>
    <rPh sb="4" eb="6">
      <t>ヒョウテン</t>
    </rPh>
    <phoneticPr fontId="9"/>
  </si>
  <si>
    <t>施工できる分野・得意とする分野</t>
    <rPh sb="0" eb="2">
      <t>セコウ</t>
    </rPh>
    <rPh sb="5" eb="7">
      <t>ブンヤ</t>
    </rPh>
    <rPh sb="8" eb="10">
      <t>トクイ</t>
    </rPh>
    <rPh sb="13" eb="15">
      <t>ブンヤ</t>
    </rPh>
    <phoneticPr fontId="9"/>
  </si>
  <si>
    <t>TEL.</t>
    <phoneticPr fontId="9"/>
  </si>
  <si>
    <t>◎経審の審査基準日</t>
    <rPh sb="1" eb="3">
      <t>ケイシン</t>
    </rPh>
    <rPh sb="4" eb="6">
      <t>シンサ</t>
    </rPh>
    <rPh sb="6" eb="8">
      <t>キジュン</t>
    </rPh>
    <rPh sb="8" eb="9">
      <t>ビ</t>
    </rPh>
    <phoneticPr fontId="6"/>
  </si>
  <si>
    <t xml:space="preserve"> ⑤
 建設業
 許可状
 況</t>
    <rPh sb="4" eb="7">
      <t>ケンセツギョウ</t>
    </rPh>
    <rPh sb="9" eb="11">
      <t>キョカ</t>
    </rPh>
    <rPh sb="11" eb="12">
      <t>ジョウ</t>
    </rPh>
    <rPh sb="14" eb="15">
      <t>キョウ</t>
    </rPh>
    <phoneticPr fontId="9"/>
  </si>
  <si>
    <t>許可
１</t>
    <rPh sb="0" eb="2">
      <t>キョカ</t>
    </rPh>
    <phoneticPr fontId="9"/>
  </si>
  <si>
    <t>許可
２</t>
    <rPh sb="0" eb="2">
      <t>キョカ</t>
    </rPh>
    <phoneticPr fontId="9"/>
  </si>
  <si>
    <r>
      <t>※ 許可を受けた業種の上に○印（受任者を置く場合は</t>
    </r>
    <r>
      <rPr>
        <sz val="9"/>
        <color indexed="8"/>
        <rFont val="ＭＳ ゴシック"/>
        <family val="3"/>
        <charset val="128"/>
      </rPr>
      <t>当該支店の許可業種のみ</t>
    </r>
    <r>
      <rPr>
        <sz val="9"/>
        <color indexed="8"/>
        <rFont val="ＭＳ 明朝"/>
        <family val="1"/>
        <charset val="128"/>
      </rPr>
      <t>に◯印）</t>
    </r>
    <rPh sb="11" eb="12">
      <t>ウエ</t>
    </rPh>
    <rPh sb="14" eb="15">
      <t>シルシ</t>
    </rPh>
    <rPh sb="30" eb="32">
      <t>キョカ</t>
    </rPh>
    <rPh sb="38" eb="39">
      <t>シルシ</t>
    </rPh>
    <phoneticPr fontId="9"/>
  </si>
  <si>
    <t>特定建設業</t>
    <rPh sb="0" eb="2">
      <t>トクテイ</t>
    </rPh>
    <rPh sb="2" eb="5">
      <t>ケンセツギョウ</t>
    </rPh>
    <phoneticPr fontId="9"/>
  </si>
  <si>
    <t>一般建設業</t>
    <rPh sb="0" eb="2">
      <t>イッパン</t>
    </rPh>
    <rPh sb="2" eb="5">
      <t>ケンセツギョウ</t>
    </rPh>
    <phoneticPr fontId="9"/>
  </si>
  <si>
    <t>土</t>
    <rPh sb="0" eb="1">
      <t>ド</t>
    </rPh>
    <phoneticPr fontId="9"/>
  </si>
  <si>
    <t>建</t>
    <rPh sb="0" eb="1">
      <t>ケン</t>
    </rPh>
    <phoneticPr fontId="9"/>
  </si>
  <si>
    <t>大</t>
    <rPh sb="0" eb="1">
      <t>オオ</t>
    </rPh>
    <phoneticPr fontId="9"/>
  </si>
  <si>
    <t>左</t>
    <rPh sb="0" eb="1">
      <t>ヒダリ</t>
    </rPh>
    <phoneticPr fontId="9"/>
  </si>
  <si>
    <t>と</t>
    <phoneticPr fontId="9"/>
  </si>
  <si>
    <t>石</t>
    <rPh sb="0" eb="1">
      <t>イシ</t>
    </rPh>
    <phoneticPr fontId="9"/>
  </si>
  <si>
    <t>屋</t>
    <rPh sb="0" eb="1">
      <t>ヤ</t>
    </rPh>
    <phoneticPr fontId="9"/>
  </si>
  <si>
    <t>電</t>
    <rPh sb="0" eb="1">
      <t>デン</t>
    </rPh>
    <phoneticPr fontId="9"/>
  </si>
  <si>
    <t>管</t>
    <rPh sb="0" eb="1">
      <t>カン</t>
    </rPh>
    <phoneticPr fontId="9"/>
  </si>
  <si>
    <t>夕</t>
    <rPh sb="0" eb="1">
      <t>ユウ</t>
    </rPh>
    <phoneticPr fontId="9"/>
  </si>
  <si>
    <t>鋼</t>
    <rPh sb="0" eb="1">
      <t>コウ</t>
    </rPh>
    <phoneticPr fontId="9"/>
  </si>
  <si>
    <t>筋</t>
    <rPh sb="0" eb="1">
      <t>キン</t>
    </rPh>
    <phoneticPr fontId="9"/>
  </si>
  <si>
    <t>舗</t>
    <rPh sb="0" eb="1">
      <t>ホ</t>
    </rPh>
    <phoneticPr fontId="9"/>
  </si>
  <si>
    <t xml:space="preserve"> </t>
    <phoneticPr fontId="9"/>
  </si>
  <si>
    <t>と</t>
    <phoneticPr fontId="9"/>
  </si>
  <si>
    <t xml:space="preserve"> </t>
    <phoneticPr fontId="9"/>
  </si>
  <si>
    <t>板</t>
    <rPh sb="0" eb="1">
      <t>イタ</t>
    </rPh>
    <phoneticPr fontId="9"/>
  </si>
  <si>
    <t>ガ</t>
    <phoneticPr fontId="9"/>
  </si>
  <si>
    <t>塗</t>
    <rPh sb="0" eb="1">
      <t>ヌリ</t>
    </rPh>
    <phoneticPr fontId="9"/>
  </si>
  <si>
    <t>防</t>
    <rPh sb="0" eb="1">
      <t>ボウ</t>
    </rPh>
    <phoneticPr fontId="9"/>
  </si>
  <si>
    <t>内</t>
    <rPh sb="0" eb="1">
      <t>ナイ</t>
    </rPh>
    <phoneticPr fontId="9"/>
  </si>
  <si>
    <t>機</t>
    <rPh sb="0" eb="1">
      <t>キ</t>
    </rPh>
    <phoneticPr fontId="9"/>
  </si>
  <si>
    <t>絶</t>
    <rPh sb="0" eb="1">
      <t>ゼツ</t>
    </rPh>
    <phoneticPr fontId="9"/>
  </si>
  <si>
    <t>通</t>
    <rPh sb="0" eb="1">
      <t>ツウ</t>
    </rPh>
    <phoneticPr fontId="9"/>
  </si>
  <si>
    <t>園</t>
    <rPh sb="0" eb="1">
      <t>エン</t>
    </rPh>
    <phoneticPr fontId="9"/>
  </si>
  <si>
    <t>井</t>
    <rPh sb="0" eb="1">
      <t>イ</t>
    </rPh>
    <phoneticPr fontId="9"/>
  </si>
  <si>
    <t>具</t>
    <rPh sb="0" eb="1">
      <t>グ</t>
    </rPh>
    <phoneticPr fontId="9"/>
  </si>
  <si>
    <t>水</t>
    <rPh sb="0" eb="1">
      <t>ミズ</t>
    </rPh>
    <phoneticPr fontId="9"/>
  </si>
  <si>
    <t>消</t>
    <rPh sb="0" eb="1">
      <t>ケ</t>
    </rPh>
    <phoneticPr fontId="9"/>
  </si>
  <si>
    <t>清</t>
    <rPh sb="0" eb="1">
      <t>キヨ</t>
    </rPh>
    <phoneticPr fontId="9"/>
  </si>
  <si>
    <t>解</t>
    <rPh sb="0" eb="1">
      <t>カイ</t>
    </rPh>
    <phoneticPr fontId="9"/>
  </si>
  <si>
    <t>ガ</t>
    <phoneticPr fontId="9"/>
  </si>
  <si>
    <t>全体</t>
    <rPh sb="0" eb="2">
      <t>ゼンタイ</t>
    </rPh>
    <phoneticPr fontId="6"/>
  </si>
  <si>
    <t>当該支店（受任者）</t>
    <rPh sb="0" eb="2">
      <t>トウガイ</t>
    </rPh>
    <rPh sb="2" eb="4">
      <t>シテン</t>
    </rPh>
    <rPh sb="5" eb="7">
      <t>ジュニン</t>
    </rPh>
    <rPh sb="7" eb="8">
      <t>シャ</t>
    </rPh>
    <phoneticPr fontId="6"/>
  </si>
  <si>
    <t xml:space="preserve"> ⑨－２　監理技術者資格者証所持者　（受任者を置く場合は、当該支店分のみ記入）</t>
    <phoneticPr fontId="6"/>
  </si>
  <si>
    <t>人</t>
    <rPh sb="0" eb="1">
      <t>ヒト</t>
    </rPh>
    <phoneticPr fontId="6"/>
  </si>
  <si>
    <t xml:space="preserve"> 土木 </t>
    <phoneticPr fontId="6"/>
  </si>
  <si>
    <t>建築</t>
    <rPh sb="0" eb="2">
      <t>ケンチク</t>
    </rPh>
    <phoneticPr fontId="11"/>
  </si>
  <si>
    <t>管</t>
    <phoneticPr fontId="6"/>
  </si>
  <si>
    <t>鋼構造</t>
    <phoneticPr fontId="6"/>
  </si>
  <si>
    <t>舗装</t>
    <phoneticPr fontId="6"/>
  </si>
  <si>
    <t xml:space="preserve"> 電気 </t>
    <phoneticPr fontId="6"/>
  </si>
  <si>
    <t>造園</t>
    <rPh sb="0" eb="2">
      <t>ゾウエン</t>
    </rPh>
    <phoneticPr fontId="11"/>
  </si>
  <si>
    <t>その他</t>
    <rPh sb="0" eb="3">
      <t>ソノタ</t>
    </rPh>
    <phoneticPr fontId="11"/>
  </si>
  <si>
    <t>　　（Ｂ）事務員他</t>
    <rPh sb="5" eb="8">
      <t>ジムイン</t>
    </rPh>
    <rPh sb="8" eb="9">
      <t>ホカ</t>
    </rPh>
    <phoneticPr fontId="6"/>
  </si>
  <si>
    <t>人</t>
    <rPh sb="0" eb="1">
      <t>ニン</t>
    </rPh>
    <phoneticPr fontId="6"/>
  </si>
  <si>
    <t>　⑩ 官公庁別２年間平均完成工事高（県内のみ）　※税別・単位：千円</t>
    <phoneticPr fontId="6"/>
  </si>
  <si>
    <t>⑨　資格名</t>
    <rPh sb="2" eb="4">
      <t>シカク</t>
    </rPh>
    <rPh sb="4" eb="5">
      <t>メイ</t>
    </rPh>
    <phoneticPr fontId="6"/>
  </si>
  <si>
    <t>順位</t>
    <rPh sb="0" eb="2">
      <t>ジュンイ</t>
    </rPh>
    <phoneticPr fontId="6"/>
  </si>
  <si>
    <t>官公庁名</t>
    <rPh sb="0" eb="3">
      <t>カンコウチョウ</t>
    </rPh>
    <rPh sb="3" eb="4">
      <t>メイ</t>
    </rPh>
    <phoneticPr fontId="6"/>
  </si>
  <si>
    <t>年間平均完成工事高（千円）</t>
    <phoneticPr fontId="6"/>
  </si>
  <si>
    <t>１級</t>
    <rPh sb="1" eb="2">
      <t>キュウ</t>
    </rPh>
    <phoneticPr fontId="6"/>
  </si>
  <si>
    <t>２級</t>
    <rPh sb="1" eb="2">
      <t>キュウ</t>
    </rPh>
    <phoneticPr fontId="6"/>
  </si>
  <si>
    <t>千円</t>
    <rPh sb="0" eb="2">
      <t>センエン</t>
    </rPh>
    <phoneticPr fontId="6"/>
  </si>
  <si>
    <t>その他　官公庁の計</t>
    <rPh sb="2" eb="3">
      <t>タ</t>
    </rPh>
    <rPh sb="4" eb="7">
      <t>カンコウチョウ</t>
    </rPh>
    <rPh sb="8" eb="9">
      <t>ケイ</t>
    </rPh>
    <phoneticPr fontId="6"/>
  </si>
  <si>
    <t>合　　　計</t>
    <rPh sb="0" eb="1">
      <t>ゴウ</t>
    </rPh>
    <rPh sb="4" eb="5">
      <t>ケイ</t>
    </rPh>
    <phoneticPr fontId="6"/>
  </si>
  <si>
    <t>⑪　営業年数</t>
    <rPh sb="2" eb="4">
      <t>エイギョウ</t>
    </rPh>
    <rPh sb="4" eb="6">
      <t>ネンスウ</t>
    </rPh>
    <phoneticPr fontId="6"/>
  </si>
  <si>
    <t>　⑫　資本金</t>
    <rPh sb="3" eb="6">
      <t>シホンキン</t>
    </rPh>
    <phoneticPr fontId="6"/>
  </si>
  <si>
    <t>⑬　建退共等加入状況</t>
    <rPh sb="2" eb="5">
      <t>ケンタイキョウ</t>
    </rPh>
    <rPh sb="5" eb="6">
      <t>トウ</t>
    </rPh>
    <rPh sb="6" eb="8">
      <t>カニュウ</t>
    </rPh>
    <rPh sb="8" eb="10">
      <t>ジョウキョウ</t>
    </rPh>
    <phoneticPr fontId="6"/>
  </si>
  <si>
    <t>年</t>
    <rPh sb="0" eb="1">
      <t>ネン</t>
    </rPh>
    <phoneticPr fontId="6"/>
  </si>
  <si>
    <t>　⑭　特別徴収
　　　　実施状況</t>
    <rPh sb="3" eb="5">
      <t>トクベツ</t>
    </rPh>
    <rPh sb="5" eb="7">
      <t>チョウシュウ</t>
    </rPh>
    <rPh sb="12" eb="14">
      <t>ジッシ</t>
    </rPh>
    <rPh sb="14" eb="16">
      <t>ジョウキョウ</t>
    </rPh>
    <phoneticPr fontId="6"/>
  </si>
  <si>
    <t>名取市内に居住する従業員</t>
    <rPh sb="0" eb="3">
      <t>ナトリシ</t>
    </rPh>
    <rPh sb="3" eb="4">
      <t>ナイ</t>
    </rPh>
    <rPh sb="5" eb="7">
      <t>キョジュウ</t>
    </rPh>
    <rPh sb="9" eb="12">
      <t>ジュウギョウイン</t>
    </rPh>
    <phoneticPr fontId="6"/>
  </si>
  <si>
    <t>従業員「有」の場合、特別徴収</t>
    <rPh sb="0" eb="3">
      <t>ジュウギョウイン</t>
    </rPh>
    <rPh sb="4" eb="5">
      <t>アリ</t>
    </rPh>
    <rPh sb="7" eb="9">
      <t>バアイ</t>
    </rPh>
    <rPh sb="10" eb="12">
      <t>トクベツ</t>
    </rPh>
    <rPh sb="12" eb="14">
      <t>チョウシュウ</t>
    </rPh>
    <phoneticPr fontId="6"/>
  </si>
  <si>
    <t>　⑮　特殊工法・特許工法等</t>
    <rPh sb="3" eb="5">
      <t>トクシュ</t>
    </rPh>
    <rPh sb="5" eb="7">
      <t>コウホウ</t>
    </rPh>
    <rPh sb="8" eb="10">
      <t>トッキョ</t>
    </rPh>
    <rPh sb="10" eb="12">
      <t>コウホウ</t>
    </rPh>
    <rPh sb="12" eb="13">
      <t>トウ</t>
    </rPh>
    <phoneticPr fontId="6"/>
  </si>
  <si>
    <t>その他 （</t>
    <phoneticPr fontId="6"/>
  </si>
  <si>
    <t>)</t>
    <phoneticPr fontId="6"/>
  </si>
  <si>
    <t>設備設計</t>
    <rPh sb="0" eb="2">
      <t>セツビ</t>
    </rPh>
    <rPh sb="2" eb="4">
      <t>セッケイ</t>
    </rPh>
    <phoneticPr fontId="29"/>
  </si>
  <si>
    <t>必要な
建設業許可</t>
    <rPh sb="0" eb="2">
      <t>ヒツヨウ</t>
    </rPh>
    <rPh sb="4" eb="7">
      <t>ケンセツギョウ</t>
    </rPh>
    <rPh sb="7" eb="9">
      <t>キョカ</t>
    </rPh>
    <phoneticPr fontId="4"/>
  </si>
  <si>
    <t>土木一式工事</t>
    <rPh sb="0" eb="4">
      <t>ドボクイッシキ</t>
    </rPh>
    <rPh sb="4" eb="6">
      <t>コウジ</t>
    </rPh>
    <phoneticPr fontId="4"/>
  </si>
  <si>
    <t>土</t>
    <rPh sb="0" eb="1">
      <t>ド</t>
    </rPh>
    <phoneticPr fontId="4"/>
  </si>
  <si>
    <t>建築一式工事</t>
    <rPh sb="0" eb="2">
      <t>ケンチク</t>
    </rPh>
    <rPh sb="2" eb="4">
      <t>イッシキ</t>
    </rPh>
    <rPh sb="4" eb="6">
      <t>コウジ</t>
    </rPh>
    <phoneticPr fontId="4"/>
  </si>
  <si>
    <t>建</t>
    <rPh sb="0" eb="1">
      <t>ケン</t>
    </rPh>
    <phoneticPr fontId="4"/>
  </si>
  <si>
    <t>大工工事</t>
    <rPh sb="0" eb="2">
      <t>ダイク</t>
    </rPh>
    <rPh sb="2" eb="4">
      <t>コウジ</t>
    </rPh>
    <phoneticPr fontId="4"/>
  </si>
  <si>
    <t>大</t>
    <rPh sb="0" eb="1">
      <t>ダイ</t>
    </rPh>
    <phoneticPr fontId="4"/>
  </si>
  <si>
    <t>左官工事</t>
    <rPh sb="0" eb="4">
      <t>サカンコウジ</t>
    </rPh>
    <phoneticPr fontId="4"/>
  </si>
  <si>
    <t>左</t>
    <rPh sb="0" eb="1">
      <t>ヒダリ</t>
    </rPh>
    <phoneticPr fontId="4"/>
  </si>
  <si>
    <t>とび・土工コンクリート工事</t>
    <rPh sb="3" eb="5">
      <t>ドコウ</t>
    </rPh>
    <rPh sb="11" eb="13">
      <t>コウジ</t>
    </rPh>
    <phoneticPr fontId="4"/>
  </si>
  <si>
    <t>と</t>
    <phoneticPr fontId="4"/>
  </si>
  <si>
    <t>石工事</t>
    <rPh sb="0" eb="1">
      <t>イシ</t>
    </rPh>
    <rPh sb="1" eb="3">
      <t>コウジ</t>
    </rPh>
    <phoneticPr fontId="4"/>
  </si>
  <si>
    <t>石</t>
    <rPh sb="0" eb="1">
      <t>イシ</t>
    </rPh>
    <phoneticPr fontId="4"/>
  </si>
  <si>
    <t>屋根工事</t>
    <rPh sb="0" eb="2">
      <t>ヤネ</t>
    </rPh>
    <rPh sb="2" eb="4">
      <t>コウジ</t>
    </rPh>
    <phoneticPr fontId="4"/>
  </si>
  <si>
    <t>屋</t>
    <rPh sb="0" eb="1">
      <t>ヤ</t>
    </rPh>
    <phoneticPr fontId="4"/>
  </si>
  <si>
    <t>電気工事</t>
    <rPh sb="0" eb="2">
      <t>デンキ</t>
    </rPh>
    <rPh sb="2" eb="4">
      <t>コウジ</t>
    </rPh>
    <phoneticPr fontId="4"/>
  </si>
  <si>
    <t>電</t>
    <rPh sb="0" eb="1">
      <t>デン</t>
    </rPh>
    <phoneticPr fontId="4"/>
  </si>
  <si>
    <t>管工事</t>
    <rPh sb="0" eb="1">
      <t>カン</t>
    </rPh>
    <rPh sb="1" eb="3">
      <t>コウジ</t>
    </rPh>
    <phoneticPr fontId="4"/>
  </si>
  <si>
    <t>管</t>
    <rPh sb="0" eb="1">
      <t>カン</t>
    </rPh>
    <phoneticPr fontId="4"/>
  </si>
  <si>
    <t>タイル・れんがブロック工事</t>
    <rPh sb="11" eb="13">
      <t>コウジ</t>
    </rPh>
    <phoneticPr fontId="4"/>
  </si>
  <si>
    <t>タ</t>
    <phoneticPr fontId="4"/>
  </si>
  <si>
    <t>鋼構造物工事</t>
    <rPh sb="0" eb="6">
      <t>ハガネコウゾウブツコウジ</t>
    </rPh>
    <phoneticPr fontId="4"/>
  </si>
  <si>
    <t>鋼</t>
    <rPh sb="0" eb="1">
      <t>ハガネ</t>
    </rPh>
    <phoneticPr fontId="4"/>
  </si>
  <si>
    <t>鉄筋工事</t>
    <rPh sb="0" eb="2">
      <t>テッキン</t>
    </rPh>
    <rPh sb="2" eb="4">
      <t>コウジ</t>
    </rPh>
    <phoneticPr fontId="4"/>
  </si>
  <si>
    <t>筋</t>
    <rPh sb="0" eb="1">
      <t>スジ</t>
    </rPh>
    <phoneticPr fontId="4"/>
  </si>
  <si>
    <t>舗装工事</t>
    <rPh sb="0" eb="2">
      <t>ホソウ</t>
    </rPh>
    <rPh sb="2" eb="4">
      <t>コウジ</t>
    </rPh>
    <phoneticPr fontId="4"/>
  </si>
  <si>
    <t>舗</t>
    <rPh sb="0" eb="1">
      <t>ホ</t>
    </rPh>
    <phoneticPr fontId="4"/>
  </si>
  <si>
    <t>しゅんせつ工事</t>
    <rPh sb="5" eb="7">
      <t>コウジ</t>
    </rPh>
    <phoneticPr fontId="4"/>
  </si>
  <si>
    <t>しゅ</t>
    <phoneticPr fontId="4"/>
  </si>
  <si>
    <t>板金工事</t>
    <rPh sb="0" eb="2">
      <t>バンキン</t>
    </rPh>
    <rPh sb="2" eb="4">
      <t>コウジ</t>
    </rPh>
    <phoneticPr fontId="4"/>
  </si>
  <si>
    <t>板</t>
    <rPh sb="0" eb="1">
      <t>イタ</t>
    </rPh>
    <phoneticPr fontId="4"/>
  </si>
  <si>
    <t>ガラス工事</t>
    <rPh sb="3" eb="5">
      <t>コウジ</t>
    </rPh>
    <phoneticPr fontId="4"/>
  </si>
  <si>
    <t>ガ</t>
    <phoneticPr fontId="4"/>
  </si>
  <si>
    <t>塗装工事</t>
    <rPh sb="0" eb="2">
      <t>トソウ</t>
    </rPh>
    <rPh sb="2" eb="4">
      <t>コウジ</t>
    </rPh>
    <phoneticPr fontId="4"/>
  </si>
  <si>
    <t>塗</t>
    <rPh sb="0" eb="1">
      <t>ヌリ</t>
    </rPh>
    <phoneticPr fontId="4"/>
  </si>
  <si>
    <t>防水工事</t>
    <rPh sb="0" eb="2">
      <t>ボウスイ</t>
    </rPh>
    <rPh sb="2" eb="4">
      <t>コウジ</t>
    </rPh>
    <phoneticPr fontId="4"/>
  </si>
  <si>
    <t>防</t>
    <rPh sb="0" eb="1">
      <t>ボウ</t>
    </rPh>
    <phoneticPr fontId="4"/>
  </si>
  <si>
    <t>内装仕上工事</t>
    <rPh sb="0" eb="4">
      <t>ナイソウシアゲ</t>
    </rPh>
    <rPh sb="4" eb="6">
      <t>コウジ</t>
    </rPh>
    <phoneticPr fontId="4"/>
  </si>
  <si>
    <t>内</t>
    <rPh sb="0" eb="1">
      <t>ウチ</t>
    </rPh>
    <phoneticPr fontId="4"/>
  </si>
  <si>
    <t>機械器具設置工事</t>
    <rPh sb="0" eb="2">
      <t>キカイ</t>
    </rPh>
    <rPh sb="2" eb="4">
      <t>キグ</t>
    </rPh>
    <rPh sb="4" eb="6">
      <t>セッチ</t>
    </rPh>
    <rPh sb="6" eb="8">
      <t>コウジ</t>
    </rPh>
    <phoneticPr fontId="4"/>
  </si>
  <si>
    <t>機</t>
    <rPh sb="0" eb="1">
      <t>キ</t>
    </rPh>
    <phoneticPr fontId="4"/>
  </si>
  <si>
    <t>熱絶縁工事</t>
    <rPh sb="0" eb="3">
      <t>ネツゼツエン</t>
    </rPh>
    <rPh sb="3" eb="5">
      <t>コウジ</t>
    </rPh>
    <phoneticPr fontId="4"/>
  </si>
  <si>
    <t>絶</t>
    <rPh sb="0" eb="1">
      <t>ゼツ</t>
    </rPh>
    <phoneticPr fontId="4"/>
  </si>
  <si>
    <t>電気通信工事</t>
    <rPh sb="0" eb="2">
      <t>デンキ</t>
    </rPh>
    <rPh sb="2" eb="4">
      <t>ツウシン</t>
    </rPh>
    <rPh sb="4" eb="6">
      <t>コウジ</t>
    </rPh>
    <phoneticPr fontId="4"/>
  </si>
  <si>
    <t>通</t>
    <rPh sb="0" eb="1">
      <t>ツウ</t>
    </rPh>
    <phoneticPr fontId="4"/>
  </si>
  <si>
    <t>造園工事</t>
    <rPh sb="0" eb="2">
      <t>ゾウエン</t>
    </rPh>
    <rPh sb="2" eb="4">
      <t>コウジ</t>
    </rPh>
    <phoneticPr fontId="4"/>
  </si>
  <si>
    <t>園</t>
    <rPh sb="0" eb="1">
      <t>エン</t>
    </rPh>
    <phoneticPr fontId="4"/>
  </si>
  <si>
    <t>さく井工事</t>
    <rPh sb="2" eb="3">
      <t>イ</t>
    </rPh>
    <rPh sb="3" eb="5">
      <t>コウジ</t>
    </rPh>
    <phoneticPr fontId="4"/>
  </si>
  <si>
    <t>井</t>
    <rPh sb="0" eb="1">
      <t>イ</t>
    </rPh>
    <phoneticPr fontId="4"/>
  </si>
  <si>
    <t>建具工事</t>
    <rPh sb="0" eb="4">
      <t>タテグコウジ</t>
    </rPh>
    <phoneticPr fontId="4"/>
  </si>
  <si>
    <t>具</t>
    <rPh sb="0" eb="1">
      <t>グ</t>
    </rPh>
    <phoneticPr fontId="4"/>
  </si>
  <si>
    <t>水道施設工事</t>
    <rPh sb="0" eb="2">
      <t>スイドウ</t>
    </rPh>
    <rPh sb="2" eb="4">
      <t>シセツ</t>
    </rPh>
    <rPh sb="4" eb="6">
      <t>コウジ</t>
    </rPh>
    <phoneticPr fontId="4"/>
  </si>
  <si>
    <t>水</t>
    <rPh sb="0" eb="1">
      <t>スイ</t>
    </rPh>
    <phoneticPr fontId="4"/>
  </si>
  <si>
    <t>消防施設工事</t>
    <rPh sb="0" eb="2">
      <t>ショウボウ</t>
    </rPh>
    <rPh sb="2" eb="4">
      <t>シセツ</t>
    </rPh>
    <rPh sb="4" eb="6">
      <t>コウジ</t>
    </rPh>
    <phoneticPr fontId="4"/>
  </si>
  <si>
    <t>消</t>
    <rPh sb="0" eb="1">
      <t>ショウ</t>
    </rPh>
    <phoneticPr fontId="4"/>
  </si>
  <si>
    <t>清掃施設工事</t>
    <rPh sb="0" eb="2">
      <t>セイソウ</t>
    </rPh>
    <rPh sb="2" eb="4">
      <t>シセツ</t>
    </rPh>
    <rPh sb="4" eb="6">
      <t>コウジ</t>
    </rPh>
    <phoneticPr fontId="4"/>
  </si>
  <si>
    <t>清</t>
    <rPh sb="0" eb="1">
      <t>キヨ</t>
    </rPh>
    <phoneticPr fontId="4"/>
  </si>
  <si>
    <t>解体工事</t>
    <rPh sb="0" eb="2">
      <t>カイタイ</t>
    </rPh>
    <rPh sb="2" eb="4">
      <t>コウジ</t>
    </rPh>
    <phoneticPr fontId="4"/>
  </si>
  <si>
    <t>解</t>
    <rPh sb="0" eb="1">
      <t>カイ</t>
    </rPh>
    <phoneticPr fontId="4"/>
  </si>
  <si>
    <t>令和９・１０年度 　工　事 　業態カード</t>
    <rPh sb="0" eb="2">
      <t>レイワ</t>
    </rPh>
    <phoneticPr fontId="29"/>
  </si>
  <si>
    <t>建退共等
加入状況</t>
    <rPh sb="0" eb="3">
      <t>ケンタイキョウ</t>
    </rPh>
    <rPh sb="3" eb="4">
      <t>トウ</t>
    </rPh>
    <rPh sb="5" eb="7">
      <t>カニュウ</t>
    </rPh>
    <rPh sb="7" eb="9">
      <t>ジョウキョウ</t>
    </rPh>
    <phoneticPr fontId="4"/>
  </si>
  <si>
    <t>建設業退職金共済制度又は中小企業退職金共済制度に加入している方は「有」、それ以外の方は「無」と
入力してください。</t>
    <rPh sb="0" eb="2">
      <t>ケンセツ</t>
    </rPh>
    <rPh sb="2" eb="3">
      <t>ギョウ</t>
    </rPh>
    <rPh sb="3" eb="6">
      <t>タイショクキン</t>
    </rPh>
    <rPh sb="6" eb="8">
      <t>キョウサイ</t>
    </rPh>
    <rPh sb="8" eb="10">
      <t>セイド</t>
    </rPh>
    <rPh sb="10" eb="11">
      <t>マタ</t>
    </rPh>
    <rPh sb="12" eb="14">
      <t>チュウショウ</t>
    </rPh>
    <rPh sb="14" eb="16">
      <t>キギョウ</t>
    </rPh>
    <rPh sb="16" eb="18">
      <t>タイショク</t>
    </rPh>
    <rPh sb="18" eb="19">
      <t>キン</t>
    </rPh>
    <rPh sb="19" eb="23">
      <t>キョウサイセイド</t>
    </rPh>
    <rPh sb="24" eb="26">
      <t>カニュウ</t>
    </rPh>
    <rPh sb="30" eb="31">
      <t>カタ</t>
    </rPh>
    <rPh sb="33" eb="34">
      <t>ユウ</t>
    </rPh>
    <rPh sb="38" eb="40">
      <t>イガイ</t>
    </rPh>
    <rPh sb="41" eb="42">
      <t>カタ</t>
    </rPh>
    <rPh sb="44" eb="45">
      <t>ム</t>
    </rPh>
    <rPh sb="48" eb="50">
      <t>ニュウリョク</t>
    </rPh>
    <phoneticPr fontId="4"/>
  </si>
  <si>
    <t>　１　経営事項審査基準日</t>
    <rPh sb="3" eb="5">
      <t>ケイエイ</t>
    </rPh>
    <rPh sb="5" eb="7">
      <t>ジコウ</t>
    </rPh>
    <rPh sb="7" eb="9">
      <t>シンサ</t>
    </rPh>
    <rPh sb="9" eb="11">
      <t>キジュン</t>
    </rPh>
    <rPh sb="11" eb="12">
      <t>ビ</t>
    </rPh>
    <phoneticPr fontId="4"/>
  </si>
  <si>
    <t>基準日</t>
    <rPh sb="0" eb="2">
      <t>キジュン</t>
    </rPh>
    <rPh sb="2" eb="3">
      <t>ビ</t>
    </rPh>
    <phoneticPr fontId="4"/>
  </si>
  <si>
    <t>経営事項審査結果通知書に記載されている審査基準日を入力してください。</t>
    <rPh sb="0" eb="2">
      <t>ケイエイ</t>
    </rPh>
    <rPh sb="2" eb="4">
      <t>ジコウ</t>
    </rPh>
    <rPh sb="4" eb="6">
      <t>シンサ</t>
    </rPh>
    <rPh sb="6" eb="8">
      <t>ケッカ</t>
    </rPh>
    <rPh sb="8" eb="11">
      <t>ツウチショ</t>
    </rPh>
    <rPh sb="12" eb="14">
      <t>キサイ</t>
    </rPh>
    <rPh sb="19" eb="21">
      <t>シンサ</t>
    </rPh>
    <rPh sb="21" eb="23">
      <t>キジュン</t>
    </rPh>
    <rPh sb="23" eb="24">
      <t>ビ</t>
    </rPh>
    <rPh sb="25" eb="27">
      <t>ニュウリョク</t>
    </rPh>
    <phoneticPr fontId="4"/>
  </si>
  <si>
    <t>　２　建設業許可の状況</t>
    <rPh sb="3" eb="5">
      <t>ケンセツ</t>
    </rPh>
    <rPh sb="5" eb="6">
      <t>ギョウ</t>
    </rPh>
    <rPh sb="6" eb="8">
      <t>キョカ</t>
    </rPh>
    <rPh sb="9" eb="11">
      <t>ジョウキョウ</t>
    </rPh>
    <phoneticPr fontId="4"/>
  </si>
  <si>
    <t>許可１</t>
    <rPh sb="0" eb="2">
      <t>キョカ</t>
    </rPh>
    <phoneticPr fontId="4"/>
  </si>
  <si>
    <t>許可２</t>
    <rPh sb="0" eb="2">
      <t>キョカ</t>
    </rPh>
    <phoneticPr fontId="4"/>
  </si>
  <si>
    <t>許可元</t>
    <rPh sb="0" eb="2">
      <t>キョカ</t>
    </rPh>
    <rPh sb="2" eb="3">
      <t>モト</t>
    </rPh>
    <phoneticPr fontId="4"/>
  </si>
  <si>
    <t>許可</t>
    <rPh sb="0" eb="2">
      <t>キョカ</t>
    </rPh>
    <phoneticPr fontId="4"/>
  </si>
  <si>
    <t>許可番号</t>
    <rPh sb="0" eb="2">
      <t>キョカ</t>
    </rPh>
    <rPh sb="2" eb="4">
      <t>バンゴウ</t>
    </rPh>
    <phoneticPr fontId="4"/>
  </si>
  <si>
    <t>第〇号</t>
    <rPh sb="0" eb="1">
      <t>ダイ</t>
    </rPh>
    <rPh sb="2" eb="3">
      <t>ゴウ</t>
    </rPh>
    <phoneticPr fontId="4"/>
  </si>
  <si>
    <t>有効期間</t>
    <rPh sb="0" eb="2">
      <t>ユウコウ</t>
    </rPh>
    <rPh sb="2" eb="4">
      <t>キカン</t>
    </rPh>
    <phoneticPr fontId="4"/>
  </si>
  <si>
    <t>～</t>
    <phoneticPr fontId="4"/>
  </si>
  <si>
    <t>（〇-〇）</t>
    <phoneticPr fontId="4"/>
  </si>
  <si>
    <t>　３　建設業の種類</t>
    <rPh sb="3" eb="5">
      <t>ケンセツ</t>
    </rPh>
    <rPh sb="5" eb="6">
      <t>ギョウ</t>
    </rPh>
    <rPh sb="7" eb="9">
      <t>シュルイ</t>
    </rPh>
    <phoneticPr fontId="4"/>
  </si>
  <si>
    <t>土</t>
    <rPh sb="0" eb="1">
      <t>ド</t>
    </rPh>
    <phoneticPr fontId="4"/>
  </si>
  <si>
    <t>建</t>
    <rPh sb="0" eb="1">
      <t>ケン</t>
    </rPh>
    <phoneticPr fontId="4"/>
  </si>
  <si>
    <t>大</t>
    <rPh sb="0" eb="1">
      <t>ダイ</t>
    </rPh>
    <phoneticPr fontId="4"/>
  </si>
  <si>
    <t>左</t>
    <rPh sb="0" eb="1">
      <t>ヒダリ</t>
    </rPh>
    <phoneticPr fontId="4"/>
  </si>
  <si>
    <t>と</t>
    <phoneticPr fontId="4"/>
  </si>
  <si>
    <t>石</t>
    <rPh sb="0" eb="1">
      <t>イシ</t>
    </rPh>
    <phoneticPr fontId="4"/>
  </si>
  <si>
    <t>屋</t>
    <rPh sb="0" eb="1">
      <t>ヤ</t>
    </rPh>
    <phoneticPr fontId="4"/>
  </si>
  <si>
    <t>電</t>
    <rPh sb="0" eb="1">
      <t>デン</t>
    </rPh>
    <phoneticPr fontId="4"/>
  </si>
  <si>
    <t>管</t>
    <rPh sb="0" eb="1">
      <t>カン</t>
    </rPh>
    <phoneticPr fontId="4"/>
  </si>
  <si>
    <t>タ</t>
    <phoneticPr fontId="4"/>
  </si>
  <si>
    <t>鋼</t>
    <rPh sb="0" eb="1">
      <t>ハガネ</t>
    </rPh>
    <phoneticPr fontId="4"/>
  </si>
  <si>
    <t>筋</t>
    <rPh sb="0" eb="1">
      <t>スジ</t>
    </rPh>
    <phoneticPr fontId="4"/>
  </si>
  <si>
    <t>舗</t>
    <rPh sb="0" eb="1">
      <t>ホ</t>
    </rPh>
    <phoneticPr fontId="4"/>
  </si>
  <si>
    <t>しゅ</t>
    <phoneticPr fontId="4"/>
  </si>
  <si>
    <t>板</t>
    <rPh sb="0" eb="1">
      <t>イタ</t>
    </rPh>
    <phoneticPr fontId="4"/>
  </si>
  <si>
    <t>ガ</t>
    <phoneticPr fontId="4"/>
  </si>
  <si>
    <t>塗</t>
    <rPh sb="0" eb="1">
      <t>ヌリ</t>
    </rPh>
    <phoneticPr fontId="4"/>
  </si>
  <si>
    <t>防</t>
    <rPh sb="0" eb="1">
      <t>ボウ</t>
    </rPh>
    <phoneticPr fontId="4"/>
  </si>
  <si>
    <t>内</t>
    <rPh sb="0" eb="1">
      <t>ウチ</t>
    </rPh>
    <phoneticPr fontId="4"/>
  </si>
  <si>
    <t>機</t>
    <rPh sb="0" eb="1">
      <t>キ</t>
    </rPh>
    <phoneticPr fontId="4"/>
  </si>
  <si>
    <t>絶</t>
    <rPh sb="0" eb="1">
      <t>ゼツ</t>
    </rPh>
    <phoneticPr fontId="4"/>
  </si>
  <si>
    <t>通</t>
    <rPh sb="0" eb="1">
      <t>ツウ</t>
    </rPh>
    <phoneticPr fontId="4"/>
  </si>
  <si>
    <t>園</t>
    <rPh sb="0" eb="1">
      <t>エン</t>
    </rPh>
    <phoneticPr fontId="4"/>
  </si>
  <si>
    <t>井</t>
    <rPh sb="0" eb="1">
      <t>イ</t>
    </rPh>
    <phoneticPr fontId="4"/>
  </si>
  <si>
    <t>具</t>
    <rPh sb="0" eb="1">
      <t>グ</t>
    </rPh>
    <phoneticPr fontId="4"/>
  </si>
  <si>
    <t>水</t>
    <rPh sb="0" eb="1">
      <t>スイ</t>
    </rPh>
    <phoneticPr fontId="4"/>
  </si>
  <si>
    <t>消</t>
    <rPh sb="0" eb="1">
      <t>ショウ</t>
    </rPh>
    <phoneticPr fontId="4"/>
  </si>
  <si>
    <t>清</t>
    <rPh sb="0" eb="1">
      <t>キヨ</t>
    </rPh>
    <phoneticPr fontId="4"/>
  </si>
  <si>
    <t>解</t>
    <rPh sb="0" eb="1">
      <t>カイ</t>
    </rPh>
    <phoneticPr fontId="4"/>
  </si>
  <si>
    <t>特定建設業</t>
    <rPh sb="0" eb="2">
      <t>トクテイ</t>
    </rPh>
    <rPh sb="2" eb="5">
      <t>ケンセツギョウ</t>
    </rPh>
    <phoneticPr fontId="4"/>
  </si>
  <si>
    <t>一般建設業</t>
    <rPh sb="0" eb="2">
      <t>イッパン</t>
    </rPh>
    <rPh sb="2" eb="5">
      <t>ケンセツギョウ</t>
    </rPh>
    <phoneticPr fontId="4"/>
  </si>
  <si>
    <t>-</t>
  </si>
  <si>
    <t>　４　工事高の状況</t>
    <rPh sb="3" eb="5">
      <t>コウジ</t>
    </rPh>
    <rPh sb="5" eb="6">
      <t>ダカ</t>
    </rPh>
    <rPh sb="6" eb="7">
      <t>ウレダカ</t>
    </rPh>
    <rPh sb="7" eb="9">
      <t>ジョウキョウ</t>
    </rPh>
    <phoneticPr fontId="4"/>
  </si>
  <si>
    <t>直前２か年又は３か年の平均完成工事高を入力してください。税抜、単位：千円で入力してください。
シート名「申請種目表」を確認し、「種目番号」をドロップダウンリストから選択してください。
「種目名称」は自動で入力されます。</t>
    <rPh sb="0" eb="2">
      <t>チョクゼン</t>
    </rPh>
    <rPh sb="4" eb="5">
      <t>ネン</t>
    </rPh>
    <rPh sb="5" eb="6">
      <t>マタ</t>
    </rPh>
    <rPh sb="9" eb="10">
      <t>ネン</t>
    </rPh>
    <rPh sb="11" eb="13">
      <t>ヘイキン</t>
    </rPh>
    <rPh sb="13" eb="15">
      <t>カンセイ</t>
    </rPh>
    <rPh sb="15" eb="17">
      <t>コウジ</t>
    </rPh>
    <rPh sb="17" eb="18">
      <t>タカ</t>
    </rPh>
    <rPh sb="19" eb="21">
      <t>ニュウリョク</t>
    </rPh>
    <rPh sb="28" eb="30">
      <t>ゼイヌキ</t>
    </rPh>
    <rPh sb="31" eb="33">
      <t>タンイ</t>
    </rPh>
    <rPh sb="34" eb="36">
      <t>センエン</t>
    </rPh>
    <rPh sb="37" eb="39">
      <t>ニュウリョク</t>
    </rPh>
    <rPh sb="50" eb="51">
      <t>メイ</t>
    </rPh>
    <rPh sb="52" eb="54">
      <t>シンセイ</t>
    </rPh>
    <rPh sb="54" eb="56">
      <t>シュモク</t>
    </rPh>
    <rPh sb="56" eb="57">
      <t>ヒョウ</t>
    </rPh>
    <rPh sb="59" eb="61">
      <t>カクニン</t>
    </rPh>
    <rPh sb="64" eb="66">
      <t>シュモク</t>
    </rPh>
    <rPh sb="66" eb="68">
      <t>バンゴウ</t>
    </rPh>
    <rPh sb="93" eb="95">
      <t>シュモク</t>
    </rPh>
    <rPh sb="95" eb="97">
      <t>メイショウ</t>
    </rPh>
    <rPh sb="99" eb="101">
      <t>ジドウ</t>
    </rPh>
    <rPh sb="102" eb="104">
      <t>ニュウリョク</t>
    </rPh>
    <phoneticPr fontId="4"/>
  </si>
  <si>
    <t>工事高情報</t>
    <rPh sb="0" eb="2">
      <t>コウジ</t>
    </rPh>
    <rPh sb="2" eb="3">
      <t>タカ</t>
    </rPh>
    <rPh sb="3" eb="5">
      <t>ジョウホウ</t>
    </rPh>
    <phoneticPr fontId="4"/>
  </si>
  <si>
    <t>　５　資格審査申請種目</t>
    <rPh sb="3" eb="5">
      <t>シカク</t>
    </rPh>
    <rPh sb="5" eb="7">
      <t>シンサ</t>
    </rPh>
    <rPh sb="7" eb="9">
      <t>シンセイ</t>
    </rPh>
    <rPh sb="9" eb="11">
      <t>シュモク</t>
    </rPh>
    <phoneticPr fontId="4"/>
  </si>
  <si>
    <t>特定
一般</t>
    <rPh sb="0" eb="2">
      <t>トクテイ</t>
    </rPh>
    <rPh sb="3" eb="5">
      <t>イッパン</t>
    </rPh>
    <phoneticPr fontId="4"/>
  </si>
  <si>
    <t>総合評定値（Ｐ）</t>
    <rPh sb="0" eb="2">
      <t>ソウゴウ</t>
    </rPh>
    <rPh sb="2" eb="4">
      <t>ヒョウテイ</t>
    </rPh>
    <rPh sb="4" eb="5">
      <t>チ</t>
    </rPh>
    <phoneticPr fontId="4"/>
  </si>
  <si>
    <t>施工できる分野・得意とする分野</t>
    <rPh sb="0" eb="2">
      <t>セコウ</t>
    </rPh>
    <rPh sb="5" eb="7">
      <t>ブンヤ</t>
    </rPh>
    <rPh sb="8" eb="10">
      <t>トクイ</t>
    </rPh>
    <rPh sb="13" eb="15">
      <t>ブンヤ</t>
    </rPh>
    <phoneticPr fontId="4"/>
  </si>
  <si>
    <t>１級</t>
    <rPh sb="1" eb="2">
      <t>キュウ</t>
    </rPh>
    <phoneticPr fontId="4"/>
  </si>
  <si>
    <t>２級</t>
    <rPh sb="1" eb="2">
      <t>キュウ</t>
    </rPh>
    <phoneticPr fontId="4"/>
  </si>
  <si>
    <t>人</t>
    <rPh sb="0" eb="1">
      <t>ニン</t>
    </rPh>
    <phoneticPr fontId="4"/>
  </si>
  <si>
    <t>①建設機械施工技師</t>
    <rPh sb="1" eb="3">
      <t>ケンセツ</t>
    </rPh>
    <rPh sb="3" eb="5">
      <t>キカイ</t>
    </rPh>
    <rPh sb="5" eb="7">
      <t>セコウ</t>
    </rPh>
    <rPh sb="7" eb="9">
      <t>ギシ</t>
    </rPh>
    <phoneticPr fontId="4"/>
  </si>
  <si>
    <t>②土木施工管理技士</t>
    <rPh sb="1" eb="9">
      <t>ドボクセコウカンリギシ</t>
    </rPh>
    <phoneticPr fontId="4"/>
  </si>
  <si>
    <t>③建築施工管理技士</t>
    <rPh sb="1" eb="9">
      <t>ケンチクセコウカンリギシ</t>
    </rPh>
    <phoneticPr fontId="4"/>
  </si>
  <si>
    <t>④電気工事施工管理技士</t>
    <rPh sb="1" eb="3">
      <t>デンキ</t>
    </rPh>
    <rPh sb="3" eb="5">
      <t>コウジ</t>
    </rPh>
    <rPh sb="5" eb="11">
      <t>セコウカンリギシ</t>
    </rPh>
    <phoneticPr fontId="4"/>
  </si>
  <si>
    <t>⑤管工事施工管理技士</t>
    <rPh sb="1" eb="4">
      <t>カンコウジ</t>
    </rPh>
    <rPh sb="4" eb="10">
      <t>セコウカンリギシ</t>
    </rPh>
    <phoneticPr fontId="4"/>
  </si>
  <si>
    <t>⑥造園施工管理技士</t>
    <rPh sb="1" eb="3">
      <t>ゾウエン</t>
    </rPh>
    <rPh sb="3" eb="9">
      <t>セコウカンリギシ</t>
    </rPh>
    <phoneticPr fontId="4"/>
  </si>
  <si>
    <t>⑦配管技能士</t>
    <rPh sb="1" eb="3">
      <t>ハイカン</t>
    </rPh>
    <rPh sb="3" eb="6">
      <t>ギノウシ</t>
    </rPh>
    <phoneticPr fontId="4"/>
  </si>
  <si>
    <t>⑧造園技能士</t>
    <rPh sb="1" eb="3">
      <t>ゾウエン</t>
    </rPh>
    <rPh sb="3" eb="6">
      <t>ギノウシ</t>
    </rPh>
    <phoneticPr fontId="4"/>
  </si>
  <si>
    <t>⑨防水施工技能士</t>
    <rPh sb="1" eb="3">
      <t>ボウスイ</t>
    </rPh>
    <rPh sb="3" eb="5">
      <t>セコウ</t>
    </rPh>
    <rPh sb="5" eb="7">
      <t>ギノウ</t>
    </rPh>
    <rPh sb="7" eb="8">
      <t>シ</t>
    </rPh>
    <phoneticPr fontId="4"/>
  </si>
  <si>
    <t>⑩建築大工技能士</t>
    <rPh sb="1" eb="3">
      <t>ケンチク</t>
    </rPh>
    <rPh sb="3" eb="5">
      <t>ダイク</t>
    </rPh>
    <rPh sb="5" eb="8">
      <t>ギノウシ</t>
    </rPh>
    <phoneticPr fontId="4"/>
  </si>
  <si>
    <t>⑫木造建築士</t>
    <rPh sb="1" eb="3">
      <t>モクゾウ</t>
    </rPh>
    <rPh sb="3" eb="5">
      <t>ケンチク</t>
    </rPh>
    <rPh sb="5" eb="6">
      <t>シ</t>
    </rPh>
    <phoneticPr fontId="4"/>
  </si>
  <si>
    <t>⑬電気工事士</t>
    <rPh sb="1" eb="3">
      <t>デンキ</t>
    </rPh>
    <rPh sb="3" eb="5">
      <t>コウジ</t>
    </rPh>
    <rPh sb="5" eb="6">
      <t>シ</t>
    </rPh>
    <phoneticPr fontId="4"/>
  </si>
  <si>
    <t>⑭電気主任技術者</t>
    <rPh sb="1" eb="3">
      <t>デンキ</t>
    </rPh>
    <rPh sb="3" eb="5">
      <t>シュニン</t>
    </rPh>
    <rPh sb="5" eb="8">
      <t>ギジュツシャ</t>
    </rPh>
    <phoneticPr fontId="4"/>
  </si>
  <si>
    <t>⑮消防設備士</t>
    <rPh sb="1" eb="3">
      <t>ショウボウ</t>
    </rPh>
    <rPh sb="3" eb="6">
      <t>セツビシ</t>
    </rPh>
    <phoneticPr fontId="4"/>
  </si>
  <si>
    <t>⑯浄化槽設備士</t>
    <rPh sb="1" eb="4">
      <t>ジョウカソウ</t>
    </rPh>
    <rPh sb="4" eb="7">
      <t>セツビシ</t>
    </rPh>
    <phoneticPr fontId="4"/>
  </si>
  <si>
    <t>⑰技術士</t>
    <rPh sb="1" eb="4">
      <t>ギジュツシ</t>
    </rPh>
    <phoneticPr fontId="4"/>
  </si>
  <si>
    <t>⑱測量士</t>
    <rPh sb="1" eb="3">
      <t>ソクリョウ</t>
    </rPh>
    <rPh sb="3" eb="4">
      <t>シ</t>
    </rPh>
    <phoneticPr fontId="4"/>
  </si>
  <si>
    <t>⑲その他</t>
    <rPh sb="3" eb="4">
      <t>タ</t>
    </rPh>
    <phoneticPr fontId="4"/>
  </si>
  <si>
    <t>⑳その他</t>
    <rPh sb="3" eb="4">
      <t>タ</t>
    </rPh>
    <phoneticPr fontId="4"/>
  </si>
  <si>
    <t>土木</t>
    <rPh sb="0" eb="2">
      <t>ドボク</t>
    </rPh>
    <phoneticPr fontId="4"/>
  </si>
  <si>
    <t>建築</t>
    <rPh sb="0" eb="2">
      <t>ケンチク</t>
    </rPh>
    <phoneticPr fontId="4"/>
  </si>
  <si>
    <t>鋼構造</t>
    <rPh sb="0" eb="1">
      <t>ハガネ</t>
    </rPh>
    <rPh sb="1" eb="3">
      <t>コウゾウ</t>
    </rPh>
    <phoneticPr fontId="4"/>
  </si>
  <si>
    <t>舗装</t>
    <rPh sb="0" eb="2">
      <t>ホソウ</t>
    </rPh>
    <phoneticPr fontId="4"/>
  </si>
  <si>
    <t>電気</t>
    <rPh sb="0" eb="2">
      <t>デンキ</t>
    </rPh>
    <phoneticPr fontId="4"/>
  </si>
  <si>
    <t>造園</t>
    <rPh sb="0" eb="2">
      <t>ゾウエン</t>
    </rPh>
    <phoneticPr fontId="4"/>
  </si>
  <si>
    <t>その他</t>
    <rPh sb="2" eb="3">
      <t>タ</t>
    </rPh>
    <phoneticPr fontId="4"/>
  </si>
  <si>
    <t>　７　資格者数</t>
    <rPh sb="3" eb="5">
      <t>シカク</t>
    </rPh>
    <rPh sb="5" eb="6">
      <t>シャ</t>
    </rPh>
    <rPh sb="6" eb="7">
      <t>スウ</t>
    </rPh>
    <phoneticPr fontId="4"/>
  </si>
  <si>
    <t>　８　監理技術者</t>
    <rPh sb="3" eb="8">
      <t>カンリギジュツシャ</t>
    </rPh>
    <phoneticPr fontId="4"/>
  </si>
  <si>
    <t>　９　官公庁別２年間平均完成業務高（県内のみ）</t>
    <rPh sb="3" eb="6">
      <t>カンコウチョウ</t>
    </rPh>
    <rPh sb="6" eb="7">
      <t>ベツ</t>
    </rPh>
    <rPh sb="8" eb="9">
      <t>ネン</t>
    </rPh>
    <rPh sb="9" eb="10">
      <t>カン</t>
    </rPh>
    <rPh sb="10" eb="12">
      <t>ヘイキン</t>
    </rPh>
    <rPh sb="12" eb="14">
      <t>カンセイ</t>
    </rPh>
    <rPh sb="14" eb="16">
      <t>ギョウム</t>
    </rPh>
    <rPh sb="16" eb="17">
      <t>タカ</t>
    </rPh>
    <rPh sb="18" eb="19">
      <t>ケン</t>
    </rPh>
    <rPh sb="19" eb="20">
      <t>ナイ</t>
    </rPh>
    <phoneticPr fontId="4"/>
  </si>
  <si>
    <t>　１０　会社の特色・ＰＲ等</t>
    <rPh sb="4" eb="6">
      <t>カイシャ</t>
    </rPh>
    <rPh sb="7" eb="9">
      <t>トクショク</t>
    </rPh>
    <rPh sb="12" eb="13">
      <t>トウ</t>
    </rPh>
    <phoneticPr fontId="4"/>
  </si>
  <si>
    <t>入力は必須ではございません。
契約事務の参考にさせていただきますので、自由に入力してください。</t>
    <rPh sb="0" eb="2">
      <t>ニュウリョク</t>
    </rPh>
    <rPh sb="3" eb="5">
      <t>ヒッス</t>
    </rPh>
    <rPh sb="15" eb="17">
      <t>ケイヤク</t>
    </rPh>
    <rPh sb="17" eb="19">
      <t>ジム</t>
    </rPh>
    <rPh sb="20" eb="22">
      <t>サンコウ</t>
    </rPh>
    <rPh sb="35" eb="37">
      <t>ジユウ</t>
    </rPh>
    <rPh sb="38" eb="40">
      <t>ニュウリョク</t>
    </rPh>
    <phoneticPr fontId="4"/>
  </si>
  <si>
    <t>１人で同種目の１級・２級の資格を有する場合は、１級の資格のみ集計してください。
入力欄のない資格等を入力する場合は、⑲、⑳その他の右欄に適宜入力してください。</t>
    <rPh sb="30" eb="32">
      <t>シュウケイ</t>
    </rPh>
    <rPh sb="40" eb="42">
      <t>ニュウリョク</t>
    </rPh>
    <rPh sb="50" eb="52">
      <t>ニュウリョク</t>
    </rPh>
    <rPh sb="63" eb="64">
      <t>タ</t>
    </rPh>
    <rPh sb="65" eb="66">
      <t>ミギ</t>
    </rPh>
    <rPh sb="66" eb="67">
      <t>ラン</t>
    </rPh>
    <rPh sb="68" eb="70">
      <t>テキギ</t>
    </rPh>
    <rPh sb="70" eb="72">
      <t>ニュウリョク</t>
    </rPh>
    <phoneticPr fontId="4"/>
  </si>
  <si>
    <t>入力欄</t>
    <rPh sb="0" eb="2">
      <t>ニュウリョク</t>
    </rPh>
    <rPh sb="2" eb="3">
      <t>ラン</t>
    </rPh>
    <phoneticPr fontId="4"/>
  </si>
  <si>
    <t>特定建設業の許可を有する方のみ入力してください。
※監理技術者とは、指定建設業管理技術者資格証の交付を受けた方を指し、１人で複数の資格を有する場合は重複記入可。
※受任者を置く場合は、当該支店等に所属する方のみ入力してください。</t>
    <rPh sb="0" eb="2">
      <t>トクテイ</t>
    </rPh>
    <rPh sb="2" eb="5">
      <t>ケンセツギョウ</t>
    </rPh>
    <rPh sb="6" eb="8">
      <t>キョカ</t>
    </rPh>
    <rPh sb="9" eb="10">
      <t>ユウ</t>
    </rPh>
    <rPh sb="12" eb="13">
      <t>カタ</t>
    </rPh>
    <rPh sb="15" eb="17">
      <t>ニュウリョク</t>
    </rPh>
    <rPh sb="26" eb="31">
      <t>カンリギジュツシャ</t>
    </rPh>
    <rPh sb="34" eb="36">
      <t>シテイ</t>
    </rPh>
    <rPh sb="36" eb="38">
      <t>ケンセツ</t>
    </rPh>
    <rPh sb="38" eb="39">
      <t>ギョウ</t>
    </rPh>
    <rPh sb="39" eb="41">
      <t>カンリ</t>
    </rPh>
    <rPh sb="41" eb="44">
      <t>ギジュツシャ</t>
    </rPh>
    <rPh sb="44" eb="46">
      <t>シカク</t>
    </rPh>
    <rPh sb="46" eb="47">
      <t>ショウ</t>
    </rPh>
    <rPh sb="48" eb="50">
      <t>コウフ</t>
    </rPh>
    <rPh sb="51" eb="52">
      <t>ウ</t>
    </rPh>
    <rPh sb="54" eb="55">
      <t>カタ</t>
    </rPh>
    <rPh sb="56" eb="57">
      <t>サ</t>
    </rPh>
    <rPh sb="60" eb="61">
      <t>ヒト</t>
    </rPh>
    <rPh sb="62" eb="64">
      <t>フクスウ</t>
    </rPh>
    <rPh sb="65" eb="67">
      <t>シカク</t>
    </rPh>
    <rPh sb="68" eb="69">
      <t>ユウ</t>
    </rPh>
    <rPh sb="71" eb="73">
      <t>バアイ</t>
    </rPh>
    <rPh sb="74" eb="76">
      <t>チョウフク</t>
    </rPh>
    <rPh sb="76" eb="78">
      <t>キニュウ</t>
    </rPh>
    <rPh sb="78" eb="79">
      <t>カ</t>
    </rPh>
    <rPh sb="82" eb="84">
      <t>ジュニン</t>
    </rPh>
    <rPh sb="84" eb="85">
      <t>シャ</t>
    </rPh>
    <rPh sb="86" eb="87">
      <t>オ</t>
    </rPh>
    <rPh sb="88" eb="90">
      <t>バアイ</t>
    </rPh>
    <rPh sb="92" eb="94">
      <t>トウガイ</t>
    </rPh>
    <rPh sb="94" eb="96">
      <t>シテン</t>
    </rPh>
    <rPh sb="96" eb="97">
      <t>トウ</t>
    </rPh>
    <rPh sb="98" eb="100">
      <t>ショゾク</t>
    </rPh>
    <rPh sb="102" eb="103">
      <t>カタ</t>
    </rPh>
    <rPh sb="105" eb="107">
      <t>ニュウリョク</t>
    </rPh>
    <phoneticPr fontId="4"/>
  </si>
  <si>
    <t>建設業の許可について、記載されている内容を入力してください。</t>
    <rPh sb="0" eb="2">
      <t>ケンセツ</t>
    </rPh>
    <rPh sb="2" eb="3">
      <t>ギョウ</t>
    </rPh>
    <rPh sb="4" eb="6">
      <t>キョカ</t>
    </rPh>
    <rPh sb="11" eb="13">
      <t>キサイ</t>
    </rPh>
    <rPh sb="18" eb="20">
      <t>ナイヨウ</t>
    </rPh>
    <rPh sb="21" eb="23">
      <t>ニュウリョク</t>
    </rPh>
    <phoneticPr fontId="4"/>
  </si>
  <si>
    <t>建設業の
許可について</t>
    <rPh sb="0" eb="2">
      <t>ケンセツ</t>
    </rPh>
    <rPh sb="2" eb="3">
      <t>ギョウ</t>
    </rPh>
    <rPh sb="5" eb="7">
      <t>キョカ</t>
    </rPh>
    <phoneticPr fontId="4"/>
  </si>
  <si>
    <t>建設業の種類</t>
    <rPh sb="0" eb="2">
      <t>ケンセツ</t>
    </rPh>
    <rPh sb="2" eb="3">
      <t>ギョウ</t>
    </rPh>
    <rPh sb="4" eb="6">
      <t>シュルイ</t>
    </rPh>
    <phoneticPr fontId="4"/>
  </si>
  <si>
    <t>許可を受けている業種の上に〇印を入力してください。
※受任者を置く場合は、当該支店の許可業種のみに〇印を入力してください。</t>
    <rPh sb="0" eb="2">
      <t>キョカ</t>
    </rPh>
    <rPh sb="3" eb="4">
      <t>ウ</t>
    </rPh>
    <rPh sb="8" eb="10">
      <t>ギョウシュ</t>
    </rPh>
    <rPh sb="11" eb="12">
      <t>ウエ</t>
    </rPh>
    <rPh sb="14" eb="15">
      <t>シルシ</t>
    </rPh>
    <rPh sb="16" eb="18">
      <t>ニュウリョク</t>
    </rPh>
    <rPh sb="27" eb="29">
      <t>ジュニン</t>
    </rPh>
    <rPh sb="29" eb="30">
      <t>シャ</t>
    </rPh>
    <rPh sb="31" eb="32">
      <t>オ</t>
    </rPh>
    <rPh sb="33" eb="35">
      <t>バアイ</t>
    </rPh>
    <rPh sb="37" eb="39">
      <t>トウガイ</t>
    </rPh>
    <rPh sb="39" eb="41">
      <t>シテン</t>
    </rPh>
    <rPh sb="42" eb="44">
      <t>キョカ</t>
    </rPh>
    <rPh sb="44" eb="46">
      <t>ギョウシュ</t>
    </rPh>
    <rPh sb="50" eb="51">
      <t>シルシ</t>
    </rPh>
    <rPh sb="52" eb="54">
      <t>ニュウリョク</t>
    </rPh>
    <phoneticPr fontId="4"/>
  </si>
  <si>
    <t>申請する種目を希望する順番に入力してください。
シート名「申請種目表」を確認し、「種目番号」をドロップダウンリストから選択してください。
「種目名称」は自動で入力されます。</t>
    <rPh sb="0" eb="2">
      <t>シンセイ</t>
    </rPh>
    <rPh sb="4" eb="6">
      <t>シュモク</t>
    </rPh>
    <rPh sb="7" eb="9">
      <t>キボウ</t>
    </rPh>
    <rPh sb="11" eb="13">
      <t>ジュンバン</t>
    </rPh>
    <rPh sb="14" eb="16">
      <t>ニュウリョク</t>
    </rPh>
    <rPh sb="27" eb="28">
      <t>メイ</t>
    </rPh>
    <rPh sb="29" eb="31">
      <t>シンセイ</t>
    </rPh>
    <rPh sb="31" eb="33">
      <t>シュモク</t>
    </rPh>
    <rPh sb="33" eb="34">
      <t>ヒョウ</t>
    </rPh>
    <rPh sb="36" eb="38">
      <t>カクニン</t>
    </rPh>
    <rPh sb="41" eb="43">
      <t>シュモク</t>
    </rPh>
    <rPh sb="43" eb="45">
      <t>バンゴウ</t>
    </rPh>
    <rPh sb="70" eb="72">
      <t>シュモク</t>
    </rPh>
    <rPh sb="72" eb="74">
      <t>メイショウ</t>
    </rPh>
    <rPh sb="76" eb="78">
      <t>ジドウ</t>
    </rPh>
    <rPh sb="79" eb="81">
      <t>ニュウリョク</t>
    </rPh>
    <phoneticPr fontId="4"/>
  </si>
  <si>
    <t>希望順</t>
    <rPh sb="0" eb="2">
      <t>キボウ</t>
    </rPh>
    <rPh sb="2" eb="3">
      <t>ジュン</t>
    </rPh>
    <phoneticPr fontId="4"/>
  </si>
  <si>
    <t>建退共</t>
    <rPh sb="0" eb="3">
      <t>ケンタイキョウ</t>
    </rPh>
    <phoneticPr fontId="4"/>
  </si>
  <si>
    <t>経審基準日</t>
    <rPh sb="0" eb="2">
      <t>ケイシン</t>
    </rPh>
    <rPh sb="2" eb="4">
      <t>キジュン</t>
    </rPh>
    <rPh sb="4" eb="5">
      <t>ビ</t>
    </rPh>
    <phoneticPr fontId="4"/>
  </si>
  <si>
    <t>許可１　許可元</t>
    <rPh sb="0" eb="2">
      <t>キョカ</t>
    </rPh>
    <rPh sb="4" eb="6">
      <t>キョカ</t>
    </rPh>
    <rPh sb="6" eb="7">
      <t>モト</t>
    </rPh>
    <phoneticPr fontId="4"/>
  </si>
  <si>
    <t>許可１　許可区分</t>
    <rPh sb="0" eb="2">
      <t>キョカ</t>
    </rPh>
    <rPh sb="4" eb="6">
      <t>キョカ</t>
    </rPh>
    <rPh sb="6" eb="8">
      <t>クブン</t>
    </rPh>
    <phoneticPr fontId="4"/>
  </si>
  <si>
    <t>許可１　許可番号</t>
    <rPh sb="0" eb="2">
      <t>キョカ</t>
    </rPh>
    <rPh sb="4" eb="6">
      <t>キョカ</t>
    </rPh>
    <rPh sb="6" eb="8">
      <t>バンゴウ</t>
    </rPh>
    <phoneticPr fontId="4"/>
  </si>
  <si>
    <t>許可１　期間開始</t>
    <rPh sb="0" eb="2">
      <t>キョカ</t>
    </rPh>
    <rPh sb="4" eb="6">
      <t>キカン</t>
    </rPh>
    <rPh sb="6" eb="8">
      <t>カイシ</t>
    </rPh>
    <phoneticPr fontId="4"/>
  </si>
  <si>
    <t>許可１　期間終了</t>
    <rPh sb="0" eb="2">
      <t>キョカ</t>
    </rPh>
    <rPh sb="4" eb="6">
      <t>キカン</t>
    </rPh>
    <rPh sb="6" eb="8">
      <t>シュウリョウ</t>
    </rPh>
    <phoneticPr fontId="4"/>
  </si>
  <si>
    <t>許可２　許可区分</t>
    <rPh sb="0" eb="2">
      <t>キョカ</t>
    </rPh>
    <rPh sb="4" eb="6">
      <t>キョカ</t>
    </rPh>
    <rPh sb="6" eb="8">
      <t>クブン</t>
    </rPh>
    <phoneticPr fontId="4"/>
  </si>
  <si>
    <t>許可２　許可番号</t>
    <rPh sb="0" eb="2">
      <t>キョカ</t>
    </rPh>
    <rPh sb="4" eb="6">
      <t>キョカ</t>
    </rPh>
    <rPh sb="6" eb="8">
      <t>バンゴウ</t>
    </rPh>
    <phoneticPr fontId="4"/>
  </si>
  <si>
    <t>許可２　期間開始</t>
    <rPh sb="0" eb="2">
      <t>キョカ</t>
    </rPh>
    <rPh sb="4" eb="6">
      <t>キカン</t>
    </rPh>
    <rPh sb="6" eb="8">
      <t>カイシ</t>
    </rPh>
    <phoneticPr fontId="4"/>
  </si>
  <si>
    <t>許可２　許可元</t>
    <rPh sb="0" eb="2">
      <t>キョカ</t>
    </rPh>
    <rPh sb="4" eb="6">
      <t>キョカ</t>
    </rPh>
    <rPh sb="6" eb="7">
      <t>モト</t>
    </rPh>
    <phoneticPr fontId="4"/>
  </si>
  <si>
    <t>許可２　期間終了</t>
    <rPh sb="0" eb="2">
      <t>キョカ</t>
    </rPh>
    <rPh sb="4" eb="6">
      <t>キカン</t>
    </rPh>
    <rPh sb="6" eb="8">
      <t>シュウリョウ</t>
    </rPh>
    <phoneticPr fontId="4"/>
  </si>
  <si>
    <t>特定　土</t>
    <rPh sb="0" eb="2">
      <t>トクテイ</t>
    </rPh>
    <rPh sb="3" eb="4">
      <t>ド</t>
    </rPh>
    <phoneticPr fontId="4"/>
  </si>
  <si>
    <t>特定　建</t>
    <rPh sb="0" eb="2">
      <t>トクテイ</t>
    </rPh>
    <rPh sb="3" eb="4">
      <t>ケン</t>
    </rPh>
    <phoneticPr fontId="4"/>
  </si>
  <si>
    <t>特定　大</t>
    <rPh sb="0" eb="2">
      <t>トクテイ</t>
    </rPh>
    <rPh sb="3" eb="4">
      <t>ダイ</t>
    </rPh>
    <phoneticPr fontId="4"/>
  </si>
  <si>
    <t>特定　左</t>
    <rPh sb="0" eb="2">
      <t>トクテイ</t>
    </rPh>
    <rPh sb="3" eb="4">
      <t>ヒダリ</t>
    </rPh>
    <phoneticPr fontId="4"/>
  </si>
  <si>
    <t>特定　と</t>
    <rPh sb="0" eb="2">
      <t>トクテイ</t>
    </rPh>
    <phoneticPr fontId="4"/>
  </si>
  <si>
    <t>特定　石</t>
    <rPh sb="0" eb="2">
      <t>トクテイ</t>
    </rPh>
    <rPh sb="3" eb="4">
      <t>イシ</t>
    </rPh>
    <phoneticPr fontId="4"/>
  </si>
  <si>
    <t>特定　屋</t>
    <rPh sb="0" eb="2">
      <t>トクテイ</t>
    </rPh>
    <rPh sb="3" eb="4">
      <t>ヤ</t>
    </rPh>
    <phoneticPr fontId="4"/>
  </si>
  <si>
    <t>特定　電</t>
    <rPh sb="0" eb="2">
      <t>トクテイ</t>
    </rPh>
    <rPh sb="3" eb="4">
      <t>デン</t>
    </rPh>
    <phoneticPr fontId="4"/>
  </si>
  <si>
    <t>特定　管</t>
    <rPh sb="0" eb="2">
      <t>トクテイ</t>
    </rPh>
    <rPh sb="3" eb="4">
      <t>カン</t>
    </rPh>
    <phoneticPr fontId="4"/>
  </si>
  <si>
    <t>特定　タ</t>
    <rPh sb="0" eb="2">
      <t>トクテイ</t>
    </rPh>
    <phoneticPr fontId="4"/>
  </si>
  <si>
    <t>特定　鋼</t>
    <rPh sb="0" eb="2">
      <t>トクテイ</t>
    </rPh>
    <rPh sb="3" eb="4">
      <t>ハガネ</t>
    </rPh>
    <phoneticPr fontId="4"/>
  </si>
  <si>
    <t>特定　筋</t>
    <rPh sb="0" eb="2">
      <t>トクテイ</t>
    </rPh>
    <rPh sb="3" eb="4">
      <t>キン</t>
    </rPh>
    <phoneticPr fontId="4"/>
  </si>
  <si>
    <t>特定　舗</t>
    <rPh sb="0" eb="2">
      <t>トクテイ</t>
    </rPh>
    <rPh sb="3" eb="4">
      <t>ホ</t>
    </rPh>
    <phoneticPr fontId="4"/>
  </si>
  <si>
    <t>特定　しゅ</t>
    <rPh sb="0" eb="2">
      <t>トクテイ</t>
    </rPh>
    <phoneticPr fontId="4"/>
  </si>
  <si>
    <t>特定　板</t>
    <rPh sb="0" eb="2">
      <t>トクテイ</t>
    </rPh>
    <rPh sb="3" eb="4">
      <t>イタ</t>
    </rPh>
    <phoneticPr fontId="4"/>
  </si>
  <si>
    <t>特定　ガ</t>
    <rPh sb="0" eb="2">
      <t>トクテイ</t>
    </rPh>
    <phoneticPr fontId="4"/>
  </si>
  <si>
    <t>特定　塗</t>
    <rPh sb="0" eb="2">
      <t>トクテイ</t>
    </rPh>
    <rPh sb="3" eb="4">
      <t>ヌリ</t>
    </rPh>
    <phoneticPr fontId="4"/>
  </si>
  <si>
    <t>特定　防</t>
    <rPh sb="0" eb="2">
      <t>トクテイ</t>
    </rPh>
    <rPh sb="3" eb="4">
      <t>ボウ</t>
    </rPh>
    <phoneticPr fontId="4"/>
  </si>
  <si>
    <t>特定　内</t>
    <rPh sb="0" eb="2">
      <t>トクテイ</t>
    </rPh>
    <rPh sb="3" eb="4">
      <t>ナイ</t>
    </rPh>
    <phoneticPr fontId="4"/>
  </si>
  <si>
    <t>特定　機</t>
    <rPh sb="0" eb="2">
      <t>トクテイ</t>
    </rPh>
    <rPh sb="3" eb="4">
      <t>キ</t>
    </rPh>
    <phoneticPr fontId="4"/>
  </si>
  <si>
    <t>特定　絶</t>
    <rPh sb="0" eb="2">
      <t>トクテイ</t>
    </rPh>
    <rPh sb="3" eb="4">
      <t>ゼツ</t>
    </rPh>
    <phoneticPr fontId="4"/>
  </si>
  <si>
    <t>特定　通</t>
    <rPh sb="0" eb="2">
      <t>トクテイ</t>
    </rPh>
    <rPh sb="3" eb="4">
      <t>ツウ</t>
    </rPh>
    <phoneticPr fontId="4"/>
  </si>
  <si>
    <t>特定　園</t>
    <rPh sb="0" eb="2">
      <t>トクテイ</t>
    </rPh>
    <rPh sb="3" eb="4">
      <t>エン</t>
    </rPh>
    <phoneticPr fontId="4"/>
  </si>
  <si>
    <t>特定　井</t>
    <rPh sb="0" eb="2">
      <t>トクテイ</t>
    </rPh>
    <rPh sb="3" eb="4">
      <t>イ</t>
    </rPh>
    <phoneticPr fontId="4"/>
  </si>
  <si>
    <t>特定　具</t>
    <rPh sb="0" eb="2">
      <t>トクテイ</t>
    </rPh>
    <rPh sb="3" eb="4">
      <t>グ</t>
    </rPh>
    <phoneticPr fontId="4"/>
  </si>
  <si>
    <t>特定　水</t>
    <rPh sb="0" eb="2">
      <t>トクテイ</t>
    </rPh>
    <rPh sb="3" eb="4">
      <t>スイ</t>
    </rPh>
    <phoneticPr fontId="4"/>
  </si>
  <si>
    <t>特定　消</t>
    <rPh sb="0" eb="2">
      <t>トクテイ</t>
    </rPh>
    <rPh sb="3" eb="4">
      <t>ショウ</t>
    </rPh>
    <phoneticPr fontId="4"/>
  </si>
  <si>
    <t>特定　清</t>
    <rPh sb="0" eb="2">
      <t>トクテイ</t>
    </rPh>
    <rPh sb="3" eb="4">
      <t>キヨ</t>
    </rPh>
    <phoneticPr fontId="4"/>
  </si>
  <si>
    <t>特定　解</t>
    <rPh sb="0" eb="2">
      <t>トクテイ</t>
    </rPh>
    <rPh sb="3" eb="4">
      <t>カイ</t>
    </rPh>
    <phoneticPr fontId="4"/>
  </si>
  <si>
    <t>一般　土</t>
    <rPh sb="0" eb="2">
      <t>イッパン</t>
    </rPh>
    <rPh sb="3" eb="4">
      <t>ド</t>
    </rPh>
    <phoneticPr fontId="4"/>
  </si>
  <si>
    <t>一般　建</t>
    <rPh sb="0" eb="2">
      <t>イッパン</t>
    </rPh>
    <rPh sb="3" eb="4">
      <t>ケン</t>
    </rPh>
    <phoneticPr fontId="4"/>
  </si>
  <si>
    <t>一般　大</t>
    <rPh sb="0" eb="2">
      <t>イッパン</t>
    </rPh>
    <rPh sb="3" eb="4">
      <t>ダイ</t>
    </rPh>
    <phoneticPr fontId="4"/>
  </si>
  <si>
    <t>一般　左</t>
    <rPh sb="0" eb="2">
      <t>イッパン</t>
    </rPh>
    <rPh sb="3" eb="4">
      <t>ヒダリ</t>
    </rPh>
    <phoneticPr fontId="4"/>
  </si>
  <si>
    <t>一般　と</t>
    <rPh sb="0" eb="2">
      <t>イッパン</t>
    </rPh>
    <phoneticPr fontId="4"/>
  </si>
  <si>
    <t>一般　石</t>
    <rPh sb="0" eb="2">
      <t>イッパン</t>
    </rPh>
    <rPh sb="3" eb="4">
      <t>イシ</t>
    </rPh>
    <phoneticPr fontId="4"/>
  </si>
  <si>
    <t>一般　屋</t>
    <rPh sb="0" eb="2">
      <t>イッパン</t>
    </rPh>
    <rPh sb="3" eb="4">
      <t>ヤ</t>
    </rPh>
    <phoneticPr fontId="4"/>
  </si>
  <si>
    <t>一般　電</t>
    <rPh sb="0" eb="2">
      <t>イッパン</t>
    </rPh>
    <rPh sb="3" eb="4">
      <t>デン</t>
    </rPh>
    <phoneticPr fontId="4"/>
  </si>
  <si>
    <t>一般　管</t>
    <rPh sb="0" eb="2">
      <t>イッパン</t>
    </rPh>
    <rPh sb="3" eb="4">
      <t>カン</t>
    </rPh>
    <phoneticPr fontId="4"/>
  </si>
  <si>
    <t>一般　タ</t>
    <rPh sb="0" eb="2">
      <t>イッパン</t>
    </rPh>
    <phoneticPr fontId="4"/>
  </si>
  <si>
    <t>一般　鋼</t>
    <rPh sb="0" eb="2">
      <t>イッパン</t>
    </rPh>
    <rPh sb="3" eb="4">
      <t>ハガネ</t>
    </rPh>
    <phoneticPr fontId="4"/>
  </si>
  <si>
    <t>一般　筋</t>
    <rPh sb="0" eb="2">
      <t>イッパン</t>
    </rPh>
    <rPh sb="3" eb="4">
      <t>キン</t>
    </rPh>
    <phoneticPr fontId="4"/>
  </si>
  <si>
    <t>一般　舗</t>
    <rPh sb="0" eb="2">
      <t>イッパン</t>
    </rPh>
    <rPh sb="3" eb="4">
      <t>ホ</t>
    </rPh>
    <phoneticPr fontId="4"/>
  </si>
  <si>
    <t>一般　しゅ</t>
    <rPh sb="0" eb="2">
      <t>イッパン</t>
    </rPh>
    <phoneticPr fontId="4"/>
  </si>
  <si>
    <t>一般　板</t>
    <rPh sb="0" eb="2">
      <t>イッパン</t>
    </rPh>
    <rPh sb="3" eb="4">
      <t>イタ</t>
    </rPh>
    <phoneticPr fontId="4"/>
  </si>
  <si>
    <t>一般　ガ</t>
    <rPh sb="0" eb="2">
      <t>イッパン</t>
    </rPh>
    <phoneticPr fontId="4"/>
  </si>
  <si>
    <t>一般　塗</t>
    <rPh sb="0" eb="2">
      <t>イッパン</t>
    </rPh>
    <rPh sb="3" eb="4">
      <t>ヌリ</t>
    </rPh>
    <phoneticPr fontId="4"/>
  </si>
  <si>
    <t>一般　防</t>
    <rPh sb="0" eb="2">
      <t>イッパン</t>
    </rPh>
    <rPh sb="3" eb="4">
      <t>ボウ</t>
    </rPh>
    <phoneticPr fontId="4"/>
  </si>
  <si>
    <t>一般　内</t>
    <rPh sb="0" eb="2">
      <t>イッパン</t>
    </rPh>
    <rPh sb="3" eb="4">
      <t>ナイ</t>
    </rPh>
    <phoneticPr fontId="4"/>
  </si>
  <si>
    <t>一般　機</t>
    <rPh sb="0" eb="2">
      <t>イッパン</t>
    </rPh>
    <rPh sb="3" eb="4">
      <t>キ</t>
    </rPh>
    <phoneticPr fontId="4"/>
  </si>
  <si>
    <t>一般　絶</t>
    <rPh sb="0" eb="2">
      <t>イッパン</t>
    </rPh>
    <rPh sb="3" eb="4">
      <t>ゼツ</t>
    </rPh>
    <phoneticPr fontId="4"/>
  </si>
  <si>
    <t>一般　通</t>
    <rPh sb="0" eb="2">
      <t>イッパン</t>
    </rPh>
    <rPh sb="3" eb="4">
      <t>ツウ</t>
    </rPh>
    <phoneticPr fontId="4"/>
  </si>
  <si>
    <t>一般　園</t>
    <rPh sb="0" eb="2">
      <t>イッパン</t>
    </rPh>
    <rPh sb="3" eb="4">
      <t>エン</t>
    </rPh>
    <phoneticPr fontId="4"/>
  </si>
  <si>
    <t>一般　井</t>
    <rPh sb="0" eb="2">
      <t>イッパン</t>
    </rPh>
    <rPh sb="3" eb="4">
      <t>イ</t>
    </rPh>
    <phoneticPr fontId="4"/>
  </si>
  <si>
    <t>一般　具</t>
    <rPh sb="0" eb="2">
      <t>イッパン</t>
    </rPh>
    <rPh sb="3" eb="4">
      <t>グ</t>
    </rPh>
    <phoneticPr fontId="4"/>
  </si>
  <si>
    <t>一般　水</t>
    <rPh sb="0" eb="2">
      <t>イッパン</t>
    </rPh>
    <rPh sb="3" eb="4">
      <t>スイ</t>
    </rPh>
    <phoneticPr fontId="4"/>
  </si>
  <si>
    <t>一般　消</t>
    <rPh sb="0" eb="2">
      <t>イッパン</t>
    </rPh>
    <rPh sb="3" eb="4">
      <t>ショウ</t>
    </rPh>
    <phoneticPr fontId="4"/>
  </si>
  <si>
    <t>一般　清</t>
    <rPh sb="0" eb="2">
      <t>イッパン</t>
    </rPh>
    <rPh sb="3" eb="4">
      <t>キヨ</t>
    </rPh>
    <phoneticPr fontId="4"/>
  </si>
  <si>
    <t>一般　解</t>
    <rPh sb="0" eb="2">
      <t>イッパン</t>
    </rPh>
    <rPh sb="3" eb="4">
      <t>カイ</t>
    </rPh>
    <phoneticPr fontId="4"/>
  </si>
  <si>
    <t>工事高１　種目番号</t>
    <rPh sb="0" eb="2">
      <t>コウジ</t>
    </rPh>
    <rPh sb="2" eb="3">
      <t>タカ</t>
    </rPh>
    <rPh sb="5" eb="7">
      <t>シュモク</t>
    </rPh>
    <rPh sb="7" eb="9">
      <t>バンゴウ</t>
    </rPh>
    <phoneticPr fontId="4"/>
  </si>
  <si>
    <t>工事高１　種目名称</t>
    <rPh sb="0" eb="2">
      <t>コウジ</t>
    </rPh>
    <rPh sb="2" eb="3">
      <t>タカ</t>
    </rPh>
    <rPh sb="5" eb="7">
      <t>シュモク</t>
    </rPh>
    <rPh sb="7" eb="9">
      <t>メイショウ</t>
    </rPh>
    <phoneticPr fontId="4"/>
  </si>
  <si>
    <t>工事高１　全体</t>
    <rPh sb="0" eb="2">
      <t>コウジ</t>
    </rPh>
    <rPh sb="2" eb="3">
      <t>タカ</t>
    </rPh>
    <rPh sb="5" eb="7">
      <t>ゼンタイ</t>
    </rPh>
    <phoneticPr fontId="4"/>
  </si>
  <si>
    <t>工事高１　受任</t>
    <rPh sb="0" eb="2">
      <t>コウジ</t>
    </rPh>
    <rPh sb="2" eb="3">
      <t>タカ</t>
    </rPh>
    <rPh sb="5" eb="7">
      <t>ジュニン</t>
    </rPh>
    <phoneticPr fontId="4"/>
  </si>
  <si>
    <t>工事高２　種目番号</t>
    <rPh sb="0" eb="2">
      <t>コウジ</t>
    </rPh>
    <rPh sb="2" eb="3">
      <t>タカ</t>
    </rPh>
    <rPh sb="5" eb="7">
      <t>シュモク</t>
    </rPh>
    <rPh sb="7" eb="9">
      <t>バンゴウ</t>
    </rPh>
    <phoneticPr fontId="4"/>
  </si>
  <si>
    <t>工事高２　種目名称</t>
    <rPh sb="0" eb="2">
      <t>コウジ</t>
    </rPh>
    <rPh sb="2" eb="3">
      <t>タカ</t>
    </rPh>
    <rPh sb="5" eb="7">
      <t>シュモク</t>
    </rPh>
    <rPh sb="7" eb="9">
      <t>メイショウ</t>
    </rPh>
    <phoneticPr fontId="4"/>
  </si>
  <si>
    <t>工事高２　全体</t>
    <rPh sb="0" eb="2">
      <t>コウジ</t>
    </rPh>
    <rPh sb="2" eb="3">
      <t>タカ</t>
    </rPh>
    <rPh sb="5" eb="7">
      <t>ゼンタイ</t>
    </rPh>
    <phoneticPr fontId="4"/>
  </si>
  <si>
    <t>工事高２　受任</t>
    <rPh sb="0" eb="2">
      <t>コウジ</t>
    </rPh>
    <rPh sb="2" eb="3">
      <t>タカ</t>
    </rPh>
    <rPh sb="5" eb="7">
      <t>ジュニン</t>
    </rPh>
    <phoneticPr fontId="4"/>
  </si>
  <si>
    <t>工事高３　種目番号</t>
    <rPh sb="0" eb="2">
      <t>コウジ</t>
    </rPh>
    <rPh sb="2" eb="3">
      <t>タカ</t>
    </rPh>
    <rPh sb="5" eb="7">
      <t>シュモク</t>
    </rPh>
    <rPh sb="7" eb="9">
      <t>バンゴウ</t>
    </rPh>
    <phoneticPr fontId="4"/>
  </si>
  <si>
    <t>工事高３　種目名称</t>
    <rPh sb="0" eb="2">
      <t>コウジ</t>
    </rPh>
    <rPh sb="2" eb="3">
      <t>タカ</t>
    </rPh>
    <rPh sb="5" eb="7">
      <t>シュモク</t>
    </rPh>
    <rPh sb="7" eb="9">
      <t>メイショウ</t>
    </rPh>
    <phoneticPr fontId="4"/>
  </si>
  <si>
    <t>工事高３　全体</t>
    <rPh sb="0" eb="2">
      <t>コウジ</t>
    </rPh>
    <rPh sb="2" eb="3">
      <t>タカ</t>
    </rPh>
    <rPh sb="5" eb="7">
      <t>ゼンタイ</t>
    </rPh>
    <phoneticPr fontId="4"/>
  </si>
  <si>
    <t>工事高３　受任</t>
    <rPh sb="0" eb="2">
      <t>コウジ</t>
    </rPh>
    <rPh sb="2" eb="3">
      <t>タカ</t>
    </rPh>
    <rPh sb="5" eb="7">
      <t>ジュニン</t>
    </rPh>
    <phoneticPr fontId="4"/>
  </si>
  <si>
    <t>工事高４　種目番号</t>
    <rPh sb="0" eb="2">
      <t>コウジ</t>
    </rPh>
    <rPh sb="2" eb="3">
      <t>タカ</t>
    </rPh>
    <rPh sb="5" eb="7">
      <t>シュモク</t>
    </rPh>
    <rPh sb="7" eb="9">
      <t>バンゴウ</t>
    </rPh>
    <phoneticPr fontId="4"/>
  </si>
  <si>
    <t>工事高４　種目名称</t>
    <rPh sb="0" eb="2">
      <t>コウジ</t>
    </rPh>
    <rPh sb="2" eb="3">
      <t>タカ</t>
    </rPh>
    <rPh sb="5" eb="7">
      <t>シュモク</t>
    </rPh>
    <rPh sb="7" eb="9">
      <t>メイショウ</t>
    </rPh>
    <phoneticPr fontId="4"/>
  </si>
  <si>
    <t>工事高４　全体</t>
    <rPh sb="0" eb="2">
      <t>コウジ</t>
    </rPh>
    <rPh sb="2" eb="3">
      <t>タカ</t>
    </rPh>
    <rPh sb="5" eb="7">
      <t>ゼンタイ</t>
    </rPh>
    <phoneticPr fontId="4"/>
  </si>
  <si>
    <t>工事高４　受任</t>
    <rPh sb="0" eb="2">
      <t>コウジ</t>
    </rPh>
    <rPh sb="2" eb="3">
      <t>タカ</t>
    </rPh>
    <rPh sb="5" eb="7">
      <t>ジュニン</t>
    </rPh>
    <phoneticPr fontId="4"/>
  </si>
  <si>
    <t>工事高５　種目番号</t>
    <rPh sb="0" eb="2">
      <t>コウジ</t>
    </rPh>
    <rPh sb="2" eb="3">
      <t>タカ</t>
    </rPh>
    <rPh sb="5" eb="7">
      <t>シュモク</t>
    </rPh>
    <rPh sb="7" eb="9">
      <t>バンゴウ</t>
    </rPh>
    <phoneticPr fontId="4"/>
  </si>
  <si>
    <t>工事高５　種目名称</t>
    <rPh sb="0" eb="2">
      <t>コウジ</t>
    </rPh>
    <rPh sb="2" eb="3">
      <t>タカ</t>
    </rPh>
    <rPh sb="5" eb="7">
      <t>シュモク</t>
    </rPh>
    <rPh sb="7" eb="9">
      <t>メイショウ</t>
    </rPh>
    <phoneticPr fontId="4"/>
  </si>
  <si>
    <t>工事高５　全体</t>
    <rPh sb="0" eb="2">
      <t>コウジ</t>
    </rPh>
    <rPh sb="2" eb="3">
      <t>タカ</t>
    </rPh>
    <rPh sb="5" eb="7">
      <t>ゼンタイ</t>
    </rPh>
    <phoneticPr fontId="4"/>
  </si>
  <si>
    <t>工事高５　受任</t>
    <rPh sb="0" eb="2">
      <t>コウジ</t>
    </rPh>
    <rPh sb="2" eb="3">
      <t>タカ</t>
    </rPh>
    <rPh sb="5" eb="7">
      <t>ジュニン</t>
    </rPh>
    <phoneticPr fontId="4"/>
  </si>
  <si>
    <t>工事高６　種目番号</t>
    <rPh sb="0" eb="2">
      <t>コウジ</t>
    </rPh>
    <rPh sb="2" eb="3">
      <t>タカ</t>
    </rPh>
    <rPh sb="5" eb="7">
      <t>シュモク</t>
    </rPh>
    <rPh sb="7" eb="9">
      <t>バンゴウ</t>
    </rPh>
    <phoneticPr fontId="4"/>
  </si>
  <si>
    <t>工事高６　種目名称</t>
    <rPh sb="0" eb="2">
      <t>コウジ</t>
    </rPh>
    <rPh sb="2" eb="3">
      <t>タカ</t>
    </rPh>
    <rPh sb="5" eb="7">
      <t>シュモク</t>
    </rPh>
    <rPh sb="7" eb="9">
      <t>メイショウ</t>
    </rPh>
    <phoneticPr fontId="4"/>
  </si>
  <si>
    <t>工事高６　全体</t>
    <rPh sb="0" eb="2">
      <t>コウジ</t>
    </rPh>
    <rPh sb="2" eb="3">
      <t>タカ</t>
    </rPh>
    <rPh sb="5" eb="7">
      <t>ゼンタイ</t>
    </rPh>
    <phoneticPr fontId="4"/>
  </si>
  <si>
    <t>工事高６　受任</t>
    <rPh sb="0" eb="2">
      <t>コウジ</t>
    </rPh>
    <rPh sb="2" eb="3">
      <t>タカ</t>
    </rPh>
    <rPh sb="5" eb="7">
      <t>ジュニン</t>
    </rPh>
    <phoneticPr fontId="4"/>
  </si>
  <si>
    <t>工事高７　種目番号</t>
    <rPh sb="0" eb="2">
      <t>コウジ</t>
    </rPh>
    <rPh sb="2" eb="3">
      <t>タカ</t>
    </rPh>
    <rPh sb="5" eb="7">
      <t>シュモク</t>
    </rPh>
    <rPh sb="7" eb="9">
      <t>バンゴウ</t>
    </rPh>
    <phoneticPr fontId="4"/>
  </si>
  <si>
    <t>工事高７　種目名称</t>
    <rPh sb="0" eb="2">
      <t>コウジ</t>
    </rPh>
    <rPh sb="2" eb="3">
      <t>タカ</t>
    </rPh>
    <rPh sb="5" eb="7">
      <t>シュモク</t>
    </rPh>
    <rPh sb="7" eb="9">
      <t>メイショウ</t>
    </rPh>
    <phoneticPr fontId="4"/>
  </si>
  <si>
    <t>工事高７　全体</t>
    <rPh sb="0" eb="2">
      <t>コウジ</t>
    </rPh>
    <rPh sb="2" eb="3">
      <t>タカ</t>
    </rPh>
    <rPh sb="5" eb="7">
      <t>ゼンタイ</t>
    </rPh>
    <phoneticPr fontId="4"/>
  </si>
  <si>
    <t>工事高７　受任</t>
    <rPh sb="0" eb="2">
      <t>コウジ</t>
    </rPh>
    <rPh sb="2" eb="3">
      <t>タカ</t>
    </rPh>
    <rPh sb="5" eb="7">
      <t>ジュニン</t>
    </rPh>
    <phoneticPr fontId="4"/>
  </si>
  <si>
    <t>工事高８　種目番号</t>
    <rPh sb="0" eb="2">
      <t>コウジ</t>
    </rPh>
    <rPh sb="2" eb="3">
      <t>タカ</t>
    </rPh>
    <rPh sb="5" eb="7">
      <t>シュモク</t>
    </rPh>
    <rPh sb="7" eb="9">
      <t>バンゴウ</t>
    </rPh>
    <phoneticPr fontId="4"/>
  </si>
  <si>
    <t>工事高８　種目名称</t>
    <rPh sb="0" eb="2">
      <t>コウジ</t>
    </rPh>
    <rPh sb="2" eb="3">
      <t>タカ</t>
    </rPh>
    <rPh sb="5" eb="7">
      <t>シュモク</t>
    </rPh>
    <rPh sb="7" eb="9">
      <t>メイショウ</t>
    </rPh>
    <phoneticPr fontId="4"/>
  </si>
  <si>
    <t>工事高８　全体</t>
    <rPh sb="0" eb="2">
      <t>コウジ</t>
    </rPh>
    <rPh sb="2" eb="3">
      <t>タカ</t>
    </rPh>
    <rPh sb="5" eb="7">
      <t>ゼンタイ</t>
    </rPh>
    <phoneticPr fontId="4"/>
  </si>
  <si>
    <t>工事高８　受任</t>
    <rPh sb="0" eb="2">
      <t>コウジ</t>
    </rPh>
    <rPh sb="2" eb="3">
      <t>タカ</t>
    </rPh>
    <rPh sb="5" eb="7">
      <t>ジュニン</t>
    </rPh>
    <phoneticPr fontId="4"/>
  </si>
  <si>
    <t>工事高９　種目番号</t>
    <rPh sb="0" eb="2">
      <t>コウジ</t>
    </rPh>
    <rPh sb="2" eb="3">
      <t>タカ</t>
    </rPh>
    <rPh sb="5" eb="7">
      <t>シュモク</t>
    </rPh>
    <rPh sb="7" eb="9">
      <t>バンゴウ</t>
    </rPh>
    <phoneticPr fontId="4"/>
  </si>
  <si>
    <t>工事高９　種目名称</t>
    <rPh sb="0" eb="2">
      <t>コウジ</t>
    </rPh>
    <rPh sb="2" eb="3">
      <t>タカ</t>
    </rPh>
    <rPh sb="5" eb="7">
      <t>シュモク</t>
    </rPh>
    <rPh sb="7" eb="9">
      <t>メイショウ</t>
    </rPh>
    <phoneticPr fontId="4"/>
  </si>
  <si>
    <t>工事高９　全体</t>
    <rPh sb="0" eb="2">
      <t>コウジ</t>
    </rPh>
    <rPh sb="2" eb="3">
      <t>タカ</t>
    </rPh>
    <rPh sb="5" eb="7">
      <t>ゼンタイ</t>
    </rPh>
    <phoneticPr fontId="4"/>
  </si>
  <si>
    <t>工事高９　受任</t>
    <rPh sb="0" eb="2">
      <t>コウジ</t>
    </rPh>
    <rPh sb="2" eb="3">
      <t>タカ</t>
    </rPh>
    <rPh sb="5" eb="7">
      <t>ジュニン</t>
    </rPh>
    <phoneticPr fontId="4"/>
  </si>
  <si>
    <t>工事高１０　種目番号</t>
    <rPh sb="0" eb="2">
      <t>コウジ</t>
    </rPh>
    <rPh sb="2" eb="3">
      <t>タカ</t>
    </rPh>
    <rPh sb="6" eb="8">
      <t>シュモク</t>
    </rPh>
    <rPh sb="8" eb="10">
      <t>バンゴウ</t>
    </rPh>
    <phoneticPr fontId="4"/>
  </si>
  <si>
    <t>工事高１０　種目名称</t>
    <rPh sb="0" eb="2">
      <t>コウジ</t>
    </rPh>
    <rPh sb="2" eb="3">
      <t>タカ</t>
    </rPh>
    <rPh sb="6" eb="8">
      <t>シュモク</t>
    </rPh>
    <rPh sb="8" eb="10">
      <t>メイショウ</t>
    </rPh>
    <phoneticPr fontId="4"/>
  </si>
  <si>
    <t>工事高１０　全体</t>
    <rPh sb="0" eb="2">
      <t>コウジ</t>
    </rPh>
    <rPh sb="2" eb="3">
      <t>タカ</t>
    </rPh>
    <rPh sb="6" eb="8">
      <t>ゼンタイ</t>
    </rPh>
    <phoneticPr fontId="4"/>
  </si>
  <si>
    <t>工事高１０　受任</t>
    <rPh sb="0" eb="2">
      <t>コウジ</t>
    </rPh>
    <rPh sb="2" eb="3">
      <t>タカ</t>
    </rPh>
    <rPh sb="6" eb="8">
      <t>ジュニン</t>
    </rPh>
    <phoneticPr fontId="4"/>
  </si>
  <si>
    <t>工事高１１　種目番号</t>
    <rPh sb="0" eb="2">
      <t>コウジ</t>
    </rPh>
    <rPh sb="2" eb="3">
      <t>タカ</t>
    </rPh>
    <rPh sb="6" eb="8">
      <t>シュモク</t>
    </rPh>
    <rPh sb="8" eb="10">
      <t>バンゴウ</t>
    </rPh>
    <phoneticPr fontId="4"/>
  </si>
  <si>
    <t>工事高１１　種目名称</t>
    <rPh sb="0" eb="2">
      <t>コウジ</t>
    </rPh>
    <rPh sb="2" eb="3">
      <t>タカ</t>
    </rPh>
    <rPh sb="6" eb="8">
      <t>シュモク</t>
    </rPh>
    <rPh sb="8" eb="10">
      <t>メイショウ</t>
    </rPh>
    <phoneticPr fontId="4"/>
  </si>
  <si>
    <t>工事高１１　全体</t>
    <rPh sb="0" eb="2">
      <t>コウジ</t>
    </rPh>
    <rPh sb="2" eb="3">
      <t>タカ</t>
    </rPh>
    <rPh sb="6" eb="8">
      <t>ゼンタイ</t>
    </rPh>
    <phoneticPr fontId="4"/>
  </si>
  <si>
    <t>工事高１１　受任</t>
    <rPh sb="0" eb="2">
      <t>コウジ</t>
    </rPh>
    <rPh sb="2" eb="3">
      <t>タカ</t>
    </rPh>
    <rPh sb="6" eb="8">
      <t>ジュニン</t>
    </rPh>
    <phoneticPr fontId="4"/>
  </si>
  <si>
    <t>工事高１２　種目番号</t>
    <rPh sb="0" eb="2">
      <t>コウジ</t>
    </rPh>
    <rPh sb="2" eb="3">
      <t>タカ</t>
    </rPh>
    <rPh sb="6" eb="8">
      <t>シュモク</t>
    </rPh>
    <rPh sb="8" eb="10">
      <t>バンゴウ</t>
    </rPh>
    <phoneticPr fontId="4"/>
  </si>
  <si>
    <t>工事高１２　種目名称</t>
    <rPh sb="0" eb="2">
      <t>コウジ</t>
    </rPh>
    <rPh sb="2" eb="3">
      <t>タカ</t>
    </rPh>
    <rPh sb="6" eb="8">
      <t>シュモク</t>
    </rPh>
    <rPh sb="8" eb="10">
      <t>メイショウ</t>
    </rPh>
    <phoneticPr fontId="4"/>
  </si>
  <si>
    <t>工事高１２　全体</t>
    <rPh sb="0" eb="2">
      <t>コウジ</t>
    </rPh>
    <rPh sb="2" eb="3">
      <t>タカ</t>
    </rPh>
    <rPh sb="6" eb="8">
      <t>ゼンタイ</t>
    </rPh>
    <phoneticPr fontId="4"/>
  </si>
  <si>
    <t>工事高１２　受任</t>
    <rPh sb="0" eb="2">
      <t>コウジ</t>
    </rPh>
    <rPh sb="2" eb="3">
      <t>タカ</t>
    </rPh>
    <rPh sb="6" eb="8">
      <t>ジュニン</t>
    </rPh>
    <phoneticPr fontId="4"/>
  </si>
  <si>
    <t>その他　全体</t>
    <rPh sb="2" eb="3">
      <t>タ</t>
    </rPh>
    <rPh sb="4" eb="6">
      <t>ゼンタイ</t>
    </rPh>
    <phoneticPr fontId="4"/>
  </si>
  <si>
    <t>その他　受任</t>
    <rPh sb="2" eb="3">
      <t>タ</t>
    </rPh>
    <rPh sb="4" eb="6">
      <t>ジュニン</t>
    </rPh>
    <phoneticPr fontId="4"/>
  </si>
  <si>
    <t>合計　全体</t>
    <rPh sb="0" eb="2">
      <t>ゴウケイ</t>
    </rPh>
    <rPh sb="3" eb="5">
      <t>ゼンタイ</t>
    </rPh>
    <phoneticPr fontId="4"/>
  </si>
  <si>
    <t>合計　受任</t>
    <rPh sb="0" eb="2">
      <t>ゴウケイ</t>
    </rPh>
    <rPh sb="3" eb="5">
      <t>ジュニン</t>
    </rPh>
    <phoneticPr fontId="4"/>
  </si>
  <si>
    <t>申請１　種目番号</t>
    <rPh sb="0" eb="2">
      <t>シンセイ</t>
    </rPh>
    <rPh sb="4" eb="6">
      <t>シュモク</t>
    </rPh>
    <rPh sb="6" eb="8">
      <t>バンゴウ</t>
    </rPh>
    <phoneticPr fontId="4"/>
  </si>
  <si>
    <t>申請１　種目名称</t>
    <rPh sb="0" eb="2">
      <t>シンセイ</t>
    </rPh>
    <rPh sb="4" eb="6">
      <t>シュモク</t>
    </rPh>
    <rPh sb="6" eb="8">
      <t>メイショウ</t>
    </rPh>
    <phoneticPr fontId="4"/>
  </si>
  <si>
    <t>申請１　特or般</t>
    <rPh sb="0" eb="2">
      <t>シンセイ</t>
    </rPh>
    <rPh sb="4" eb="5">
      <t>トク</t>
    </rPh>
    <rPh sb="7" eb="8">
      <t>ハン</t>
    </rPh>
    <phoneticPr fontId="4"/>
  </si>
  <si>
    <t>申請１　P点</t>
    <rPh sb="0" eb="2">
      <t>シンセイ</t>
    </rPh>
    <rPh sb="5" eb="6">
      <t>テン</t>
    </rPh>
    <phoneticPr fontId="4"/>
  </si>
  <si>
    <t>申請１　分野</t>
    <rPh sb="0" eb="2">
      <t>シンセイ</t>
    </rPh>
    <rPh sb="4" eb="6">
      <t>ブンヤ</t>
    </rPh>
    <phoneticPr fontId="4"/>
  </si>
  <si>
    <t>申請２　種目番号</t>
    <rPh sb="0" eb="2">
      <t>シンセイ</t>
    </rPh>
    <rPh sb="4" eb="6">
      <t>シュモク</t>
    </rPh>
    <rPh sb="6" eb="8">
      <t>バンゴウ</t>
    </rPh>
    <phoneticPr fontId="4"/>
  </si>
  <si>
    <t>申請２　種目名称</t>
    <rPh sb="0" eb="2">
      <t>シンセイ</t>
    </rPh>
    <rPh sb="4" eb="6">
      <t>シュモク</t>
    </rPh>
    <rPh sb="6" eb="8">
      <t>メイショウ</t>
    </rPh>
    <phoneticPr fontId="4"/>
  </si>
  <si>
    <t>申請２　特or般</t>
    <rPh sb="0" eb="2">
      <t>シンセイ</t>
    </rPh>
    <rPh sb="4" eb="5">
      <t>トク</t>
    </rPh>
    <rPh sb="7" eb="8">
      <t>ハン</t>
    </rPh>
    <phoneticPr fontId="4"/>
  </si>
  <si>
    <t>申請２　P点</t>
    <rPh sb="0" eb="2">
      <t>シンセイ</t>
    </rPh>
    <rPh sb="5" eb="6">
      <t>テン</t>
    </rPh>
    <phoneticPr fontId="4"/>
  </si>
  <si>
    <t>申請２　分野</t>
    <rPh sb="0" eb="2">
      <t>シンセイ</t>
    </rPh>
    <rPh sb="4" eb="6">
      <t>ブンヤ</t>
    </rPh>
    <phoneticPr fontId="4"/>
  </si>
  <si>
    <t>申請３　種目番号</t>
    <rPh sb="0" eb="2">
      <t>シンセイ</t>
    </rPh>
    <rPh sb="4" eb="6">
      <t>シュモク</t>
    </rPh>
    <rPh sb="6" eb="8">
      <t>バンゴウ</t>
    </rPh>
    <phoneticPr fontId="4"/>
  </si>
  <si>
    <t>申請３　種目名称</t>
    <rPh sb="0" eb="2">
      <t>シンセイ</t>
    </rPh>
    <rPh sb="4" eb="6">
      <t>シュモク</t>
    </rPh>
    <rPh sb="6" eb="8">
      <t>メイショウ</t>
    </rPh>
    <phoneticPr fontId="4"/>
  </si>
  <si>
    <t>申請３　特or般</t>
    <rPh sb="0" eb="2">
      <t>シンセイ</t>
    </rPh>
    <rPh sb="4" eb="5">
      <t>トク</t>
    </rPh>
    <rPh sb="7" eb="8">
      <t>ハン</t>
    </rPh>
    <phoneticPr fontId="4"/>
  </si>
  <si>
    <t>申請３　P点</t>
    <rPh sb="0" eb="2">
      <t>シンセイ</t>
    </rPh>
    <rPh sb="5" eb="6">
      <t>テン</t>
    </rPh>
    <phoneticPr fontId="4"/>
  </si>
  <si>
    <t>申請３　分野</t>
    <rPh sb="0" eb="2">
      <t>シンセイ</t>
    </rPh>
    <rPh sb="4" eb="6">
      <t>ブンヤ</t>
    </rPh>
    <phoneticPr fontId="4"/>
  </si>
  <si>
    <t>申請４　種目番号</t>
    <rPh sb="0" eb="2">
      <t>シンセイ</t>
    </rPh>
    <rPh sb="4" eb="6">
      <t>シュモク</t>
    </rPh>
    <rPh sb="6" eb="8">
      <t>バンゴウ</t>
    </rPh>
    <phoneticPr fontId="4"/>
  </si>
  <si>
    <t>申請４　種目名称</t>
    <rPh sb="0" eb="2">
      <t>シンセイ</t>
    </rPh>
    <rPh sb="4" eb="6">
      <t>シュモク</t>
    </rPh>
    <rPh sb="6" eb="8">
      <t>メイショウ</t>
    </rPh>
    <phoneticPr fontId="4"/>
  </si>
  <si>
    <t>申請４　特or般</t>
    <rPh sb="0" eb="2">
      <t>シンセイ</t>
    </rPh>
    <rPh sb="4" eb="5">
      <t>トク</t>
    </rPh>
    <rPh sb="7" eb="8">
      <t>ハン</t>
    </rPh>
    <phoneticPr fontId="4"/>
  </si>
  <si>
    <t>申請４　P点</t>
    <rPh sb="0" eb="2">
      <t>シンセイ</t>
    </rPh>
    <rPh sb="5" eb="6">
      <t>テン</t>
    </rPh>
    <phoneticPr fontId="4"/>
  </si>
  <si>
    <t>申請４　分野</t>
    <rPh sb="0" eb="2">
      <t>シンセイ</t>
    </rPh>
    <rPh sb="4" eb="6">
      <t>ブンヤ</t>
    </rPh>
    <phoneticPr fontId="4"/>
  </si>
  <si>
    <t>申請５　種目番号</t>
    <rPh sb="0" eb="2">
      <t>シンセイ</t>
    </rPh>
    <rPh sb="4" eb="6">
      <t>シュモク</t>
    </rPh>
    <rPh sb="6" eb="8">
      <t>バンゴウ</t>
    </rPh>
    <phoneticPr fontId="4"/>
  </si>
  <si>
    <t>申請５　種目名称</t>
    <rPh sb="0" eb="2">
      <t>シンセイ</t>
    </rPh>
    <rPh sb="4" eb="6">
      <t>シュモク</t>
    </rPh>
    <rPh sb="6" eb="8">
      <t>メイショウ</t>
    </rPh>
    <phoneticPr fontId="4"/>
  </si>
  <si>
    <t>申請５　特or般</t>
    <rPh sb="0" eb="2">
      <t>シンセイ</t>
    </rPh>
    <rPh sb="4" eb="5">
      <t>トク</t>
    </rPh>
    <rPh sb="7" eb="8">
      <t>ハン</t>
    </rPh>
    <phoneticPr fontId="4"/>
  </si>
  <si>
    <t>申請５　P点</t>
    <rPh sb="0" eb="2">
      <t>シンセイ</t>
    </rPh>
    <rPh sb="5" eb="6">
      <t>テン</t>
    </rPh>
    <phoneticPr fontId="4"/>
  </si>
  <si>
    <t>申請５　分野</t>
    <rPh sb="0" eb="2">
      <t>シンセイ</t>
    </rPh>
    <rPh sb="4" eb="6">
      <t>ブンヤ</t>
    </rPh>
    <phoneticPr fontId="4"/>
  </si>
  <si>
    <t>申請６　種目番号</t>
    <rPh sb="0" eb="2">
      <t>シンセイ</t>
    </rPh>
    <rPh sb="4" eb="6">
      <t>シュモク</t>
    </rPh>
    <rPh sb="6" eb="8">
      <t>バンゴウ</t>
    </rPh>
    <phoneticPr fontId="4"/>
  </si>
  <si>
    <t>申請６　種目名称</t>
    <rPh sb="0" eb="2">
      <t>シンセイ</t>
    </rPh>
    <rPh sb="4" eb="6">
      <t>シュモク</t>
    </rPh>
    <rPh sb="6" eb="8">
      <t>メイショウ</t>
    </rPh>
    <phoneticPr fontId="4"/>
  </si>
  <si>
    <t>申請６　特or般</t>
    <rPh sb="0" eb="2">
      <t>シンセイ</t>
    </rPh>
    <rPh sb="4" eb="5">
      <t>トク</t>
    </rPh>
    <rPh sb="7" eb="8">
      <t>ハン</t>
    </rPh>
    <phoneticPr fontId="4"/>
  </si>
  <si>
    <t>申請６　P点</t>
    <rPh sb="0" eb="2">
      <t>シンセイ</t>
    </rPh>
    <rPh sb="5" eb="6">
      <t>テン</t>
    </rPh>
    <phoneticPr fontId="4"/>
  </si>
  <si>
    <t>申請６　分野</t>
    <rPh sb="0" eb="2">
      <t>シンセイ</t>
    </rPh>
    <rPh sb="4" eb="6">
      <t>ブンヤ</t>
    </rPh>
    <phoneticPr fontId="4"/>
  </si>
  <si>
    <t>申請７　種目番号</t>
    <rPh sb="0" eb="2">
      <t>シンセイ</t>
    </rPh>
    <rPh sb="4" eb="6">
      <t>シュモク</t>
    </rPh>
    <rPh sb="6" eb="8">
      <t>バンゴウ</t>
    </rPh>
    <phoneticPr fontId="4"/>
  </si>
  <si>
    <t>申請７　種目名称</t>
    <rPh sb="0" eb="2">
      <t>シンセイ</t>
    </rPh>
    <rPh sb="4" eb="6">
      <t>シュモク</t>
    </rPh>
    <rPh sb="6" eb="8">
      <t>メイショウ</t>
    </rPh>
    <phoneticPr fontId="4"/>
  </si>
  <si>
    <t>申請７　特or般</t>
    <rPh sb="0" eb="2">
      <t>シンセイ</t>
    </rPh>
    <rPh sb="4" eb="5">
      <t>トク</t>
    </rPh>
    <rPh sb="7" eb="8">
      <t>ハン</t>
    </rPh>
    <phoneticPr fontId="4"/>
  </si>
  <si>
    <t>申請７　P点</t>
    <rPh sb="0" eb="2">
      <t>シンセイ</t>
    </rPh>
    <rPh sb="5" eb="6">
      <t>テン</t>
    </rPh>
    <phoneticPr fontId="4"/>
  </si>
  <si>
    <t>申請７　分野</t>
    <rPh sb="0" eb="2">
      <t>シンセイ</t>
    </rPh>
    <rPh sb="4" eb="6">
      <t>ブンヤ</t>
    </rPh>
    <phoneticPr fontId="4"/>
  </si>
  <si>
    <t>申請８　種目番号</t>
    <rPh sb="0" eb="2">
      <t>シンセイ</t>
    </rPh>
    <rPh sb="4" eb="6">
      <t>シュモク</t>
    </rPh>
    <rPh sb="6" eb="8">
      <t>バンゴウ</t>
    </rPh>
    <phoneticPr fontId="4"/>
  </si>
  <si>
    <t>申請８　種目名称</t>
    <rPh sb="0" eb="2">
      <t>シンセイ</t>
    </rPh>
    <rPh sb="4" eb="6">
      <t>シュモク</t>
    </rPh>
    <rPh sb="6" eb="8">
      <t>メイショウ</t>
    </rPh>
    <phoneticPr fontId="4"/>
  </si>
  <si>
    <t>申請８　特or般</t>
    <rPh sb="0" eb="2">
      <t>シンセイ</t>
    </rPh>
    <rPh sb="4" eb="5">
      <t>トク</t>
    </rPh>
    <rPh sb="7" eb="8">
      <t>ハン</t>
    </rPh>
    <phoneticPr fontId="4"/>
  </si>
  <si>
    <t>申請８　P点</t>
    <rPh sb="0" eb="2">
      <t>シンセイ</t>
    </rPh>
    <rPh sb="5" eb="6">
      <t>テン</t>
    </rPh>
    <phoneticPr fontId="4"/>
  </si>
  <si>
    <t>申請８　分野</t>
    <rPh sb="0" eb="2">
      <t>シンセイ</t>
    </rPh>
    <rPh sb="4" eb="6">
      <t>ブンヤ</t>
    </rPh>
    <phoneticPr fontId="4"/>
  </si>
  <si>
    <t>申請９　種目番号</t>
    <rPh sb="0" eb="2">
      <t>シンセイ</t>
    </rPh>
    <rPh sb="4" eb="6">
      <t>シュモク</t>
    </rPh>
    <rPh sb="6" eb="8">
      <t>バンゴウ</t>
    </rPh>
    <phoneticPr fontId="4"/>
  </si>
  <si>
    <t>申請９　種目名称</t>
    <rPh sb="0" eb="2">
      <t>シンセイ</t>
    </rPh>
    <rPh sb="4" eb="6">
      <t>シュモク</t>
    </rPh>
    <rPh sb="6" eb="8">
      <t>メイショウ</t>
    </rPh>
    <phoneticPr fontId="4"/>
  </si>
  <si>
    <t>申請９　特or般</t>
    <rPh sb="0" eb="2">
      <t>シンセイ</t>
    </rPh>
    <rPh sb="4" eb="5">
      <t>トク</t>
    </rPh>
    <rPh sb="7" eb="8">
      <t>ハン</t>
    </rPh>
    <phoneticPr fontId="4"/>
  </si>
  <si>
    <t>申請９　P点</t>
    <rPh sb="0" eb="2">
      <t>シンセイ</t>
    </rPh>
    <rPh sb="5" eb="6">
      <t>テン</t>
    </rPh>
    <phoneticPr fontId="4"/>
  </si>
  <si>
    <t>申請９　分野</t>
    <rPh sb="0" eb="2">
      <t>シンセイ</t>
    </rPh>
    <rPh sb="4" eb="6">
      <t>ブンヤ</t>
    </rPh>
    <phoneticPr fontId="4"/>
  </si>
  <si>
    <t>申請１０　種目番号</t>
    <rPh sb="0" eb="2">
      <t>シンセイ</t>
    </rPh>
    <rPh sb="5" eb="7">
      <t>シュモク</t>
    </rPh>
    <rPh sb="7" eb="9">
      <t>バンゴウ</t>
    </rPh>
    <phoneticPr fontId="4"/>
  </si>
  <si>
    <t>申請１０　種目名称</t>
    <rPh sb="0" eb="2">
      <t>シンセイ</t>
    </rPh>
    <rPh sb="5" eb="7">
      <t>シュモク</t>
    </rPh>
    <rPh sb="7" eb="9">
      <t>メイショウ</t>
    </rPh>
    <phoneticPr fontId="4"/>
  </si>
  <si>
    <t>申請１０　特or般</t>
    <rPh sb="0" eb="2">
      <t>シンセイ</t>
    </rPh>
    <rPh sb="5" eb="6">
      <t>トク</t>
    </rPh>
    <rPh sb="8" eb="9">
      <t>ハン</t>
    </rPh>
    <phoneticPr fontId="4"/>
  </si>
  <si>
    <t>申請１０　P点</t>
    <rPh sb="0" eb="2">
      <t>シンセイ</t>
    </rPh>
    <rPh sb="6" eb="7">
      <t>テン</t>
    </rPh>
    <phoneticPr fontId="4"/>
  </si>
  <si>
    <t>申請１０　分野</t>
    <rPh sb="0" eb="2">
      <t>シンセイ</t>
    </rPh>
    <rPh sb="5" eb="7">
      <t>ブンヤ</t>
    </rPh>
    <phoneticPr fontId="4"/>
  </si>
  <si>
    <t>申請１１　特or般</t>
    <rPh sb="0" eb="2">
      <t>シンセイ</t>
    </rPh>
    <rPh sb="5" eb="6">
      <t>トク</t>
    </rPh>
    <rPh sb="8" eb="9">
      <t>ハン</t>
    </rPh>
    <phoneticPr fontId="4"/>
  </si>
  <si>
    <t>申請１１　種目番号</t>
    <rPh sb="0" eb="2">
      <t>シンセイ</t>
    </rPh>
    <rPh sb="5" eb="7">
      <t>シュモク</t>
    </rPh>
    <rPh sb="7" eb="9">
      <t>バンゴウ</t>
    </rPh>
    <phoneticPr fontId="4"/>
  </si>
  <si>
    <t>申請１１　種目名称</t>
    <rPh sb="0" eb="2">
      <t>シンセイ</t>
    </rPh>
    <rPh sb="5" eb="7">
      <t>シュモク</t>
    </rPh>
    <rPh sb="7" eb="9">
      <t>メイショウ</t>
    </rPh>
    <phoneticPr fontId="4"/>
  </si>
  <si>
    <t>申請１１　P点</t>
    <rPh sb="0" eb="2">
      <t>シンセイ</t>
    </rPh>
    <rPh sb="6" eb="7">
      <t>テン</t>
    </rPh>
    <phoneticPr fontId="4"/>
  </si>
  <si>
    <t>申請１１　分野</t>
    <rPh sb="0" eb="2">
      <t>シンセイ</t>
    </rPh>
    <rPh sb="5" eb="7">
      <t>ブンヤ</t>
    </rPh>
    <phoneticPr fontId="4"/>
  </si>
  <si>
    <t>申請１２　種目番号</t>
    <rPh sb="0" eb="2">
      <t>シンセイ</t>
    </rPh>
    <rPh sb="5" eb="7">
      <t>シュモク</t>
    </rPh>
    <rPh sb="7" eb="9">
      <t>バンゴウ</t>
    </rPh>
    <phoneticPr fontId="4"/>
  </si>
  <si>
    <t>申請１２　種目名称</t>
    <rPh sb="0" eb="2">
      <t>シンセイ</t>
    </rPh>
    <rPh sb="5" eb="7">
      <t>シュモク</t>
    </rPh>
    <rPh sb="7" eb="9">
      <t>メイショウ</t>
    </rPh>
    <phoneticPr fontId="4"/>
  </si>
  <si>
    <t>申請１２　特or般</t>
    <rPh sb="0" eb="2">
      <t>シンセイ</t>
    </rPh>
    <rPh sb="5" eb="6">
      <t>トク</t>
    </rPh>
    <rPh sb="8" eb="9">
      <t>ハン</t>
    </rPh>
    <phoneticPr fontId="4"/>
  </si>
  <si>
    <t>申請１２　P点</t>
    <rPh sb="0" eb="2">
      <t>シンセイ</t>
    </rPh>
    <rPh sb="6" eb="7">
      <t>テン</t>
    </rPh>
    <phoneticPr fontId="4"/>
  </si>
  <si>
    <t>申請１２　分野</t>
    <rPh sb="0" eb="2">
      <t>シンセイ</t>
    </rPh>
    <rPh sb="5" eb="7">
      <t>ブンヤ</t>
    </rPh>
    <phoneticPr fontId="4"/>
  </si>
  <si>
    <t>技術　全体</t>
    <rPh sb="0" eb="2">
      <t>ギジュツ</t>
    </rPh>
    <rPh sb="3" eb="5">
      <t>ゼンタイ</t>
    </rPh>
    <phoneticPr fontId="4"/>
  </si>
  <si>
    <t>技術　受任</t>
    <rPh sb="0" eb="2">
      <t>ギジュツ</t>
    </rPh>
    <rPh sb="3" eb="5">
      <t>ジュニン</t>
    </rPh>
    <phoneticPr fontId="4"/>
  </si>
  <si>
    <t>事務　全体</t>
    <rPh sb="0" eb="2">
      <t>ジム</t>
    </rPh>
    <rPh sb="3" eb="5">
      <t>ゼンタイ</t>
    </rPh>
    <phoneticPr fontId="4"/>
  </si>
  <si>
    <t>事務　受任</t>
    <rPh sb="0" eb="2">
      <t>ジム</t>
    </rPh>
    <rPh sb="3" eb="5">
      <t>ジュニン</t>
    </rPh>
    <phoneticPr fontId="4"/>
  </si>
  <si>
    <t>建設１　全体</t>
    <rPh sb="0" eb="2">
      <t>ケンセツ</t>
    </rPh>
    <rPh sb="4" eb="6">
      <t>ゼンタイ</t>
    </rPh>
    <phoneticPr fontId="4"/>
  </si>
  <si>
    <t>建設２　全体</t>
    <rPh sb="0" eb="2">
      <t>ケンセツ</t>
    </rPh>
    <rPh sb="4" eb="6">
      <t>ゼンタイ</t>
    </rPh>
    <phoneticPr fontId="4"/>
  </si>
  <si>
    <t>建設１　受任</t>
    <rPh sb="0" eb="2">
      <t>ケンセツ</t>
    </rPh>
    <rPh sb="4" eb="6">
      <t>ジュニン</t>
    </rPh>
    <phoneticPr fontId="4"/>
  </si>
  <si>
    <t>建設２　受任</t>
    <rPh sb="0" eb="2">
      <t>ケンセツ</t>
    </rPh>
    <rPh sb="4" eb="6">
      <t>ジュニン</t>
    </rPh>
    <phoneticPr fontId="4"/>
  </si>
  <si>
    <t>土木１　全体</t>
    <rPh sb="0" eb="2">
      <t>ドボク</t>
    </rPh>
    <rPh sb="4" eb="6">
      <t>ゼンタイ</t>
    </rPh>
    <phoneticPr fontId="4"/>
  </si>
  <si>
    <t>土木２　受任</t>
    <rPh sb="0" eb="2">
      <t>ドボク</t>
    </rPh>
    <rPh sb="4" eb="6">
      <t>ジュニン</t>
    </rPh>
    <phoneticPr fontId="4"/>
  </si>
  <si>
    <t>土木２　全体</t>
    <rPh sb="0" eb="2">
      <t>ドボク</t>
    </rPh>
    <rPh sb="4" eb="6">
      <t>ゼンタイ</t>
    </rPh>
    <phoneticPr fontId="4"/>
  </si>
  <si>
    <t>土木１　受任</t>
    <rPh sb="0" eb="2">
      <t>ドボク</t>
    </rPh>
    <rPh sb="4" eb="6">
      <t>ジュニン</t>
    </rPh>
    <phoneticPr fontId="4"/>
  </si>
  <si>
    <t>建築１　全体</t>
    <rPh sb="0" eb="2">
      <t>ケンチク</t>
    </rPh>
    <rPh sb="4" eb="6">
      <t>ゼンタイ</t>
    </rPh>
    <phoneticPr fontId="4"/>
  </si>
  <si>
    <t>建築２　全体</t>
    <rPh sb="0" eb="2">
      <t>ケンチク</t>
    </rPh>
    <rPh sb="4" eb="6">
      <t>ゼンタイ</t>
    </rPh>
    <phoneticPr fontId="4"/>
  </si>
  <si>
    <t>建築１　受任</t>
    <rPh sb="0" eb="2">
      <t>ケンチク</t>
    </rPh>
    <rPh sb="4" eb="6">
      <t>ジュニン</t>
    </rPh>
    <phoneticPr fontId="4"/>
  </si>
  <si>
    <t>建築２　受任</t>
    <rPh sb="0" eb="2">
      <t>ケンチク</t>
    </rPh>
    <rPh sb="4" eb="6">
      <t>ジュニン</t>
    </rPh>
    <phoneticPr fontId="4"/>
  </si>
  <si>
    <t>電気１　全体</t>
    <rPh sb="0" eb="2">
      <t>デンキ</t>
    </rPh>
    <rPh sb="4" eb="6">
      <t>ゼンタイ</t>
    </rPh>
    <phoneticPr fontId="4"/>
  </si>
  <si>
    <t>電気２　全体</t>
    <rPh sb="0" eb="2">
      <t>デンキ</t>
    </rPh>
    <rPh sb="4" eb="6">
      <t>ゼンタイ</t>
    </rPh>
    <phoneticPr fontId="4"/>
  </si>
  <si>
    <t>電気１　受任</t>
    <rPh sb="0" eb="2">
      <t>デンキ</t>
    </rPh>
    <rPh sb="4" eb="6">
      <t>ジュニン</t>
    </rPh>
    <phoneticPr fontId="4"/>
  </si>
  <si>
    <t>電気２　受任</t>
    <rPh sb="0" eb="2">
      <t>デンキ</t>
    </rPh>
    <rPh sb="4" eb="6">
      <t>ジュニン</t>
    </rPh>
    <phoneticPr fontId="4"/>
  </si>
  <si>
    <t>管１　全体</t>
    <rPh sb="0" eb="1">
      <t>カン</t>
    </rPh>
    <rPh sb="3" eb="5">
      <t>ゼンタイ</t>
    </rPh>
    <phoneticPr fontId="4"/>
  </si>
  <si>
    <t>管２　全体</t>
    <rPh sb="0" eb="1">
      <t>カン</t>
    </rPh>
    <rPh sb="3" eb="5">
      <t>ゼンタイ</t>
    </rPh>
    <phoneticPr fontId="4"/>
  </si>
  <si>
    <t>管１　受任</t>
    <rPh sb="0" eb="1">
      <t>カン</t>
    </rPh>
    <rPh sb="3" eb="5">
      <t>ジュニン</t>
    </rPh>
    <phoneticPr fontId="4"/>
  </si>
  <si>
    <t>管２　受任</t>
    <rPh sb="0" eb="1">
      <t>カン</t>
    </rPh>
    <rPh sb="3" eb="5">
      <t>ジュニン</t>
    </rPh>
    <phoneticPr fontId="4"/>
  </si>
  <si>
    <t>造園１　全体</t>
    <rPh sb="0" eb="2">
      <t>ゾウエン</t>
    </rPh>
    <rPh sb="4" eb="6">
      <t>ゼンタイ</t>
    </rPh>
    <phoneticPr fontId="4"/>
  </si>
  <si>
    <t>造園２　全体</t>
    <rPh sb="0" eb="2">
      <t>ゾウエン</t>
    </rPh>
    <rPh sb="4" eb="6">
      <t>ゼンタイ</t>
    </rPh>
    <phoneticPr fontId="4"/>
  </si>
  <si>
    <t>造園１　受任</t>
    <rPh sb="0" eb="2">
      <t>ゾウエン</t>
    </rPh>
    <rPh sb="4" eb="6">
      <t>ジュニン</t>
    </rPh>
    <phoneticPr fontId="4"/>
  </si>
  <si>
    <t>造園２　受任</t>
    <rPh sb="0" eb="2">
      <t>ゾウエン</t>
    </rPh>
    <rPh sb="4" eb="6">
      <t>ジュニン</t>
    </rPh>
    <phoneticPr fontId="4"/>
  </si>
  <si>
    <t>配技１　全体</t>
    <rPh sb="0" eb="1">
      <t>ハイ</t>
    </rPh>
    <rPh sb="1" eb="2">
      <t>ワザ</t>
    </rPh>
    <rPh sb="4" eb="6">
      <t>ゼンタイ</t>
    </rPh>
    <phoneticPr fontId="4"/>
  </si>
  <si>
    <t>配技２　全体</t>
    <rPh sb="0" eb="1">
      <t>ハイ</t>
    </rPh>
    <rPh sb="1" eb="2">
      <t>ワザ</t>
    </rPh>
    <rPh sb="4" eb="6">
      <t>ゼンタイ</t>
    </rPh>
    <phoneticPr fontId="4"/>
  </si>
  <si>
    <t>配技１　受任</t>
    <rPh sb="0" eb="1">
      <t>ハイ</t>
    </rPh>
    <rPh sb="1" eb="2">
      <t>ワザ</t>
    </rPh>
    <rPh sb="4" eb="6">
      <t>ジュニン</t>
    </rPh>
    <phoneticPr fontId="4"/>
  </si>
  <si>
    <t>配技２　受任</t>
    <rPh sb="0" eb="1">
      <t>ハイ</t>
    </rPh>
    <rPh sb="1" eb="2">
      <t>ワザ</t>
    </rPh>
    <rPh sb="4" eb="6">
      <t>ジュニン</t>
    </rPh>
    <phoneticPr fontId="4"/>
  </si>
  <si>
    <t>造技１　全体</t>
    <rPh sb="0" eb="1">
      <t>ゾウ</t>
    </rPh>
    <rPh sb="1" eb="2">
      <t>ワザ</t>
    </rPh>
    <rPh sb="4" eb="6">
      <t>ゼンタイ</t>
    </rPh>
    <phoneticPr fontId="4"/>
  </si>
  <si>
    <t>造技２　全体</t>
    <rPh sb="0" eb="1">
      <t>ゾウ</t>
    </rPh>
    <rPh sb="1" eb="2">
      <t>ワザ</t>
    </rPh>
    <rPh sb="4" eb="6">
      <t>ゼンタイ</t>
    </rPh>
    <phoneticPr fontId="4"/>
  </si>
  <si>
    <t>造技１　受任</t>
    <rPh sb="0" eb="1">
      <t>ゾウ</t>
    </rPh>
    <rPh sb="1" eb="2">
      <t>ワザ</t>
    </rPh>
    <rPh sb="4" eb="6">
      <t>ジュニン</t>
    </rPh>
    <phoneticPr fontId="4"/>
  </si>
  <si>
    <t>防技１　全体　</t>
    <rPh sb="0" eb="1">
      <t>ボウ</t>
    </rPh>
    <rPh sb="1" eb="2">
      <t>ワザ</t>
    </rPh>
    <rPh sb="4" eb="6">
      <t>ゼンタイ</t>
    </rPh>
    <phoneticPr fontId="4"/>
  </si>
  <si>
    <t>防技２　全体　</t>
    <rPh sb="0" eb="1">
      <t>ボウ</t>
    </rPh>
    <rPh sb="1" eb="2">
      <t>ワザ</t>
    </rPh>
    <rPh sb="4" eb="6">
      <t>ゼンタイ</t>
    </rPh>
    <phoneticPr fontId="4"/>
  </si>
  <si>
    <t>防技１　受任</t>
    <rPh sb="0" eb="1">
      <t>ボウ</t>
    </rPh>
    <rPh sb="1" eb="2">
      <t>ワザ</t>
    </rPh>
    <rPh sb="4" eb="6">
      <t>ジュニン</t>
    </rPh>
    <phoneticPr fontId="4"/>
  </si>
  <si>
    <t>防技２　受任</t>
    <rPh sb="0" eb="1">
      <t>ボウ</t>
    </rPh>
    <rPh sb="1" eb="2">
      <t>ワザ</t>
    </rPh>
    <rPh sb="4" eb="6">
      <t>ジュニン</t>
    </rPh>
    <phoneticPr fontId="4"/>
  </si>
  <si>
    <t>建技１　全体</t>
    <rPh sb="0" eb="1">
      <t>ケン</t>
    </rPh>
    <rPh sb="1" eb="2">
      <t>ワザ</t>
    </rPh>
    <rPh sb="4" eb="6">
      <t>ゼンタイ</t>
    </rPh>
    <phoneticPr fontId="4"/>
  </si>
  <si>
    <t>建技２　全体</t>
    <rPh sb="0" eb="1">
      <t>ケン</t>
    </rPh>
    <rPh sb="1" eb="2">
      <t>ワザ</t>
    </rPh>
    <rPh sb="4" eb="6">
      <t>ゼンタイ</t>
    </rPh>
    <phoneticPr fontId="4"/>
  </si>
  <si>
    <t>建技１　受任</t>
    <rPh sb="0" eb="1">
      <t>ケン</t>
    </rPh>
    <rPh sb="1" eb="2">
      <t>ワザ</t>
    </rPh>
    <rPh sb="4" eb="6">
      <t>ジュニン</t>
    </rPh>
    <phoneticPr fontId="4"/>
  </si>
  <si>
    <t>建技２　受任</t>
    <rPh sb="0" eb="1">
      <t>ケン</t>
    </rPh>
    <rPh sb="1" eb="2">
      <t>ワザ</t>
    </rPh>
    <rPh sb="4" eb="6">
      <t>ジュニン</t>
    </rPh>
    <phoneticPr fontId="4"/>
  </si>
  <si>
    <t>木造　全体</t>
    <rPh sb="0" eb="2">
      <t>モクゾウ</t>
    </rPh>
    <rPh sb="3" eb="5">
      <t>ゼンタイ</t>
    </rPh>
    <phoneticPr fontId="4"/>
  </si>
  <si>
    <t>木造　受任</t>
    <rPh sb="0" eb="2">
      <t>モクゾウ</t>
    </rPh>
    <rPh sb="3" eb="5">
      <t>ジュニン</t>
    </rPh>
    <phoneticPr fontId="4"/>
  </si>
  <si>
    <t>電気　全体</t>
    <rPh sb="0" eb="2">
      <t>デンキ</t>
    </rPh>
    <rPh sb="3" eb="5">
      <t>ゼンタイ</t>
    </rPh>
    <phoneticPr fontId="4"/>
  </si>
  <si>
    <t>電気　受任</t>
    <rPh sb="0" eb="2">
      <t>デンキ</t>
    </rPh>
    <rPh sb="3" eb="5">
      <t>ジュニン</t>
    </rPh>
    <phoneticPr fontId="4"/>
  </si>
  <si>
    <t>電主　全体</t>
    <rPh sb="0" eb="1">
      <t>デン</t>
    </rPh>
    <rPh sb="1" eb="2">
      <t>シュ</t>
    </rPh>
    <rPh sb="3" eb="5">
      <t>ゼンタイ</t>
    </rPh>
    <phoneticPr fontId="4"/>
  </si>
  <si>
    <t>電主　受任</t>
    <rPh sb="0" eb="1">
      <t>デン</t>
    </rPh>
    <rPh sb="1" eb="2">
      <t>シュ</t>
    </rPh>
    <rPh sb="3" eb="5">
      <t>ジュニン</t>
    </rPh>
    <phoneticPr fontId="4"/>
  </si>
  <si>
    <t>消防　全体</t>
    <rPh sb="0" eb="2">
      <t>ショウボウ</t>
    </rPh>
    <rPh sb="3" eb="5">
      <t>ゼンタイ</t>
    </rPh>
    <phoneticPr fontId="4"/>
  </si>
  <si>
    <t>消防　受任</t>
    <rPh sb="0" eb="2">
      <t>ショウボウ</t>
    </rPh>
    <rPh sb="3" eb="5">
      <t>ジュニン</t>
    </rPh>
    <phoneticPr fontId="4"/>
  </si>
  <si>
    <t>浄化　全体</t>
    <rPh sb="0" eb="2">
      <t>ジョウカ</t>
    </rPh>
    <rPh sb="3" eb="5">
      <t>ゼンタイ</t>
    </rPh>
    <phoneticPr fontId="4"/>
  </si>
  <si>
    <t>浄化　受任</t>
    <rPh sb="0" eb="2">
      <t>ジョウカ</t>
    </rPh>
    <rPh sb="3" eb="5">
      <t>ジュニン</t>
    </rPh>
    <phoneticPr fontId="4"/>
  </si>
  <si>
    <t>測量　全体</t>
    <rPh sb="0" eb="2">
      <t>ソクリョウ</t>
    </rPh>
    <rPh sb="3" eb="5">
      <t>ゼンタイ</t>
    </rPh>
    <phoneticPr fontId="4"/>
  </si>
  <si>
    <t>測量　受任</t>
    <rPh sb="0" eb="2">
      <t>ソクリョウ</t>
    </rPh>
    <rPh sb="3" eb="5">
      <t>ジュニン</t>
    </rPh>
    <phoneticPr fontId="4"/>
  </si>
  <si>
    <t>その他１　全体</t>
    <rPh sb="2" eb="3">
      <t>タ</t>
    </rPh>
    <rPh sb="5" eb="7">
      <t>ゼンタイ</t>
    </rPh>
    <phoneticPr fontId="4"/>
  </si>
  <si>
    <t>その他１　受任</t>
    <rPh sb="2" eb="3">
      <t>タ</t>
    </rPh>
    <rPh sb="5" eb="7">
      <t>ジュニン</t>
    </rPh>
    <phoneticPr fontId="4"/>
  </si>
  <si>
    <t>その他２　全体</t>
    <rPh sb="2" eb="3">
      <t>タ</t>
    </rPh>
    <rPh sb="5" eb="7">
      <t>ゼンタイ</t>
    </rPh>
    <phoneticPr fontId="4"/>
  </si>
  <si>
    <t>その他２　受任</t>
    <rPh sb="2" eb="3">
      <t>タ</t>
    </rPh>
    <rPh sb="5" eb="7">
      <t>ジュニン</t>
    </rPh>
    <phoneticPr fontId="4"/>
  </si>
  <si>
    <t>その他１　資格名</t>
    <rPh sb="2" eb="3">
      <t>タ</t>
    </rPh>
    <rPh sb="5" eb="7">
      <t>シカク</t>
    </rPh>
    <rPh sb="7" eb="8">
      <t>メイ</t>
    </rPh>
    <phoneticPr fontId="4"/>
  </si>
  <si>
    <t>その他２　資格名</t>
    <rPh sb="2" eb="3">
      <t>タ</t>
    </rPh>
    <rPh sb="5" eb="7">
      <t>シカク</t>
    </rPh>
    <rPh sb="7" eb="8">
      <t>メイ</t>
    </rPh>
    <phoneticPr fontId="4"/>
  </si>
  <si>
    <t>監理土</t>
    <rPh sb="0" eb="2">
      <t>カンリ</t>
    </rPh>
    <rPh sb="2" eb="3">
      <t>ド</t>
    </rPh>
    <phoneticPr fontId="4"/>
  </si>
  <si>
    <t>監理建</t>
    <rPh sb="0" eb="2">
      <t>カンリ</t>
    </rPh>
    <rPh sb="2" eb="3">
      <t>ケン</t>
    </rPh>
    <phoneticPr fontId="4"/>
  </si>
  <si>
    <t>監理管</t>
    <rPh sb="0" eb="2">
      <t>カンリ</t>
    </rPh>
    <rPh sb="2" eb="3">
      <t>カン</t>
    </rPh>
    <phoneticPr fontId="4"/>
  </si>
  <si>
    <t>監理鋼</t>
    <rPh sb="0" eb="2">
      <t>カンリ</t>
    </rPh>
    <rPh sb="2" eb="3">
      <t>ハガネ</t>
    </rPh>
    <phoneticPr fontId="4"/>
  </si>
  <si>
    <t>監理舗</t>
    <rPh sb="0" eb="2">
      <t>カンリ</t>
    </rPh>
    <rPh sb="2" eb="3">
      <t>ホ</t>
    </rPh>
    <phoneticPr fontId="4"/>
  </si>
  <si>
    <t>監理電</t>
    <rPh sb="0" eb="2">
      <t>カンリ</t>
    </rPh>
    <rPh sb="2" eb="3">
      <t>デン</t>
    </rPh>
    <phoneticPr fontId="4"/>
  </si>
  <si>
    <t>監理造</t>
    <rPh sb="0" eb="2">
      <t>カンリ</t>
    </rPh>
    <rPh sb="2" eb="3">
      <t>ゾウ</t>
    </rPh>
    <phoneticPr fontId="4"/>
  </si>
  <si>
    <t>監理その他</t>
    <rPh sb="0" eb="2">
      <t>カンリ</t>
    </rPh>
    <rPh sb="4" eb="5">
      <t>タ</t>
    </rPh>
    <phoneticPr fontId="4"/>
  </si>
  <si>
    <t>官１　名称</t>
    <rPh sb="0" eb="1">
      <t>カン</t>
    </rPh>
    <rPh sb="3" eb="5">
      <t>メイショウ</t>
    </rPh>
    <phoneticPr fontId="4"/>
  </si>
  <si>
    <t>官１　全体</t>
    <rPh sb="0" eb="1">
      <t>カン</t>
    </rPh>
    <rPh sb="3" eb="5">
      <t>ゼンタイ</t>
    </rPh>
    <phoneticPr fontId="4"/>
  </si>
  <si>
    <t>官１　受任</t>
    <rPh sb="0" eb="1">
      <t>カン</t>
    </rPh>
    <rPh sb="3" eb="5">
      <t>ジュニン</t>
    </rPh>
    <phoneticPr fontId="4"/>
  </si>
  <si>
    <t>官２　名称</t>
    <rPh sb="0" eb="1">
      <t>カン</t>
    </rPh>
    <rPh sb="3" eb="5">
      <t>メイショウ</t>
    </rPh>
    <phoneticPr fontId="4"/>
  </si>
  <si>
    <t>官２　全体</t>
    <rPh sb="0" eb="1">
      <t>カン</t>
    </rPh>
    <rPh sb="3" eb="5">
      <t>ゼンタイ</t>
    </rPh>
    <phoneticPr fontId="4"/>
  </si>
  <si>
    <t>官２　受任</t>
    <rPh sb="0" eb="1">
      <t>カン</t>
    </rPh>
    <rPh sb="3" eb="5">
      <t>ジュニン</t>
    </rPh>
    <phoneticPr fontId="4"/>
  </si>
  <si>
    <t>官３　名称</t>
    <rPh sb="0" eb="1">
      <t>カン</t>
    </rPh>
    <rPh sb="3" eb="5">
      <t>メイショウ</t>
    </rPh>
    <phoneticPr fontId="4"/>
  </si>
  <si>
    <t>官３　全体</t>
    <rPh sb="0" eb="1">
      <t>カン</t>
    </rPh>
    <rPh sb="3" eb="5">
      <t>ゼンタイ</t>
    </rPh>
    <phoneticPr fontId="4"/>
  </si>
  <si>
    <t>官３　受任</t>
    <rPh sb="0" eb="1">
      <t>カン</t>
    </rPh>
    <rPh sb="3" eb="5">
      <t>ジュニン</t>
    </rPh>
    <phoneticPr fontId="4"/>
  </si>
  <si>
    <t>官４　名称</t>
    <rPh sb="0" eb="1">
      <t>カン</t>
    </rPh>
    <rPh sb="3" eb="5">
      <t>メイショウ</t>
    </rPh>
    <phoneticPr fontId="4"/>
  </si>
  <si>
    <t>官４　全体</t>
    <rPh sb="0" eb="1">
      <t>カン</t>
    </rPh>
    <rPh sb="3" eb="5">
      <t>ゼンタイ</t>
    </rPh>
    <phoneticPr fontId="4"/>
  </si>
  <si>
    <t>官４　受任</t>
    <rPh sb="0" eb="1">
      <t>カン</t>
    </rPh>
    <rPh sb="3" eb="5">
      <t>ジュニン</t>
    </rPh>
    <phoneticPr fontId="4"/>
  </si>
  <si>
    <t>官他　全体</t>
    <rPh sb="0" eb="1">
      <t>カン</t>
    </rPh>
    <rPh sb="1" eb="2">
      <t>タ</t>
    </rPh>
    <rPh sb="3" eb="5">
      <t>ゼンタイ</t>
    </rPh>
    <phoneticPr fontId="4"/>
  </si>
  <si>
    <t>官他　受任</t>
    <rPh sb="0" eb="1">
      <t>カン</t>
    </rPh>
    <rPh sb="1" eb="2">
      <t>タ</t>
    </rPh>
    <rPh sb="3" eb="5">
      <t>ジュニン</t>
    </rPh>
    <phoneticPr fontId="4"/>
  </si>
  <si>
    <t>PR</t>
    <phoneticPr fontId="4"/>
  </si>
  <si>
    <t>ﾒｰﾙ</t>
    <phoneticPr fontId="9"/>
  </si>
  <si>
    <t>　　建設機械施工技士</t>
    <rPh sb="2" eb="4">
      <t>ケンセツ</t>
    </rPh>
    <rPh sb="4" eb="6">
      <t>キカイ</t>
    </rPh>
    <rPh sb="6" eb="8">
      <t>セコウ</t>
    </rPh>
    <rPh sb="8" eb="10">
      <t>ギシ</t>
    </rPh>
    <phoneticPr fontId="6"/>
  </si>
  <si>
    <t>　　土木施工管理技士</t>
    <phoneticPr fontId="6"/>
  </si>
  <si>
    <t>　　建築施工管理技士</t>
    <phoneticPr fontId="6"/>
  </si>
  <si>
    <t>　　電気工事施工管理技士</t>
    <phoneticPr fontId="6"/>
  </si>
  <si>
    <t>　　管工事施工管理技士</t>
    <phoneticPr fontId="6"/>
  </si>
  <si>
    <t>　　造園施工管理技士</t>
    <phoneticPr fontId="6"/>
  </si>
  <si>
    <t>　　配管技能士</t>
    <phoneticPr fontId="6"/>
  </si>
  <si>
    <t>　　造園技能士</t>
    <phoneticPr fontId="6"/>
  </si>
  <si>
    <t>　　防水施工技能士</t>
    <phoneticPr fontId="6"/>
  </si>
  <si>
    <t>　　建築大工技能士</t>
    <phoneticPr fontId="6"/>
  </si>
  <si>
    <t>　　建築士</t>
    <phoneticPr fontId="6"/>
  </si>
  <si>
    <t>　　木造建築士</t>
    <phoneticPr fontId="6"/>
  </si>
  <si>
    <t>　　電気工事士</t>
    <phoneticPr fontId="6"/>
  </si>
  <si>
    <t>　　電気主任技術者</t>
    <phoneticPr fontId="6"/>
  </si>
  <si>
    <t>　　消防設備士</t>
    <phoneticPr fontId="6"/>
  </si>
  <si>
    <t>　　浄化槽設備士</t>
    <phoneticPr fontId="6"/>
  </si>
  <si>
    <t>　　技術士</t>
    <phoneticPr fontId="6"/>
  </si>
  <si>
    <t>　　測量士</t>
    <phoneticPr fontId="6"/>
  </si>
  <si>
    <t>～</t>
    <phoneticPr fontId="4"/>
  </si>
  <si>
    <t>～</t>
    <phoneticPr fontId="4"/>
  </si>
  <si>
    <t>しゅ</t>
    <phoneticPr fontId="9"/>
  </si>
  <si>
    <t>造技２　受任</t>
    <rPh sb="0" eb="1">
      <t>ゾウ</t>
    </rPh>
    <rPh sb="1" eb="2">
      <t>ワザ</t>
    </rPh>
    <rPh sb="4" eb="6">
      <t>ジュニン</t>
    </rPh>
    <phoneticPr fontId="4"/>
  </si>
  <si>
    <t>⑪建築士</t>
    <rPh sb="1" eb="4">
      <t>ケンチクシ</t>
    </rPh>
    <phoneticPr fontId="4"/>
  </si>
  <si>
    <t>建築士１　全体</t>
    <rPh sb="0" eb="2">
      <t>ケンチク</t>
    </rPh>
    <rPh sb="2" eb="3">
      <t>シ</t>
    </rPh>
    <rPh sb="5" eb="7">
      <t>ゼンタイ</t>
    </rPh>
    <phoneticPr fontId="4"/>
  </si>
  <si>
    <t>建築士２　全体</t>
    <rPh sb="0" eb="2">
      <t>ケンチク</t>
    </rPh>
    <rPh sb="2" eb="3">
      <t>シ</t>
    </rPh>
    <rPh sb="5" eb="7">
      <t>ゼンタイ</t>
    </rPh>
    <phoneticPr fontId="4"/>
  </si>
  <si>
    <t>建築士１　受任</t>
    <rPh sb="0" eb="2">
      <t>ケンチク</t>
    </rPh>
    <rPh sb="2" eb="3">
      <t>シ</t>
    </rPh>
    <rPh sb="5" eb="7">
      <t>ジュニン</t>
    </rPh>
    <phoneticPr fontId="4"/>
  </si>
  <si>
    <t>建築士２　受任</t>
    <rPh sb="0" eb="2">
      <t>ケンチク</t>
    </rPh>
    <rPh sb="2" eb="3">
      <t>シ</t>
    </rPh>
    <rPh sb="5" eb="7">
      <t>ジュニン</t>
    </rPh>
    <phoneticPr fontId="4"/>
  </si>
  <si>
    <t>令和９・１０年度 名取市競争入札参加資格審査申請入力シート
【 工　事　用 】</t>
    <rPh sb="0" eb="2">
      <t>レイワ</t>
    </rPh>
    <rPh sb="6" eb="8">
      <t>ネンド</t>
    </rPh>
    <rPh sb="9" eb="11">
      <t>ナトリ</t>
    </rPh>
    <rPh sb="11" eb="12">
      <t>シ</t>
    </rPh>
    <rPh sb="12" eb="14">
      <t>キョウソウ</t>
    </rPh>
    <rPh sb="14" eb="16">
      <t>ニュウサツ</t>
    </rPh>
    <rPh sb="16" eb="18">
      <t>サンカ</t>
    </rPh>
    <rPh sb="18" eb="20">
      <t>シカク</t>
    </rPh>
    <rPh sb="20" eb="22">
      <t>シンサ</t>
    </rPh>
    <rPh sb="22" eb="24">
      <t>シンセイ</t>
    </rPh>
    <rPh sb="24" eb="26">
      <t>ニュウリョク</t>
    </rPh>
    <rPh sb="32" eb="33">
      <t>コウ</t>
    </rPh>
    <rPh sb="34" eb="35">
      <t>コト</t>
    </rPh>
    <rPh sb="36" eb="37">
      <t>ヨウ</t>
    </rPh>
    <phoneticPr fontId="4"/>
  </si>
  <si>
    <t>株式会社なとりし</t>
    <rPh sb="0" eb="4">
      <t>カブシキガイシャ</t>
    </rPh>
    <phoneticPr fontId="4"/>
  </si>
  <si>
    <t>なし</t>
    <phoneticPr fontId="4"/>
  </si>
  <si>
    <t>名取　次郎</t>
    <rPh sb="0" eb="2">
      <t>ナトリ</t>
    </rPh>
    <rPh sb="3" eb="5">
      <t>ジロウ</t>
    </rPh>
    <phoneticPr fontId="4"/>
  </si>
  <si>
    <t>ナトリ　ジロウ</t>
    <phoneticPr fontId="4"/>
  </si>
  <si>
    <t>natori@miyagi.co.jp</t>
    <phoneticPr fontId="4"/>
  </si>
  <si>
    <t>022-384-2111</t>
    <phoneticPr fontId="4"/>
  </si>
  <si>
    <t>022-384-9680</t>
    <phoneticPr fontId="4"/>
  </si>
  <si>
    <t>新規</t>
  </si>
  <si>
    <t>ナトリシ</t>
    <phoneticPr fontId="4"/>
  </si>
  <si>
    <t>981</t>
    <phoneticPr fontId="4"/>
  </si>
  <si>
    <t>1292</t>
    <phoneticPr fontId="4"/>
  </si>
  <si>
    <t>宮城県</t>
    <rPh sb="0" eb="3">
      <t>ミヤギケン</t>
    </rPh>
    <phoneticPr fontId="4"/>
  </si>
  <si>
    <t>名取市増田字柳田８０</t>
    <rPh sb="0" eb="3">
      <t>ナトリシ</t>
    </rPh>
    <rPh sb="3" eb="5">
      <t>マスダ</t>
    </rPh>
    <rPh sb="5" eb="6">
      <t>アザ</t>
    </rPh>
    <rPh sb="6" eb="8">
      <t>ヤナギタ</t>
    </rPh>
    <phoneticPr fontId="4"/>
  </si>
  <si>
    <t>代表取締役</t>
    <rPh sb="0" eb="5">
      <t>ダイヒョウトリシマリヤク</t>
    </rPh>
    <phoneticPr fontId="4"/>
  </si>
  <si>
    <t>宮城　太郎</t>
    <rPh sb="0" eb="2">
      <t>ミヤギ</t>
    </rPh>
    <rPh sb="3" eb="5">
      <t>タロウ</t>
    </rPh>
    <phoneticPr fontId="4"/>
  </si>
  <si>
    <t>ミヤギ　タロウ</t>
    <phoneticPr fontId="4"/>
  </si>
  <si>
    <t>022-384-2111</t>
    <phoneticPr fontId="4"/>
  </si>
  <si>
    <t>022-384-9680</t>
    <phoneticPr fontId="4"/>
  </si>
  <si>
    <t>有</t>
  </si>
  <si>
    <t>名取支店</t>
    <rPh sb="0" eb="2">
      <t>ナトリ</t>
    </rPh>
    <rPh sb="2" eb="4">
      <t>シテン</t>
    </rPh>
    <phoneticPr fontId="4"/>
  </si>
  <si>
    <t>981</t>
    <phoneticPr fontId="4"/>
  </si>
  <si>
    <t>1224</t>
    <phoneticPr fontId="4"/>
  </si>
  <si>
    <t>名取市増田字柳田570-2　仙台法務局名取出張所2階</t>
    <rPh sb="0" eb="3">
      <t>ナトリシ</t>
    </rPh>
    <rPh sb="3" eb="5">
      <t>マスダ</t>
    </rPh>
    <rPh sb="5" eb="6">
      <t>アザ</t>
    </rPh>
    <rPh sb="6" eb="8">
      <t>ヤナギタ</t>
    </rPh>
    <rPh sb="14" eb="16">
      <t>センダイ</t>
    </rPh>
    <rPh sb="16" eb="19">
      <t>ホウムキョク</t>
    </rPh>
    <rPh sb="19" eb="21">
      <t>ナトリ</t>
    </rPh>
    <rPh sb="21" eb="23">
      <t>シュッチョウ</t>
    </rPh>
    <rPh sb="23" eb="24">
      <t>ジョ</t>
    </rPh>
    <rPh sb="25" eb="26">
      <t>カイ</t>
    </rPh>
    <phoneticPr fontId="4"/>
  </si>
  <si>
    <t>支店長</t>
    <rPh sb="0" eb="2">
      <t>シテン</t>
    </rPh>
    <rPh sb="2" eb="3">
      <t>チョウ</t>
    </rPh>
    <phoneticPr fontId="4"/>
  </si>
  <si>
    <t>増田　三郎</t>
    <rPh sb="0" eb="2">
      <t>マスダ</t>
    </rPh>
    <rPh sb="3" eb="5">
      <t>サブロウ</t>
    </rPh>
    <phoneticPr fontId="4"/>
  </si>
  <si>
    <t>マスダ　サブロウ</t>
    <phoneticPr fontId="4"/>
  </si>
  <si>
    <t>022-724-7169</t>
    <phoneticPr fontId="4"/>
  </si>
  <si>
    <t>022-384-9680</t>
    <phoneticPr fontId="4"/>
  </si>
  <si>
    <t>masuda@miyagi.co.jp</t>
    <phoneticPr fontId="4"/>
  </si>
  <si>
    <t>022-384-9690</t>
    <phoneticPr fontId="4"/>
  </si>
  <si>
    <t>10</t>
    <phoneticPr fontId="4"/>
  </si>
  <si>
    <t>実施</t>
    <rPh sb="0" eb="2">
      <t>ジッシ</t>
    </rPh>
    <phoneticPr fontId="4"/>
  </si>
  <si>
    <t>宮城県知事</t>
    <rPh sb="0" eb="3">
      <t>ミヤギケン</t>
    </rPh>
    <rPh sb="3" eb="5">
      <t>チジ</t>
    </rPh>
    <phoneticPr fontId="4"/>
  </si>
  <si>
    <t>国土交通大臣</t>
    <rPh sb="0" eb="2">
      <t>コクド</t>
    </rPh>
    <rPh sb="2" eb="4">
      <t>コウツウ</t>
    </rPh>
    <rPh sb="4" eb="6">
      <t>ダイジン</t>
    </rPh>
    <phoneticPr fontId="4"/>
  </si>
  <si>
    <t>（般-６）</t>
    <rPh sb="1" eb="2">
      <t>ハン</t>
    </rPh>
    <phoneticPr fontId="4"/>
  </si>
  <si>
    <t>第000000号</t>
    <rPh sb="0" eb="1">
      <t>ダイ</t>
    </rPh>
    <rPh sb="7" eb="8">
      <t>ゴウ</t>
    </rPh>
    <phoneticPr fontId="4"/>
  </si>
  <si>
    <t>（特-６）</t>
    <rPh sb="1" eb="2">
      <t>トク</t>
    </rPh>
    <phoneticPr fontId="4"/>
  </si>
  <si>
    <t>〇</t>
  </si>
  <si>
    <t>特定</t>
    <rPh sb="0" eb="2">
      <t>トクテイ</t>
    </rPh>
    <phoneticPr fontId="4"/>
  </si>
  <si>
    <t>一般</t>
    <rPh sb="0" eb="2">
      <t>イッパン</t>
    </rPh>
    <phoneticPr fontId="4"/>
  </si>
  <si>
    <t>その他１</t>
    <rPh sb="2" eb="3">
      <t>タ</t>
    </rPh>
    <phoneticPr fontId="4"/>
  </si>
  <si>
    <t>その他２</t>
    <rPh sb="2" eb="3">
      <t>タ</t>
    </rPh>
    <phoneticPr fontId="4"/>
  </si>
  <si>
    <t>【入力例】</t>
    <rPh sb="1" eb="3">
      <t>ニュウリョク</t>
    </rPh>
    <rPh sb="3" eb="4">
      <t>レイ</t>
    </rPh>
    <phoneticPr fontId="4"/>
  </si>
  <si>
    <t>道路改良工事ほか</t>
    <rPh sb="0" eb="2">
      <t>ドウロ</t>
    </rPh>
    <rPh sb="2" eb="4">
      <t>カイリョウ</t>
    </rPh>
    <rPh sb="4" eb="6">
      <t>コウジ</t>
    </rPh>
    <phoneticPr fontId="4"/>
  </si>
  <si>
    <t>宮城県</t>
    <rPh sb="0" eb="3">
      <t>ミヤギケン</t>
    </rPh>
    <phoneticPr fontId="4"/>
  </si>
  <si>
    <t>（〇-〇）</t>
    <phoneticPr fontId="4"/>
  </si>
  <si>
    <t>令和〇年〇月〇日</t>
    <rPh sb="0" eb="2">
      <t>レイワ</t>
    </rPh>
    <rPh sb="3" eb="4">
      <t>ネン</t>
    </rPh>
    <rPh sb="5" eb="6">
      <t>ガツ</t>
    </rPh>
    <rPh sb="7" eb="8">
      <t>ニチ</t>
    </rPh>
    <phoneticPr fontId="4"/>
  </si>
  <si>
    <t>令和〇年〇月〇日</t>
    <phoneticPr fontId="4"/>
  </si>
  <si>
    <t>令和〇年〇月〇日</t>
    <phoneticPr fontId="4"/>
  </si>
  <si>
    <t>令和〇年〇月〇日</t>
    <phoneticPr fontId="4"/>
  </si>
  <si>
    <t>　６　社　員　数</t>
    <rPh sb="3" eb="4">
      <t>シャ</t>
    </rPh>
    <rPh sb="5" eb="6">
      <t>イン</t>
    </rPh>
    <rPh sb="7" eb="8">
      <t>カズ</t>
    </rPh>
    <phoneticPr fontId="4"/>
  </si>
  <si>
    <t>社　員　数</t>
    <rPh sb="0" eb="1">
      <t>シャ</t>
    </rPh>
    <rPh sb="2" eb="3">
      <t>イン</t>
    </rPh>
    <rPh sb="4" eb="5">
      <t>スウ</t>
    </rPh>
    <phoneticPr fontId="4"/>
  </si>
  <si>
    <t>①技術社員</t>
    <rPh sb="1" eb="3">
      <t>ギジュツ</t>
    </rPh>
    <rPh sb="3" eb="4">
      <t>シャ</t>
    </rPh>
    <rPh sb="4" eb="5">
      <t>イン</t>
    </rPh>
    <phoneticPr fontId="4"/>
  </si>
  <si>
    <t>③社員数計（①+②）</t>
    <rPh sb="1" eb="3">
      <t>シャイン</t>
    </rPh>
    <rPh sb="3" eb="4">
      <t>スウ</t>
    </rPh>
    <rPh sb="4" eb="5">
      <t>ケイ</t>
    </rPh>
    <phoneticPr fontId="4"/>
  </si>
  <si>
    <t>　　⑧　社員数</t>
    <rPh sb="4" eb="7">
      <t>シャインスウ</t>
    </rPh>
    <phoneticPr fontId="6"/>
  </si>
  <si>
    <t>　　（Ａ）技術社員</t>
    <rPh sb="5" eb="7">
      <t>ギジュツ</t>
    </rPh>
    <rPh sb="7" eb="8">
      <t>シャ</t>
    </rPh>
    <rPh sb="8" eb="9">
      <t>イン</t>
    </rPh>
    <phoneticPr fontId="6"/>
  </si>
  <si>
    <t>　　社員数計（Ａ）+（Ｂ）</t>
    <rPh sb="2" eb="5">
      <t>シャインスウ</t>
    </rPh>
    <rPh sb="5" eb="6">
      <t>ケイ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</si>
</sst>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
    <numFmt numFmtId="177" formatCode="[$-411]ggge&quot;年&quot;m&quot;月&quot;d&quot;日&quot;;@"/>
    <numFmt numFmtId="178" formatCode="0_);[Red]\(0\)"/>
    <numFmt numFmtId="179" formatCode="#,##0_ "/>
    <numFmt numFmtId="180" formatCode="&quot;¥&quot;#,##0_);[Red]\(&quot;¥&quot;#,##0\)"/>
    <numFmt numFmtId="181" formatCode="#,###&quot;千円&quot;"/>
    <numFmt numFmtId="182" formatCode="&quot;第 &quot;#&quot; 号&quot;"/>
  </numFmts>
  <fonts count="38"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1"/>
      <color theme="1"/>
      <name val="游ゴシック"/>
      <family val="2"/>
      <scheme val="minor"/>
    </font>
    <font>
      <sz val="6"/>
      <name val="游ゴシック"/>
      <family val="2"/>
      <charset val="128"/>
      <scheme val="minor"/>
    </font>
    <font>
      <sz val="9.6"/>
      <name val="ＭＳ 明朝"/>
      <family val="1"/>
      <charset val="128"/>
    </font>
    <font>
      <b/>
      <sz val="9.6"/>
      <name val="ＭＳ ゴシック"/>
      <family val="3"/>
      <charset val="128"/>
    </font>
    <font>
      <sz val="6"/>
      <name val="ＭＳ 明朝"/>
      <family val="1"/>
      <charset val="128"/>
    </font>
    <font>
      <sz val="9"/>
      <color indexed="8"/>
      <name val="ＭＳ 明朝"/>
      <family val="1"/>
      <charset val="128"/>
    </font>
    <font>
      <sz val="6"/>
      <name val="ＭＳ Ｐ明朝"/>
      <family val="1"/>
      <charset val="128"/>
    </font>
    <font>
      <sz val="9.6"/>
      <name val="ＭＳ ゴシック"/>
      <family val="3"/>
      <charset val="128"/>
    </font>
    <font>
      <sz val="14"/>
      <color indexed="8"/>
      <name val="ＭＳ ゴシック"/>
      <family val="3"/>
      <charset val="128"/>
    </font>
    <font>
      <sz val="9"/>
      <name val="ＭＳ ゴシック"/>
      <family val="3"/>
      <charset val="128"/>
    </font>
    <font>
      <b/>
      <sz val="9"/>
      <color indexed="8"/>
      <name val="ＭＳ ゴシック"/>
      <family val="3"/>
      <charset val="128"/>
    </font>
    <font>
      <sz val="9"/>
      <name val="ＭＳ 明朝"/>
      <family val="1"/>
      <charset val="128"/>
    </font>
    <font>
      <sz val="9"/>
      <color indexed="8"/>
      <name val="ＭＳ ゴシック"/>
      <family val="3"/>
      <charset val="128"/>
    </font>
    <font>
      <b/>
      <sz val="9"/>
      <name val="ＭＳ ゴシック"/>
      <family val="3"/>
      <charset val="128"/>
    </font>
    <font>
      <sz val="8"/>
      <color indexed="8"/>
      <name val="ＭＳ 明朝"/>
      <family val="1"/>
      <charset val="128"/>
    </font>
    <font>
      <sz val="6"/>
      <color indexed="8"/>
      <name val="ＭＳ 明朝"/>
      <family val="1"/>
      <charset val="128"/>
    </font>
    <font>
      <b/>
      <sz val="11"/>
      <name val="ＭＳ ゴシック"/>
      <family val="3"/>
      <charset val="128"/>
    </font>
    <font>
      <b/>
      <sz val="8"/>
      <name val="ＭＳ ゴシック"/>
      <family val="3"/>
      <charset val="128"/>
    </font>
    <font>
      <b/>
      <sz val="12"/>
      <color theme="1"/>
      <name val="游ゴシック"/>
      <family val="3"/>
      <charset val="128"/>
      <scheme val="minor"/>
    </font>
    <font>
      <sz val="12"/>
      <color theme="1"/>
      <name val="游ゴシック"/>
      <family val="2"/>
      <scheme val="minor"/>
    </font>
    <font>
      <sz val="12"/>
      <color theme="1"/>
      <name val="游ゴシック"/>
      <family val="3"/>
      <charset val="128"/>
      <scheme val="minor"/>
    </font>
    <font>
      <b/>
      <sz val="9"/>
      <color indexed="8"/>
      <name val="ＭＳ 明朝"/>
      <family val="1"/>
      <charset val="128"/>
    </font>
    <font>
      <sz val="6"/>
      <color indexed="8"/>
      <name val="ＭＳ ゴシック"/>
      <family val="3"/>
      <charset val="128"/>
    </font>
    <font>
      <sz val="9.6"/>
      <color theme="1"/>
      <name val="ＭＳ 明朝"/>
      <family val="1"/>
      <charset val="128"/>
    </font>
    <font>
      <sz val="6"/>
      <name val="ＭＳ Ｐゴシック"/>
      <family val="3"/>
      <charset val="128"/>
    </font>
    <font>
      <sz val="9"/>
      <color theme="1"/>
      <name val="ＭＳ 明朝"/>
      <family val="1"/>
      <charset val="128"/>
    </font>
    <font>
      <sz val="9"/>
      <color theme="1"/>
      <name val="ＭＳ Ｐゴシック"/>
      <family val="3"/>
      <charset val="128"/>
    </font>
    <font>
      <b/>
      <sz val="8"/>
      <color indexed="8"/>
      <name val="ＭＳ 明朝"/>
      <family val="1"/>
      <charset val="128"/>
    </font>
    <font>
      <sz val="8.5"/>
      <color indexed="8"/>
      <name val="ＭＳ 明朝"/>
      <family val="1"/>
      <charset val="128"/>
    </font>
    <font>
      <sz val="8"/>
      <name val="ＭＳ 明朝"/>
      <family val="1"/>
      <charset val="128"/>
    </font>
    <font>
      <sz val="8"/>
      <color indexed="8"/>
      <name val="ＭＳ ゴシック"/>
      <family val="3"/>
      <charset val="128"/>
    </font>
    <font>
      <b/>
      <sz val="9"/>
      <color rgb="FFFF0000"/>
      <name val="ＭＳ ゴシック"/>
      <family val="3"/>
      <charset val="128"/>
    </font>
    <font>
      <b/>
      <sz val="8"/>
      <color rgb="FFFF0000"/>
      <name val="ＭＳ ゴシック"/>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s>
  <borders count="1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right/>
      <top style="medium">
        <color indexed="64"/>
      </top>
      <bottom/>
      <diagonal/>
    </border>
    <border>
      <left style="double">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bottom style="hair">
        <color indexed="64"/>
      </bottom>
      <diagonal/>
    </border>
    <border>
      <left/>
      <right style="double">
        <color indexed="64"/>
      </right>
      <top/>
      <bottom style="hair">
        <color indexed="64"/>
      </bottom>
      <diagonal/>
    </border>
    <border>
      <left style="double">
        <color indexed="64"/>
      </left>
      <right/>
      <top/>
      <bottom/>
      <diagonal/>
    </border>
    <border>
      <left/>
      <right style="medium">
        <color indexed="64"/>
      </right>
      <top/>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double">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bottom/>
      <diagonal/>
    </border>
    <border>
      <left/>
      <right style="hair">
        <color indexed="64"/>
      </right>
      <top/>
      <bottom/>
      <diagonal/>
    </border>
    <border>
      <left style="double">
        <color indexed="64"/>
      </left>
      <right/>
      <top style="double">
        <color indexed="64"/>
      </top>
      <bottom/>
      <diagonal/>
    </border>
    <border>
      <left/>
      <right/>
      <top style="double">
        <color indexed="64"/>
      </top>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bottom style="double">
        <color indexed="64"/>
      </bottom>
      <diagonal/>
    </border>
    <border>
      <left/>
      <right style="hair">
        <color indexed="64"/>
      </right>
      <top/>
      <bottom style="double">
        <color indexed="64"/>
      </bottom>
      <diagonal/>
    </border>
    <border>
      <left style="double">
        <color indexed="64"/>
      </left>
      <right/>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diagonal/>
    </border>
    <border>
      <left style="double">
        <color indexed="64"/>
      </left>
      <right style="hair">
        <color indexed="64"/>
      </right>
      <top/>
      <bottom style="hair">
        <color indexed="64"/>
      </bottom>
      <diagonal/>
    </border>
    <border>
      <left style="hair">
        <color indexed="64"/>
      </left>
      <right/>
      <top style="double">
        <color indexed="64"/>
      </top>
      <bottom/>
      <diagonal/>
    </border>
    <border>
      <left/>
      <right style="hair">
        <color indexed="64"/>
      </right>
      <top style="double">
        <color indexed="64"/>
      </top>
      <bottom/>
      <diagonal/>
    </border>
    <border>
      <left/>
      <right style="double">
        <color indexed="64"/>
      </right>
      <top style="double">
        <color indexed="64"/>
      </top>
      <bottom/>
      <diagonal/>
    </border>
    <border>
      <left/>
      <right style="double">
        <color indexed="64"/>
      </right>
      <top/>
      <bottom style="double">
        <color indexed="64"/>
      </bottom>
      <diagonal/>
    </border>
    <border>
      <left style="double">
        <color indexed="64"/>
      </left>
      <right/>
      <top style="hair">
        <color indexed="64"/>
      </top>
      <bottom/>
      <diagonal/>
    </border>
    <border>
      <left style="thick">
        <color indexed="64"/>
      </left>
      <right/>
      <top style="thick">
        <color indexed="64"/>
      </top>
      <bottom style="double">
        <color indexed="64"/>
      </bottom>
      <diagonal/>
    </border>
    <border>
      <left/>
      <right/>
      <top style="thick">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medium">
        <color indexed="64"/>
      </left>
      <right/>
      <top style="medium">
        <color indexed="64"/>
      </top>
      <bottom/>
      <diagonal/>
    </border>
    <border>
      <left/>
      <right style="double">
        <color indexed="64"/>
      </right>
      <top style="medium">
        <color indexed="64"/>
      </top>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bottom style="double">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bottom/>
      <diagonal/>
    </border>
    <border>
      <left/>
      <right style="medium">
        <color indexed="64"/>
      </right>
      <top/>
      <bottom style="hair">
        <color indexed="64"/>
      </bottom>
      <diagonal/>
    </border>
    <border>
      <left/>
      <right style="medium">
        <color indexed="64"/>
      </right>
      <top style="hair">
        <color indexed="64"/>
      </top>
      <bottom/>
      <diagonal/>
    </border>
    <border>
      <left style="hair">
        <color indexed="64"/>
      </left>
      <right style="medium">
        <color indexed="64"/>
      </right>
      <top style="hair">
        <color indexed="64"/>
      </top>
      <bottom style="hair">
        <color indexed="64"/>
      </bottom>
      <diagonal/>
    </border>
    <border>
      <left style="hair">
        <color auto="1"/>
      </left>
      <right style="hair">
        <color auto="1"/>
      </right>
      <top/>
      <bottom style="hair">
        <color auto="1"/>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hair">
        <color indexed="64"/>
      </right>
      <top style="double">
        <color indexed="64"/>
      </top>
      <bottom style="double">
        <color indexed="64"/>
      </bottom>
      <diagonal/>
    </border>
    <border>
      <left style="hair">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medium">
        <color indexed="64"/>
      </right>
      <top style="hair">
        <color indexed="64"/>
      </top>
      <bottom style="hair">
        <color indexed="64"/>
      </bottom>
      <diagonal/>
    </border>
    <border>
      <left style="medium">
        <color indexed="64"/>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style="medium">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medium">
        <color indexed="64"/>
      </left>
      <right/>
      <top style="hair">
        <color indexed="64"/>
      </top>
      <bottom/>
      <diagonal/>
    </border>
    <border>
      <left/>
      <right style="medium">
        <color indexed="64"/>
      </right>
      <top style="hair">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top style="thin">
        <color indexed="64"/>
      </top>
      <bottom/>
      <diagonal/>
    </border>
    <border>
      <left style="double">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ck">
        <color indexed="64"/>
      </top>
      <bottom style="double">
        <color indexed="64"/>
      </bottom>
      <diagonal/>
    </border>
    <border>
      <left style="thin">
        <color indexed="64"/>
      </left>
      <right/>
      <top style="thick">
        <color indexed="64"/>
      </top>
      <bottom style="double">
        <color indexed="64"/>
      </bottom>
      <diagonal/>
    </border>
    <border>
      <left style="thick">
        <color indexed="64"/>
      </left>
      <right style="thin">
        <color indexed="64"/>
      </right>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diagonal/>
    </border>
    <border>
      <left/>
      <right style="double">
        <color indexed="64"/>
      </right>
      <top/>
      <bottom style="thin">
        <color indexed="64"/>
      </bottom>
      <diagonal/>
    </border>
  </borders>
  <cellStyleXfs count="9">
    <xf numFmtId="0" fontId="0" fillId="0" borderId="0"/>
    <xf numFmtId="38" fontId="5" fillId="0" borderId="0" applyFont="0" applyFill="0" applyBorder="0" applyAlignment="0" applyProtection="0">
      <alignment vertical="center"/>
    </xf>
    <xf numFmtId="0" fontId="7" fillId="0" borderId="0"/>
    <xf numFmtId="0" fontId="3" fillId="0" borderId="0">
      <alignment vertical="center"/>
    </xf>
    <xf numFmtId="0" fontId="2" fillId="0" borderId="0">
      <alignment vertical="center"/>
    </xf>
    <xf numFmtId="180" fontId="7" fillId="0" borderId="0"/>
    <xf numFmtId="0" fontId="7" fillId="0" borderId="0"/>
    <xf numFmtId="0" fontId="1" fillId="0" borderId="0">
      <alignment vertical="center"/>
    </xf>
    <xf numFmtId="38" fontId="1" fillId="0" borderId="0" applyFont="0" applyFill="0" applyBorder="0" applyAlignment="0" applyProtection="0">
      <alignment vertical="center"/>
    </xf>
  </cellStyleXfs>
  <cellXfs count="565">
    <xf numFmtId="0" fontId="0" fillId="0" borderId="0" xfId="0"/>
    <xf numFmtId="176" fontId="0" fillId="0" borderId="0" xfId="0" applyNumberFormat="1" applyAlignment="1">
      <alignment shrinkToFit="1"/>
    </xf>
    <xf numFmtId="176" fontId="0" fillId="0" borderId="1" xfId="0" applyNumberFormat="1" applyBorder="1" applyAlignment="1">
      <alignment shrinkToFit="1"/>
    </xf>
    <xf numFmtId="0" fontId="18" fillId="0" borderId="0" xfId="0" applyFont="1" applyFill="1" applyAlignment="1">
      <alignment vertical="center" wrapText="1"/>
    </xf>
    <xf numFmtId="0" fontId="0" fillId="0" borderId="0" xfId="0"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18" fillId="0" borderId="1" xfId="0" applyFont="1" applyFill="1" applyBorder="1" applyAlignment="1">
      <alignment horizontal="center" vertical="center" wrapText="1"/>
    </xf>
    <xf numFmtId="0" fontId="7" fillId="0" borderId="0" xfId="6" applyAlignment="1" applyProtection="1">
      <alignment vertical="center"/>
    </xf>
    <xf numFmtId="0" fontId="28" fillId="0" borderId="0" xfId="6" applyFont="1" applyAlignment="1" applyProtection="1">
      <alignment vertical="center"/>
    </xf>
    <xf numFmtId="0" fontId="8" fillId="0" borderId="13" xfId="7" applyFont="1" applyBorder="1" applyAlignment="1" applyProtection="1">
      <alignment vertical="center"/>
    </xf>
    <xf numFmtId="0" fontId="8" fillId="0" borderId="72" xfId="7" applyFont="1" applyBorder="1" applyAlignment="1" applyProtection="1">
      <alignment vertical="center"/>
    </xf>
    <xf numFmtId="0" fontId="1" fillId="0" borderId="77" xfId="7" applyBorder="1" applyAlignment="1" applyProtection="1">
      <alignment vertical="center"/>
    </xf>
    <xf numFmtId="0" fontId="1" fillId="0" borderId="22" xfId="7" applyFill="1" applyBorder="1" applyAlignment="1" applyProtection="1">
      <alignment vertical="center"/>
    </xf>
    <xf numFmtId="0" fontId="1" fillId="0" borderId="22" xfId="7" applyBorder="1" applyAlignment="1" applyProtection="1">
      <alignment vertical="center"/>
    </xf>
    <xf numFmtId="0" fontId="1" fillId="0" borderId="23" xfId="7" applyBorder="1" applyAlignment="1" applyProtection="1">
      <alignment vertical="center"/>
    </xf>
    <xf numFmtId="0" fontId="28" fillId="0" borderId="0" xfId="6" applyNumberFormat="1" applyFont="1" applyAlignment="1" applyProtection="1">
      <alignment vertical="center"/>
    </xf>
    <xf numFmtId="0" fontId="1" fillId="0" borderId="78" xfId="7" applyBorder="1" applyAlignment="1" applyProtection="1">
      <alignment vertical="center"/>
    </xf>
    <xf numFmtId="0" fontId="1" fillId="0" borderId="29" xfId="7" applyFill="1" applyBorder="1" applyAlignment="1" applyProtection="1">
      <alignment vertical="center"/>
    </xf>
    <xf numFmtId="0" fontId="1" fillId="0" borderId="24" xfId="7" applyFill="1" applyBorder="1" applyAlignment="1" applyProtection="1">
      <alignment vertical="center"/>
    </xf>
    <xf numFmtId="0" fontId="16" fillId="0" borderId="24" xfId="7" applyFont="1" applyBorder="1" applyAlignment="1" applyProtection="1">
      <alignment horizontal="center" vertical="center"/>
    </xf>
    <xf numFmtId="0" fontId="1" fillId="0" borderId="25" xfId="7" applyBorder="1" applyAlignment="1" applyProtection="1">
      <alignment vertical="center"/>
    </xf>
    <xf numFmtId="181" fontId="34" fillId="0" borderId="42" xfId="5" applyNumberFormat="1" applyFont="1" applyBorder="1" applyAlignment="1" applyProtection="1">
      <alignment vertical="center"/>
    </xf>
    <xf numFmtId="181" fontId="34" fillId="0" borderId="83" xfId="5" applyNumberFormat="1" applyFont="1" applyBorder="1" applyAlignment="1" applyProtection="1">
      <alignment vertical="center"/>
    </xf>
    <xf numFmtId="0" fontId="7" fillId="0" borderId="0" xfId="6" applyAlignment="1" applyProtection="1">
      <alignment vertical="center" wrapText="1"/>
    </xf>
    <xf numFmtId="0" fontId="17" fillId="0" borderId="48" xfId="6" applyFont="1" applyFill="1" applyBorder="1" applyAlignment="1" applyProtection="1">
      <alignment vertical="center"/>
    </xf>
    <xf numFmtId="0" fontId="17" fillId="0" borderId="18" xfId="6" applyFont="1" applyFill="1" applyBorder="1" applyAlignment="1" applyProtection="1">
      <alignment vertical="center"/>
    </xf>
    <xf numFmtId="0" fontId="7" fillId="0" borderId="18" xfId="6" applyBorder="1" applyAlignment="1" applyProtection="1">
      <alignment vertical="center"/>
    </xf>
    <xf numFmtId="0" fontId="17" fillId="0" borderId="0" xfId="6" applyFont="1" applyFill="1" applyBorder="1" applyAlignment="1" applyProtection="1">
      <alignment vertical="center"/>
    </xf>
    <xf numFmtId="0" fontId="7" fillId="0" borderId="0" xfId="6" applyBorder="1" applyAlignment="1" applyProtection="1">
      <alignment vertical="center"/>
    </xf>
    <xf numFmtId="0" fontId="10" fillId="0" borderId="100" xfId="6" applyFont="1" applyFill="1" applyBorder="1" applyAlignment="1" applyProtection="1">
      <alignment vertical="center" shrinkToFit="1"/>
    </xf>
    <xf numFmtId="0" fontId="7" fillId="0" borderId="34" xfId="6" applyBorder="1" applyAlignment="1" applyProtection="1">
      <alignment vertical="center"/>
    </xf>
    <xf numFmtId="182" fontId="16" fillId="0" borderId="34" xfId="6" applyNumberFormat="1" applyFont="1" applyBorder="1" applyAlignment="1" applyProtection="1">
      <alignment horizontal="center" vertical="center"/>
    </xf>
    <xf numFmtId="182" fontId="16" fillId="0" borderId="41" xfId="6" applyNumberFormat="1" applyFont="1" applyBorder="1" applyAlignment="1" applyProtection="1">
      <alignment horizontal="center" vertical="center"/>
    </xf>
    <xf numFmtId="0" fontId="16" fillId="0" borderId="34" xfId="6" applyFont="1" applyBorder="1" applyAlignment="1" applyProtection="1">
      <alignment horizontal="center" vertical="center"/>
    </xf>
    <xf numFmtId="0" fontId="7" fillId="0" borderId="35" xfId="6" applyBorder="1" applyAlignment="1" applyProtection="1">
      <alignment horizontal="center" vertical="center"/>
    </xf>
    <xf numFmtId="0" fontId="10" fillId="0" borderId="76" xfId="6" applyFont="1" applyFill="1" applyBorder="1" applyAlignment="1" applyProtection="1">
      <alignment vertical="center" shrinkToFit="1"/>
    </xf>
    <xf numFmtId="0" fontId="34" fillId="0" borderId="31" xfId="6" applyFont="1" applyBorder="1" applyAlignment="1" applyProtection="1">
      <alignment horizontal="center" vertical="center"/>
    </xf>
    <xf numFmtId="182" fontId="16" fillId="0" borderId="18" xfId="6" applyNumberFormat="1" applyFont="1" applyBorder="1" applyAlignment="1" applyProtection="1">
      <alignment horizontal="center" vertical="center"/>
    </xf>
    <xf numFmtId="0" fontId="16" fillId="0" borderId="18" xfId="6" applyFont="1" applyBorder="1" applyAlignment="1" applyProtection="1">
      <alignment horizontal="center" vertical="center"/>
    </xf>
    <xf numFmtId="0" fontId="7" fillId="0" borderId="19" xfId="6" applyBorder="1" applyAlignment="1" applyProtection="1">
      <alignment horizontal="center" vertical="center"/>
    </xf>
    <xf numFmtId="0" fontId="10" fillId="0" borderId="81" xfId="6" applyFont="1" applyFill="1" applyBorder="1" applyAlignment="1" applyProtection="1">
      <alignment vertical="center" shrinkToFit="1"/>
    </xf>
    <xf numFmtId="182" fontId="16" fillId="0" borderId="45" xfId="6" applyNumberFormat="1" applyFont="1" applyBorder="1" applyAlignment="1" applyProtection="1">
      <alignment horizontal="center" vertical="center"/>
    </xf>
    <xf numFmtId="0" fontId="7" fillId="0" borderId="0" xfId="6" applyBorder="1" applyAlignment="1" applyProtection="1">
      <alignment horizontal="center" vertical="center"/>
    </xf>
    <xf numFmtId="0" fontId="10" fillId="0" borderId="78" xfId="6" applyFont="1" applyFill="1" applyBorder="1" applyAlignment="1" applyProtection="1">
      <alignment vertical="center" shrinkToFit="1"/>
    </xf>
    <xf numFmtId="0" fontId="10" fillId="0" borderId="29" xfId="6" applyFont="1" applyFill="1" applyBorder="1" applyAlignment="1" applyProtection="1">
      <alignment vertical="center" shrinkToFit="1"/>
    </xf>
    <xf numFmtId="0" fontId="34" fillId="0" borderId="49" xfId="6" applyFont="1" applyBorder="1" applyAlignment="1" applyProtection="1">
      <alignment horizontal="center" vertical="center"/>
    </xf>
    <xf numFmtId="182" fontId="16" fillId="0" borderId="50" xfId="6" applyNumberFormat="1" applyFont="1" applyBorder="1" applyAlignment="1" applyProtection="1">
      <alignment horizontal="center" vertical="center"/>
    </xf>
    <xf numFmtId="0" fontId="7" fillId="0" borderId="29" xfId="6" applyBorder="1" applyAlignment="1" applyProtection="1">
      <alignment horizontal="center" vertical="center"/>
    </xf>
    <xf numFmtId="0" fontId="7" fillId="0" borderId="81" xfId="6" applyBorder="1" applyAlignment="1" applyProtection="1">
      <alignment vertical="center"/>
    </xf>
    <xf numFmtId="0" fontId="7" fillId="0" borderId="21" xfId="6" applyBorder="1" applyAlignment="1" applyProtection="1">
      <alignment vertical="center"/>
    </xf>
    <xf numFmtId="0" fontId="30" fillId="0" borderId="0" xfId="6" applyFont="1" applyAlignment="1" applyProtection="1">
      <alignment horizontal="center" vertical="center"/>
    </xf>
    <xf numFmtId="0" fontId="16" fillId="0" borderId="0" xfId="6" applyFont="1" applyAlignment="1" applyProtection="1">
      <alignment horizontal="center" vertical="center"/>
    </xf>
    <xf numFmtId="0" fontId="14" fillId="0" borderId="113" xfId="6" applyFont="1" applyBorder="1" applyAlignment="1" applyProtection="1">
      <alignment horizontal="center" vertical="center" shrinkToFit="1"/>
    </xf>
    <xf numFmtId="0" fontId="14" fillId="0" borderId="30" xfId="6" applyFont="1" applyBorder="1" applyAlignment="1" applyProtection="1">
      <alignment horizontal="center" vertical="center" shrinkToFit="1"/>
    </xf>
    <xf numFmtId="0" fontId="14" fillId="0" borderId="120" xfId="6" applyFont="1" applyBorder="1" applyAlignment="1" applyProtection="1">
      <alignment horizontal="center" vertical="center"/>
    </xf>
    <xf numFmtId="0" fontId="14" fillId="0" borderId="112" xfId="6" applyFont="1" applyBorder="1" applyAlignment="1" applyProtection="1">
      <alignment vertical="center" shrinkToFit="1"/>
    </xf>
    <xf numFmtId="0" fontId="14" fillId="0" borderId="30" xfId="6" applyFont="1" applyBorder="1" applyAlignment="1" applyProtection="1">
      <alignment vertical="center" shrinkToFit="1"/>
    </xf>
    <xf numFmtId="0" fontId="14" fillId="0" borderId="0" xfId="6" applyFont="1" applyBorder="1" applyAlignment="1" applyProtection="1">
      <alignment vertical="center"/>
    </xf>
    <xf numFmtId="0" fontId="14" fillId="0" borderId="21" xfId="6" applyFont="1" applyBorder="1" applyAlignment="1" applyProtection="1">
      <alignment vertical="center"/>
    </xf>
    <xf numFmtId="0" fontId="14" fillId="0" borderId="59" xfId="6" applyFont="1" applyBorder="1" applyAlignment="1" applyProtection="1">
      <alignment horizontal="center" vertical="center"/>
    </xf>
    <xf numFmtId="0" fontId="14" fillId="0" borderId="29" xfId="6" applyFont="1" applyBorder="1" applyAlignment="1" applyProtection="1">
      <alignment vertical="center"/>
    </xf>
    <xf numFmtId="0" fontId="14" fillId="0" borderId="30" xfId="6" applyFont="1" applyBorder="1" applyAlignment="1" applyProtection="1">
      <alignment vertical="center"/>
    </xf>
    <xf numFmtId="0" fontId="14" fillId="0" borderId="108" xfId="6" applyFont="1" applyBorder="1" applyAlignment="1" applyProtection="1">
      <alignment vertical="center"/>
    </xf>
    <xf numFmtId="0" fontId="14" fillId="0" borderId="127" xfId="6" applyFont="1" applyBorder="1" applyAlignment="1" applyProtection="1">
      <alignment vertical="center"/>
    </xf>
    <xf numFmtId="0" fontId="23" fillId="0" borderId="61" xfId="0" applyFont="1" applyBorder="1" applyAlignment="1">
      <alignment horizontal="center" vertical="center"/>
    </xf>
    <xf numFmtId="0" fontId="24" fillId="0" borderId="134" xfId="0" applyFont="1" applyBorder="1" applyAlignment="1">
      <alignment horizontal="center" vertical="center"/>
    </xf>
    <xf numFmtId="0" fontId="18" fillId="0" borderId="1" xfId="0" applyFont="1" applyFill="1" applyBorder="1" applyAlignment="1">
      <alignment horizontal="center" vertical="center" shrinkToFit="1"/>
    </xf>
    <xf numFmtId="0" fontId="18" fillId="0" borderId="1" xfId="0" applyFont="1" applyFill="1" applyBorder="1" applyAlignment="1">
      <alignment horizontal="center" vertical="center" wrapText="1"/>
    </xf>
    <xf numFmtId="182" fontId="16" fillId="0" borderId="85" xfId="6" applyNumberFormat="1" applyFont="1" applyBorder="1" applyAlignment="1" applyProtection="1">
      <alignment horizontal="center" vertical="center"/>
    </xf>
    <xf numFmtId="0" fontId="34" fillId="0" borderId="31" xfId="6" applyFont="1" applyBorder="1" applyAlignment="1" applyProtection="1">
      <alignment horizontal="center" vertical="center" shrinkToFit="1"/>
    </xf>
    <xf numFmtId="0" fontId="14" fillId="0" borderId="120" xfId="6" applyFont="1" applyBorder="1" applyAlignment="1" applyProtection="1">
      <alignment horizontal="center" vertical="center" shrinkToFit="1"/>
    </xf>
    <xf numFmtId="0" fontId="36" fillId="0" borderId="1" xfId="0" applyFont="1" applyFill="1" applyBorder="1" applyAlignment="1">
      <alignment horizontal="center" vertical="center" wrapText="1"/>
    </xf>
    <xf numFmtId="177" fontId="10" fillId="0" borderId="74" xfId="6" applyNumberFormat="1" applyFont="1" applyFill="1" applyBorder="1" applyAlignment="1" applyProtection="1">
      <alignment vertical="center"/>
    </xf>
    <xf numFmtId="177" fontId="10" fillId="0" borderId="75" xfId="6" applyNumberFormat="1" applyFont="1" applyFill="1" applyBorder="1" applyAlignment="1" applyProtection="1">
      <alignment vertical="center"/>
    </xf>
    <xf numFmtId="0" fontId="14" fillId="3" borderId="53" xfId="6" applyFont="1" applyFill="1" applyBorder="1" applyAlignment="1" applyProtection="1">
      <alignment horizontal="center" vertical="center" wrapText="1"/>
    </xf>
    <xf numFmtId="0" fontId="17" fillId="3" borderId="31" xfId="6" applyFont="1" applyFill="1" applyBorder="1" applyAlignment="1" applyProtection="1">
      <alignment horizontal="center" vertical="center" shrinkToFit="1"/>
    </xf>
    <xf numFmtId="0" fontId="10" fillId="3" borderId="85" xfId="6" applyFont="1" applyFill="1" applyBorder="1" applyAlignment="1" applyProtection="1">
      <alignment horizontal="center" vertical="center" shrinkToFit="1"/>
    </xf>
    <xf numFmtId="0" fontId="14" fillId="3" borderId="69" xfId="6" applyFont="1" applyFill="1" applyBorder="1" applyAlignment="1" applyProtection="1">
      <alignment horizontal="center" vertical="center" wrapText="1"/>
    </xf>
    <xf numFmtId="0" fontId="17" fillId="3" borderId="49" xfId="6" applyFont="1" applyFill="1" applyBorder="1" applyAlignment="1" applyProtection="1">
      <alignment horizontal="center" vertical="center" shrinkToFit="1"/>
    </xf>
    <xf numFmtId="178" fontId="14" fillId="3" borderId="29" xfId="8" applyNumberFormat="1" applyFont="1" applyFill="1" applyBorder="1" applyAlignment="1" applyProtection="1">
      <alignment horizontal="right" vertical="center" shrinkToFit="1"/>
    </xf>
    <xf numFmtId="0" fontId="7" fillId="0" borderId="0" xfId="6" applyNumberFormat="1" applyAlignment="1" applyProtection="1">
      <alignment vertical="center"/>
    </xf>
    <xf numFmtId="0" fontId="18" fillId="0"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178" fontId="18" fillId="0" borderId="1" xfId="0" applyNumberFormat="1" applyFont="1" applyFill="1" applyBorder="1" applyAlignment="1">
      <alignment horizontal="right" vertical="center" wrapText="1"/>
    </xf>
    <xf numFmtId="177" fontId="18" fillId="0" borderId="1" xfId="0" applyNumberFormat="1"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5" xfId="0" applyFont="1" applyFill="1" applyBorder="1" applyAlignment="1">
      <alignment horizontal="center" vertical="center" wrapText="1"/>
    </xf>
    <xf numFmtId="178" fontId="18" fillId="0" borderId="1" xfId="0"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5" xfId="0" applyFont="1" applyFill="1" applyBorder="1" applyAlignment="1">
      <alignment horizontal="center" vertical="center" wrapText="1"/>
    </xf>
    <xf numFmtId="178" fontId="18" fillId="0" borderId="2" xfId="0" applyNumberFormat="1" applyFont="1" applyFill="1" applyBorder="1" applyAlignment="1">
      <alignment horizontal="right" vertical="center" wrapText="1"/>
    </xf>
    <xf numFmtId="178" fontId="18" fillId="0" borderId="11" xfId="0" applyNumberFormat="1" applyFont="1" applyFill="1" applyBorder="1" applyAlignment="1">
      <alignment horizontal="right" vertical="center" wrapText="1"/>
    </xf>
    <xf numFmtId="178" fontId="18" fillId="0" borderId="3" xfId="0" applyNumberFormat="1" applyFont="1" applyFill="1" applyBorder="1" applyAlignment="1">
      <alignment horizontal="right" vertical="center" wrapText="1"/>
    </xf>
    <xf numFmtId="178" fontId="18" fillId="0" borderId="4" xfId="0" applyNumberFormat="1" applyFont="1" applyFill="1" applyBorder="1" applyAlignment="1">
      <alignment horizontal="right" vertical="center" wrapText="1"/>
    </xf>
    <xf numFmtId="178" fontId="18" fillId="0" borderId="12" xfId="0" applyNumberFormat="1" applyFont="1" applyFill="1" applyBorder="1" applyAlignment="1">
      <alignment horizontal="right" vertical="center" wrapText="1"/>
    </xf>
    <xf numFmtId="178" fontId="18" fillId="0" borderId="5" xfId="0" applyNumberFormat="1" applyFont="1" applyFill="1" applyBorder="1" applyAlignment="1">
      <alignment horizontal="right" vertical="center" wrapText="1"/>
    </xf>
    <xf numFmtId="177" fontId="18" fillId="0" borderId="2" xfId="0" applyNumberFormat="1" applyFont="1" applyFill="1" applyBorder="1" applyAlignment="1">
      <alignment horizontal="center" vertical="center" wrapText="1"/>
    </xf>
    <xf numFmtId="177" fontId="18" fillId="0" borderId="3" xfId="0" applyNumberFormat="1" applyFont="1" applyFill="1" applyBorder="1" applyAlignment="1">
      <alignment horizontal="center" vertical="center" wrapText="1"/>
    </xf>
    <xf numFmtId="177" fontId="18" fillId="0" borderId="4" xfId="0" applyNumberFormat="1" applyFont="1" applyFill="1" applyBorder="1" applyAlignment="1">
      <alignment horizontal="center" vertical="center" wrapText="1"/>
    </xf>
    <xf numFmtId="177" fontId="18" fillId="0" borderId="5" xfId="0" applyNumberFormat="1"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11"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8" fillId="0" borderId="12"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18" fillId="0" borderId="1" xfId="0" applyFont="1" applyFill="1" applyBorder="1" applyAlignment="1">
      <alignment horizontal="right" vertical="center" wrapText="1"/>
    </xf>
    <xf numFmtId="0" fontId="21" fillId="0" borderId="1" xfId="0" applyFont="1" applyFill="1" applyBorder="1" applyAlignment="1">
      <alignment horizontal="center" vertical="center" wrapText="1"/>
    </xf>
    <xf numFmtId="49" fontId="18" fillId="0" borderId="1" xfId="0" applyNumberFormat="1" applyFont="1" applyFill="1" applyBorder="1" applyAlignment="1">
      <alignment horizontal="left" vertical="center" wrapText="1"/>
    </xf>
    <xf numFmtId="49" fontId="18" fillId="0" borderId="1" xfId="0" applyNumberFormat="1" applyFont="1" applyFill="1" applyBorder="1" applyAlignment="1">
      <alignment horizontal="center" vertical="center" wrapText="1"/>
    </xf>
    <xf numFmtId="0" fontId="18" fillId="2" borderId="1" xfId="0" applyFont="1" applyFill="1" applyBorder="1" applyAlignment="1">
      <alignment horizontal="left" vertical="center" wrapText="1"/>
    </xf>
    <xf numFmtId="38" fontId="18" fillId="0" borderId="1" xfId="1" applyFont="1" applyFill="1" applyBorder="1" applyAlignment="1">
      <alignment horizontal="center" vertical="center" wrapText="1"/>
    </xf>
    <xf numFmtId="0" fontId="18" fillId="0" borderId="138" xfId="0" applyFont="1" applyFill="1" applyBorder="1" applyAlignment="1">
      <alignment horizontal="center" vertical="center" wrapText="1"/>
    </xf>
    <xf numFmtId="0" fontId="18" fillId="0" borderId="6" xfId="0" applyFont="1" applyFill="1" applyBorder="1" applyAlignment="1">
      <alignment horizontal="center" vertical="center" wrapText="1"/>
    </xf>
    <xf numFmtId="38" fontId="18" fillId="0" borderId="1" xfId="1" applyFont="1" applyFill="1" applyBorder="1" applyAlignment="1">
      <alignment horizontal="right" vertical="center" wrapText="1"/>
    </xf>
    <xf numFmtId="0" fontId="18" fillId="0" borderId="63" xfId="0" applyFont="1" applyFill="1" applyBorder="1" applyAlignment="1">
      <alignment horizontal="center" vertical="center" wrapText="1"/>
    </xf>
    <xf numFmtId="177" fontId="18" fillId="0" borderId="1" xfId="0" applyNumberFormat="1" applyFont="1" applyFill="1" applyBorder="1" applyAlignment="1">
      <alignment horizontal="left" vertical="center" wrapText="1"/>
    </xf>
    <xf numFmtId="177" fontId="18" fillId="0" borderId="11" xfId="0" applyNumberFormat="1" applyFont="1" applyFill="1" applyBorder="1" applyAlignment="1">
      <alignment horizontal="center" vertical="center" wrapText="1"/>
    </xf>
    <xf numFmtId="177" fontId="18" fillId="0" borderId="12" xfId="0" applyNumberFormat="1" applyFont="1" applyFill="1" applyBorder="1" applyAlignment="1">
      <alignment horizontal="center" vertical="center" wrapText="1"/>
    </xf>
    <xf numFmtId="177" fontId="18" fillId="0" borderId="2" xfId="0" applyNumberFormat="1" applyFont="1" applyFill="1" applyBorder="1" applyAlignment="1">
      <alignment horizontal="center" vertical="center" shrinkToFit="1"/>
    </xf>
    <xf numFmtId="177" fontId="18" fillId="0" borderId="11" xfId="0" applyNumberFormat="1" applyFont="1" applyFill="1" applyBorder="1" applyAlignment="1">
      <alignment horizontal="center" vertical="center" shrinkToFit="1"/>
    </xf>
    <xf numFmtId="177" fontId="18" fillId="0" borderId="3" xfId="0" applyNumberFormat="1" applyFont="1" applyFill="1" applyBorder="1" applyAlignment="1">
      <alignment horizontal="center" vertical="center" shrinkToFit="1"/>
    </xf>
    <xf numFmtId="177" fontId="18" fillId="0" borderId="4" xfId="0" applyNumberFormat="1" applyFont="1" applyFill="1" applyBorder="1" applyAlignment="1">
      <alignment horizontal="center" vertical="center" shrinkToFit="1"/>
    </xf>
    <xf numFmtId="177" fontId="18" fillId="0" borderId="12" xfId="0" applyNumberFormat="1" applyFont="1" applyFill="1" applyBorder="1" applyAlignment="1">
      <alignment horizontal="center" vertical="center" shrinkToFit="1"/>
    </xf>
    <xf numFmtId="177" fontId="18" fillId="0" borderId="5" xfId="0" applyNumberFormat="1" applyFont="1" applyFill="1" applyBorder="1" applyAlignment="1">
      <alignment horizontal="center" vertical="center" shrinkToFit="1"/>
    </xf>
    <xf numFmtId="177" fontId="18" fillId="0" borderId="1" xfId="0" applyNumberFormat="1" applyFont="1" applyFill="1" applyBorder="1" applyAlignment="1">
      <alignment horizontal="center" vertical="center" shrinkToFit="1"/>
    </xf>
    <xf numFmtId="0" fontId="18" fillId="0" borderId="2" xfId="0" applyFont="1" applyFill="1" applyBorder="1" applyAlignment="1">
      <alignment horizontal="center" vertical="center" shrinkToFit="1"/>
    </xf>
    <xf numFmtId="0" fontId="18" fillId="0" borderId="11"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8" fillId="0" borderId="12"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0" fontId="36" fillId="0" borderId="1" xfId="0" applyFont="1" applyFill="1" applyBorder="1" applyAlignment="1">
      <alignment horizontal="center" vertical="center" wrapText="1"/>
    </xf>
    <xf numFmtId="0" fontId="36" fillId="0" borderId="1" xfId="0" applyFont="1" applyFill="1" applyBorder="1" applyAlignment="1">
      <alignment horizontal="left" vertical="center" wrapText="1"/>
    </xf>
    <xf numFmtId="49" fontId="36" fillId="0" borderId="1" xfId="0" applyNumberFormat="1" applyFont="1" applyFill="1" applyBorder="1" applyAlignment="1">
      <alignment horizontal="left" vertical="center" wrapText="1"/>
    </xf>
    <xf numFmtId="49" fontId="36" fillId="0" borderId="1" xfId="0" applyNumberFormat="1" applyFont="1" applyFill="1" applyBorder="1" applyAlignment="1">
      <alignment horizontal="center" vertical="center" wrapText="1"/>
    </xf>
    <xf numFmtId="38" fontId="36" fillId="0" borderId="1" xfId="1" applyFont="1" applyFill="1" applyBorder="1" applyAlignment="1">
      <alignment horizontal="center" vertical="center" wrapText="1"/>
    </xf>
    <xf numFmtId="177" fontId="36" fillId="0" borderId="1" xfId="0" applyNumberFormat="1" applyFont="1" applyFill="1" applyBorder="1" applyAlignment="1">
      <alignment horizontal="left" vertical="center" wrapText="1"/>
    </xf>
    <xf numFmtId="177" fontId="36" fillId="0" borderId="2" xfId="0" applyNumberFormat="1" applyFont="1" applyFill="1" applyBorder="1" applyAlignment="1">
      <alignment horizontal="center" vertical="center" shrinkToFit="1"/>
    </xf>
    <xf numFmtId="177" fontId="36" fillId="0" borderId="11" xfId="0" applyNumberFormat="1" applyFont="1" applyFill="1" applyBorder="1" applyAlignment="1">
      <alignment horizontal="center" vertical="center" shrinkToFit="1"/>
    </xf>
    <xf numFmtId="177" fontId="36" fillId="0" borderId="3" xfId="0" applyNumberFormat="1" applyFont="1" applyFill="1" applyBorder="1" applyAlignment="1">
      <alignment horizontal="center" vertical="center" shrinkToFit="1"/>
    </xf>
    <xf numFmtId="177" fontId="36" fillId="0" borderId="4" xfId="0" applyNumberFormat="1" applyFont="1" applyFill="1" applyBorder="1" applyAlignment="1">
      <alignment horizontal="center" vertical="center" shrinkToFit="1"/>
    </xf>
    <xf numFmtId="177" fontId="36" fillId="0" borderId="12" xfId="0" applyNumberFormat="1" applyFont="1" applyFill="1" applyBorder="1" applyAlignment="1">
      <alignment horizontal="center" vertical="center" shrinkToFit="1"/>
    </xf>
    <xf numFmtId="177" fontId="36" fillId="0" borderId="5" xfId="0" applyNumberFormat="1" applyFont="1" applyFill="1" applyBorder="1" applyAlignment="1">
      <alignment horizontal="center" vertical="center" shrinkToFit="1"/>
    </xf>
    <xf numFmtId="177" fontId="36" fillId="0" borderId="1" xfId="0" applyNumberFormat="1" applyFont="1" applyFill="1" applyBorder="1" applyAlignment="1">
      <alignment horizontal="center" vertical="center" shrinkToFit="1"/>
    </xf>
    <xf numFmtId="38" fontId="36" fillId="0" borderId="1" xfId="1" applyFont="1" applyFill="1" applyBorder="1" applyAlignment="1">
      <alignment horizontal="right" vertical="center" wrapText="1"/>
    </xf>
    <xf numFmtId="0" fontId="37" fillId="0" borderId="2" xfId="0" applyFont="1" applyFill="1" applyBorder="1" applyAlignment="1">
      <alignment horizontal="center" vertical="center" wrapText="1"/>
    </xf>
    <xf numFmtId="0" fontId="37" fillId="0" borderId="11" xfId="0" applyFont="1" applyFill="1" applyBorder="1" applyAlignment="1">
      <alignment horizontal="center" vertical="center" wrapText="1"/>
    </xf>
    <xf numFmtId="0" fontId="37" fillId="0" borderId="3" xfId="0" applyFont="1" applyFill="1" applyBorder="1" applyAlignment="1">
      <alignment horizontal="center" vertical="center" wrapText="1"/>
    </xf>
    <xf numFmtId="0" fontId="37" fillId="0" borderId="4" xfId="0" applyFont="1" applyFill="1" applyBorder="1" applyAlignment="1">
      <alignment horizontal="center" vertical="center" wrapText="1"/>
    </xf>
    <xf numFmtId="0" fontId="37" fillId="0" borderId="12" xfId="0" applyFont="1" applyFill="1" applyBorder="1" applyAlignment="1">
      <alignment horizontal="center" vertical="center" wrapText="1"/>
    </xf>
    <xf numFmtId="0" fontId="37" fillId="0" borderId="5" xfId="0" applyFont="1" applyFill="1" applyBorder="1" applyAlignment="1">
      <alignment horizontal="center" vertical="center" wrapText="1"/>
    </xf>
    <xf numFmtId="178" fontId="36" fillId="0" borderId="2" xfId="0" applyNumberFormat="1" applyFont="1" applyFill="1" applyBorder="1" applyAlignment="1">
      <alignment horizontal="right" vertical="center" wrapText="1"/>
    </xf>
    <xf numFmtId="178" fontId="36" fillId="0" borderId="11" xfId="0" applyNumberFormat="1" applyFont="1" applyFill="1" applyBorder="1" applyAlignment="1">
      <alignment horizontal="right" vertical="center" wrapText="1"/>
    </xf>
    <xf numFmtId="178" fontId="36" fillId="0" borderId="3" xfId="0" applyNumberFormat="1" applyFont="1" applyFill="1" applyBorder="1" applyAlignment="1">
      <alignment horizontal="right" vertical="center" wrapText="1"/>
    </xf>
    <xf numFmtId="178" fontId="36" fillId="0" borderId="4" xfId="0" applyNumberFormat="1" applyFont="1" applyFill="1" applyBorder="1" applyAlignment="1">
      <alignment horizontal="right" vertical="center" wrapText="1"/>
    </xf>
    <xf numFmtId="178" fontId="36" fillId="0" borderId="12" xfId="0" applyNumberFormat="1" applyFont="1" applyFill="1" applyBorder="1" applyAlignment="1">
      <alignment horizontal="right" vertical="center" wrapText="1"/>
    </xf>
    <xf numFmtId="178" fontId="36" fillId="0" borderId="5" xfId="0" applyNumberFormat="1" applyFont="1" applyFill="1" applyBorder="1" applyAlignment="1">
      <alignment horizontal="right" vertical="center" wrapText="1"/>
    </xf>
    <xf numFmtId="178" fontId="36" fillId="0" borderId="1" xfId="0" applyNumberFormat="1" applyFont="1" applyFill="1" applyBorder="1" applyAlignment="1">
      <alignment horizontal="center" vertical="center" wrapText="1"/>
    </xf>
    <xf numFmtId="178" fontId="36" fillId="0" borderId="1" xfId="0" applyNumberFormat="1" applyFont="1" applyFill="1" applyBorder="1" applyAlignment="1">
      <alignment horizontal="right" vertical="center" wrapText="1"/>
    </xf>
    <xf numFmtId="0" fontId="36" fillId="0" borderId="2" xfId="0" applyFont="1" applyFill="1" applyBorder="1" applyAlignment="1">
      <alignment horizontal="center" vertical="center" wrapText="1"/>
    </xf>
    <xf numFmtId="0" fontId="36" fillId="0" borderId="11"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36" fillId="0" borderId="4" xfId="0" applyFont="1" applyFill="1" applyBorder="1" applyAlignment="1">
      <alignment horizontal="center" vertical="center" wrapText="1"/>
    </xf>
    <xf numFmtId="0" fontId="36" fillId="0" borderId="12" xfId="0" applyFont="1" applyFill="1" applyBorder="1" applyAlignment="1">
      <alignment horizontal="center" vertical="center" wrapText="1"/>
    </xf>
    <xf numFmtId="0" fontId="36" fillId="0" borderId="5" xfId="0" applyFont="1" applyFill="1" applyBorder="1" applyAlignment="1">
      <alignment horizontal="center" vertical="center" wrapText="1"/>
    </xf>
    <xf numFmtId="0" fontId="25" fillId="0" borderId="109" xfId="0" applyFont="1" applyBorder="1" applyAlignment="1">
      <alignment horizontal="left" vertical="center"/>
    </xf>
    <xf numFmtId="0" fontId="25" fillId="0" borderId="107" xfId="0" applyFont="1" applyBorder="1" applyAlignment="1">
      <alignment horizontal="left" vertical="center"/>
    </xf>
    <xf numFmtId="0" fontId="25" fillId="0" borderId="108" xfId="0" applyFont="1" applyBorder="1" applyAlignment="1">
      <alignment horizontal="left" vertical="center"/>
    </xf>
    <xf numFmtId="0" fontId="25" fillId="0" borderId="109" xfId="0" applyFont="1" applyBorder="1" applyAlignment="1">
      <alignment horizontal="center" vertical="center"/>
    </xf>
    <xf numFmtId="0" fontId="25" fillId="0" borderId="108" xfId="0" applyFont="1" applyBorder="1" applyAlignment="1">
      <alignment horizontal="center" vertical="center"/>
    </xf>
    <xf numFmtId="0" fontId="25" fillId="0" borderId="135" xfId="0" applyFont="1" applyBorder="1" applyAlignment="1">
      <alignment horizontal="left" vertical="center"/>
    </xf>
    <xf numFmtId="0" fontId="25" fillId="0" borderId="136" xfId="0" applyFont="1" applyBorder="1" applyAlignment="1">
      <alignment horizontal="left" vertical="center"/>
    </xf>
    <xf numFmtId="0" fontId="25" fillId="0" borderId="137" xfId="0" applyFont="1" applyBorder="1" applyAlignment="1">
      <alignment horizontal="left" vertical="center"/>
    </xf>
    <xf numFmtId="0" fontId="25" fillId="0" borderId="135" xfId="0" applyFont="1" applyBorder="1" applyAlignment="1">
      <alignment horizontal="center" vertical="center"/>
    </xf>
    <xf numFmtId="0" fontId="25" fillId="0" borderId="137" xfId="0" applyFont="1" applyBorder="1" applyAlignment="1">
      <alignment horizontal="center" vertical="center"/>
    </xf>
    <xf numFmtId="0" fontId="23" fillId="0" borderId="133" xfId="0" applyFont="1" applyBorder="1" applyAlignment="1">
      <alignment horizontal="center" vertical="center" wrapText="1"/>
    </xf>
    <xf numFmtId="0" fontId="23" fillId="0" borderId="132" xfId="0" applyFont="1" applyBorder="1" applyAlignment="1">
      <alignment horizontal="center" vertical="center"/>
    </xf>
    <xf numFmtId="0" fontId="24" fillId="0" borderId="4" xfId="0" applyFont="1" applyBorder="1" applyAlignment="1">
      <alignment horizontal="left" vertical="center"/>
    </xf>
    <xf numFmtId="0" fontId="25" fillId="0" borderId="12" xfId="0" applyFont="1" applyBorder="1" applyAlignment="1">
      <alignment horizontal="left" vertical="center"/>
    </xf>
    <xf numFmtId="0" fontId="25" fillId="0" borderId="5" xfId="0" applyFont="1" applyBorder="1" applyAlignment="1">
      <alignment horizontal="left" vertical="center"/>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23" fillId="0" borderId="62" xfId="0" applyFont="1" applyBorder="1" applyAlignment="1">
      <alignment horizontal="center" vertical="center"/>
    </xf>
    <xf numFmtId="0" fontId="14" fillId="0" borderId="125" xfId="6" applyFont="1" applyBorder="1" applyAlignment="1" applyProtection="1">
      <alignment horizontal="center" vertical="center"/>
    </xf>
    <xf numFmtId="0" fontId="14" fillId="0" borderId="126" xfId="6" applyFont="1" applyBorder="1" applyAlignment="1" applyProtection="1">
      <alignment horizontal="center" vertical="center"/>
    </xf>
    <xf numFmtId="0" fontId="14" fillId="3" borderId="126" xfId="6" applyFont="1" applyFill="1" applyBorder="1" applyAlignment="1" applyProtection="1">
      <alignment horizontal="center" vertical="center" shrinkToFit="1"/>
    </xf>
    <xf numFmtId="38" fontId="14" fillId="3" borderId="126" xfId="8" applyFont="1" applyFill="1" applyBorder="1" applyAlignment="1" applyProtection="1">
      <alignment horizontal="right" vertical="center" shrinkToFit="1"/>
    </xf>
    <xf numFmtId="0" fontId="14" fillId="0" borderId="127" xfId="6" applyFont="1" applyBorder="1" applyAlignment="1" applyProtection="1">
      <alignment horizontal="center" vertical="center"/>
    </xf>
    <xf numFmtId="0" fontId="14" fillId="0" borderId="128" xfId="6" applyFont="1" applyBorder="1" applyAlignment="1" applyProtection="1">
      <alignment horizontal="center" vertical="center"/>
    </xf>
    <xf numFmtId="0" fontId="14" fillId="0" borderId="106" xfId="6" applyFont="1" applyBorder="1" applyAlignment="1" applyProtection="1">
      <alignment horizontal="center" vertical="center"/>
    </xf>
    <xf numFmtId="0" fontId="14" fillId="0" borderId="107" xfId="6" applyFont="1" applyBorder="1" applyAlignment="1" applyProtection="1">
      <alignment horizontal="center" vertical="center"/>
    </xf>
    <xf numFmtId="0" fontId="14" fillId="3" borderId="107" xfId="6" applyFont="1" applyFill="1" applyBorder="1" applyAlignment="1" applyProtection="1">
      <alignment horizontal="center" vertical="center" shrinkToFit="1"/>
    </xf>
    <xf numFmtId="38" fontId="14" fillId="3" borderId="11" xfId="8" applyFont="1" applyFill="1" applyBorder="1" applyAlignment="1" applyProtection="1">
      <alignment horizontal="right" vertical="center" shrinkToFit="1"/>
    </xf>
    <xf numFmtId="0" fontId="14" fillId="0" borderId="11" xfId="6" applyFont="1" applyBorder="1" applyAlignment="1" applyProtection="1">
      <alignment horizontal="center" vertical="center"/>
    </xf>
    <xf numFmtId="0" fontId="14" fillId="0" borderId="3" xfId="6" applyFont="1" applyBorder="1" applyAlignment="1" applyProtection="1">
      <alignment horizontal="center" vertical="center"/>
    </xf>
    <xf numFmtId="0" fontId="14" fillId="0" borderId="68" xfId="6" applyFont="1" applyBorder="1" applyAlignment="1" applyProtection="1">
      <alignment horizontal="center" vertical="center"/>
    </xf>
    <xf numFmtId="0" fontId="14" fillId="0" borderId="106" xfId="6" applyFont="1" applyBorder="1" applyAlignment="1" applyProtection="1">
      <alignment horizontal="left" vertical="center"/>
    </xf>
    <xf numFmtId="0" fontId="14" fillId="0" borderId="107" xfId="6" applyFont="1" applyBorder="1" applyAlignment="1" applyProtection="1">
      <alignment horizontal="left" vertical="center"/>
    </xf>
    <xf numFmtId="0" fontId="14" fillId="0" borderId="108" xfId="6" applyFont="1" applyBorder="1" applyAlignment="1" applyProtection="1">
      <alignment horizontal="left" vertical="center"/>
    </xf>
    <xf numFmtId="0" fontId="14" fillId="3" borderId="20" xfId="6" applyFont="1" applyFill="1" applyBorder="1" applyAlignment="1" applyProtection="1">
      <alignment horizontal="left" vertical="center" wrapText="1"/>
    </xf>
    <xf numFmtId="0" fontId="14" fillId="3" borderId="0" xfId="6" applyFont="1" applyFill="1" applyBorder="1" applyAlignment="1" applyProtection="1">
      <alignment horizontal="left" vertical="center" wrapText="1"/>
    </xf>
    <xf numFmtId="0" fontId="14" fillId="3" borderId="21" xfId="6" applyFont="1" applyFill="1" applyBorder="1" applyAlignment="1" applyProtection="1">
      <alignment horizontal="left" vertical="center" wrapText="1"/>
    </xf>
    <xf numFmtId="0" fontId="14" fillId="3" borderId="129" xfId="6" applyFont="1" applyFill="1" applyBorder="1" applyAlignment="1" applyProtection="1">
      <alignment horizontal="left" vertical="center" wrapText="1"/>
    </xf>
    <xf numFmtId="0" fontId="14" fillId="3" borderId="130" xfId="6" applyFont="1" applyFill="1" applyBorder="1" applyAlignment="1" applyProtection="1">
      <alignment horizontal="left" vertical="center" wrapText="1"/>
    </xf>
    <xf numFmtId="0" fontId="14" fillId="3" borderId="131" xfId="6" applyFont="1" applyFill="1" applyBorder="1" applyAlignment="1" applyProtection="1">
      <alignment horizontal="left" vertical="center" wrapText="1"/>
    </xf>
    <xf numFmtId="38" fontId="14" fillId="3" borderId="11" xfId="8" applyFont="1" applyFill="1" applyBorder="1" applyAlignment="1" applyProtection="1">
      <alignment vertical="center" shrinkToFit="1"/>
    </xf>
    <xf numFmtId="0" fontId="14" fillId="0" borderId="108" xfId="6" applyFont="1" applyBorder="1" applyAlignment="1" applyProtection="1">
      <alignment horizontal="center" vertical="center"/>
    </xf>
    <xf numFmtId="38" fontId="14" fillId="3" borderId="2" xfId="8" applyFont="1" applyFill="1" applyBorder="1" applyAlignment="1" applyProtection="1">
      <alignment horizontal="right" vertical="center" shrinkToFit="1"/>
    </xf>
    <xf numFmtId="0" fontId="14" fillId="3" borderId="114" xfId="6" applyFont="1" applyFill="1" applyBorder="1" applyAlignment="1" applyProtection="1">
      <alignment horizontal="center" vertical="center"/>
    </xf>
    <xf numFmtId="0" fontId="14" fillId="3" borderId="115" xfId="6" applyFont="1" applyFill="1" applyBorder="1" applyAlignment="1" applyProtection="1">
      <alignment horizontal="center" vertical="center"/>
    </xf>
    <xf numFmtId="0" fontId="14" fillId="3" borderId="113" xfId="6" applyFont="1" applyFill="1" applyBorder="1" applyAlignment="1" applyProtection="1">
      <alignment horizontal="center" vertical="center"/>
    </xf>
    <xf numFmtId="0" fontId="14" fillId="3" borderId="124" xfId="6" applyFont="1" applyFill="1" applyBorder="1" applyAlignment="1" applyProtection="1">
      <alignment horizontal="center" vertical="center"/>
    </xf>
    <xf numFmtId="0" fontId="18" fillId="0" borderId="47" xfId="6" applyFont="1" applyBorder="1" applyAlignment="1" applyProtection="1">
      <alignment horizontal="left" vertical="center" wrapText="1"/>
    </xf>
    <xf numFmtId="0" fontId="18" fillId="0" borderId="48" xfId="6" applyFont="1" applyBorder="1" applyAlignment="1" applyProtection="1">
      <alignment horizontal="left" vertical="center"/>
    </xf>
    <xf numFmtId="0" fontId="18" fillId="0" borderId="117" xfId="6" applyFont="1" applyBorder="1" applyAlignment="1" applyProtection="1">
      <alignment horizontal="left" vertical="center"/>
    </xf>
    <xf numFmtId="0" fontId="18" fillId="0" borderId="26" xfId="6" applyFont="1" applyBorder="1" applyAlignment="1" applyProtection="1">
      <alignment horizontal="left" vertical="center"/>
    </xf>
    <xf numFmtId="0" fontId="18" fillId="0" borderId="29" xfId="6" applyFont="1" applyBorder="1" applyAlignment="1" applyProtection="1">
      <alignment horizontal="left" vertical="center"/>
    </xf>
    <xf numFmtId="0" fontId="18" fillId="0" borderId="27" xfId="6" applyFont="1" applyBorder="1" applyAlignment="1" applyProtection="1">
      <alignment horizontal="left" vertical="center"/>
    </xf>
    <xf numFmtId="0" fontId="14" fillId="0" borderId="104" xfId="6" applyFont="1" applyBorder="1" applyAlignment="1" applyProtection="1">
      <alignment horizontal="center" vertical="center"/>
    </xf>
    <xf numFmtId="0" fontId="14" fillId="0" borderId="65" xfId="6" applyFont="1" applyBorder="1" applyAlignment="1" applyProtection="1">
      <alignment horizontal="center" vertical="center"/>
    </xf>
    <xf numFmtId="0" fontId="14" fillId="0" borderId="103" xfId="6" applyFont="1" applyBorder="1" applyAlignment="1" applyProtection="1">
      <alignment horizontal="center" vertical="center"/>
    </xf>
    <xf numFmtId="0" fontId="14" fillId="0" borderId="65" xfId="6" applyFont="1" applyBorder="1" applyAlignment="1" applyProtection="1">
      <alignment horizontal="center" vertical="center" shrinkToFit="1"/>
    </xf>
    <xf numFmtId="0" fontId="14" fillId="0" borderId="105" xfId="6" applyFont="1" applyBorder="1" applyAlignment="1" applyProtection="1">
      <alignment horizontal="center" vertical="center" shrinkToFit="1"/>
    </xf>
    <xf numFmtId="0" fontId="18" fillId="0" borderId="47" xfId="6" applyFont="1" applyBorder="1" applyAlignment="1" applyProtection="1">
      <alignment horizontal="left" vertical="center"/>
    </xf>
    <xf numFmtId="0" fontId="18" fillId="0" borderId="80" xfId="6" applyFont="1" applyBorder="1" applyAlignment="1" applyProtection="1">
      <alignment horizontal="left" vertical="center"/>
    </xf>
    <xf numFmtId="0" fontId="14" fillId="0" borderId="123" xfId="6" applyFont="1" applyBorder="1" applyAlignment="1" applyProtection="1">
      <alignment horizontal="center" vertical="center"/>
    </xf>
    <xf numFmtId="0" fontId="14" fillId="0" borderId="115" xfId="6" applyFont="1" applyBorder="1" applyAlignment="1" applyProtection="1">
      <alignment horizontal="center" vertical="center"/>
    </xf>
    <xf numFmtId="0" fontId="14" fillId="0" borderId="113" xfId="6" applyFont="1" applyBorder="1" applyAlignment="1" applyProtection="1">
      <alignment horizontal="center" vertical="center"/>
    </xf>
    <xf numFmtId="0" fontId="14" fillId="3" borderId="123" xfId="6" applyFont="1" applyFill="1" applyBorder="1" applyAlignment="1" applyProtection="1">
      <alignment horizontal="center" vertical="center"/>
    </xf>
    <xf numFmtId="0" fontId="14" fillId="3" borderId="116" xfId="6" applyFont="1" applyFill="1" applyBorder="1" applyAlignment="1" applyProtection="1">
      <alignment horizontal="center" vertical="center"/>
    </xf>
    <xf numFmtId="0" fontId="14" fillId="0" borderId="122" xfId="6" applyFont="1" applyBorder="1" applyAlignment="1" applyProtection="1">
      <alignment horizontal="left" vertical="center"/>
    </xf>
    <xf numFmtId="0" fontId="14" fillId="0" borderId="11" xfId="6" applyFont="1" applyBorder="1" applyAlignment="1" applyProtection="1">
      <alignment horizontal="left" vertical="center"/>
    </xf>
    <xf numFmtId="0" fontId="14" fillId="0" borderId="3" xfId="6" applyFont="1" applyBorder="1" applyAlignment="1" applyProtection="1">
      <alignment horizontal="left" vertical="center"/>
    </xf>
    <xf numFmtId="38" fontId="14" fillId="3" borderId="26" xfId="8" applyFont="1" applyFill="1" applyBorder="1" applyAlignment="1" applyProtection="1">
      <alignment horizontal="right" vertical="center" shrinkToFit="1"/>
    </xf>
    <xf numFmtId="38" fontId="14" fillId="3" borderId="29" xfId="8" applyFont="1" applyFill="1" applyBorder="1" applyAlignment="1" applyProtection="1">
      <alignment horizontal="right" vertical="center" shrinkToFit="1"/>
    </xf>
    <xf numFmtId="38" fontId="14" fillId="3" borderId="123" xfId="8" applyFont="1" applyFill="1" applyBorder="1" applyAlignment="1" applyProtection="1">
      <alignment horizontal="right" vertical="center" shrinkToFit="1"/>
    </xf>
    <xf numFmtId="38" fontId="14" fillId="3" borderId="115" xfId="8" applyFont="1" applyFill="1" applyBorder="1" applyAlignment="1" applyProtection="1">
      <alignment horizontal="right" vertical="center" shrinkToFit="1"/>
    </xf>
    <xf numFmtId="0" fontId="14" fillId="0" borderId="116" xfId="6" applyFont="1" applyBorder="1" applyAlignment="1" applyProtection="1">
      <alignment horizontal="center" vertical="center"/>
    </xf>
    <xf numFmtId="0" fontId="18" fillId="0" borderId="64" xfId="6" applyFont="1" applyBorder="1" applyAlignment="1" applyProtection="1">
      <alignment horizontal="center" vertical="center"/>
    </xf>
    <xf numFmtId="0" fontId="18" fillId="0" borderId="65" xfId="6" applyFont="1" applyBorder="1" applyAlignment="1" applyProtection="1">
      <alignment horizontal="center" vertical="center"/>
    </xf>
    <xf numFmtId="0" fontId="18" fillId="0" borderId="66" xfId="6" applyFont="1" applyBorder="1" applyAlignment="1" applyProtection="1">
      <alignment horizontal="center" vertical="center"/>
    </xf>
    <xf numFmtId="0" fontId="18" fillId="0" borderId="64" xfId="6" applyFont="1" applyBorder="1" applyAlignment="1" applyProtection="1">
      <alignment horizontal="left" vertical="center"/>
    </xf>
    <xf numFmtId="0" fontId="18" fillId="0" borderId="65" xfId="6" applyFont="1" applyBorder="1" applyAlignment="1" applyProtection="1">
      <alignment horizontal="left" vertical="center"/>
    </xf>
    <xf numFmtId="0" fontId="18" fillId="0" borderId="66" xfId="6" applyFont="1" applyBorder="1" applyAlignment="1" applyProtection="1">
      <alignment horizontal="left" vertical="center"/>
    </xf>
    <xf numFmtId="0" fontId="14" fillId="3" borderId="109" xfId="6" applyFont="1" applyFill="1" applyBorder="1" applyAlignment="1" applyProtection="1">
      <alignment horizontal="center" vertical="center" shrinkToFit="1"/>
    </xf>
    <xf numFmtId="0" fontId="14" fillId="3" borderId="108" xfId="6" applyFont="1" applyFill="1" applyBorder="1" applyAlignment="1" applyProtection="1">
      <alignment horizontal="center" vertical="center" shrinkToFit="1"/>
    </xf>
    <xf numFmtId="38" fontId="14" fillId="3" borderId="109" xfId="8" applyFont="1" applyFill="1" applyBorder="1" applyAlignment="1" applyProtection="1">
      <alignment horizontal="center" vertical="center" shrinkToFit="1"/>
    </xf>
    <xf numFmtId="38" fontId="14" fillId="3" borderId="107" xfId="8" applyFont="1" applyFill="1" applyBorder="1" applyAlignment="1" applyProtection="1">
      <alignment horizontal="center" vertical="center" shrinkToFit="1"/>
    </xf>
    <xf numFmtId="0" fontId="14" fillId="0" borderId="111" xfId="6" applyFont="1" applyBorder="1" applyAlignment="1" applyProtection="1">
      <alignment horizontal="center" vertical="center"/>
    </xf>
    <xf numFmtId="38" fontId="14" fillId="0" borderId="28" xfId="8" applyFont="1" applyBorder="1" applyAlignment="1" applyProtection="1">
      <alignment horizontal="center" vertical="center" shrinkToFit="1"/>
    </xf>
    <xf numFmtId="38" fontId="14" fillId="0" borderId="29" xfId="8" applyFont="1" applyBorder="1" applyAlignment="1" applyProtection="1">
      <alignment horizontal="center" vertical="center" shrinkToFit="1"/>
    </xf>
    <xf numFmtId="0" fontId="14" fillId="3" borderId="2" xfId="6" applyFont="1" applyFill="1" applyBorder="1" applyAlignment="1" applyProtection="1">
      <alignment horizontal="center" vertical="center" shrinkToFit="1"/>
    </xf>
    <xf numFmtId="0" fontId="14" fillId="3" borderId="11" xfId="6" applyFont="1" applyFill="1" applyBorder="1" applyAlignment="1" applyProtection="1">
      <alignment horizontal="center" vertical="center" shrinkToFit="1"/>
    </xf>
    <xf numFmtId="0" fontId="14" fillId="3" borderId="3" xfId="6" applyFont="1" applyFill="1" applyBorder="1" applyAlignment="1" applyProtection="1">
      <alignment horizontal="center" vertical="center" shrinkToFit="1"/>
    </xf>
    <xf numFmtId="38" fontId="14" fillId="3" borderId="109" xfId="8" applyFont="1" applyFill="1" applyBorder="1" applyAlignment="1" applyProtection="1">
      <alignment vertical="center" shrinkToFit="1"/>
    </xf>
    <xf numFmtId="38" fontId="14" fillId="3" borderId="107" xfId="8" applyFont="1" applyFill="1" applyBorder="1" applyAlignment="1" applyProtection="1">
      <alignment vertical="center" shrinkToFit="1"/>
    </xf>
    <xf numFmtId="38" fontId="14" fillId="3" borderId="109" xfId="8" applyFont="1" applyFill="1" applyBorder="1" applyAlignment="1" applyProtection="1">
      <alignment horizontal="right" vertical="center" shrinkToFit="1"/>
    </xf>
    <xf numFmtId="38" fontId="14" fillId="3" borderId="107" xfId="8" applyFont="1" applyFill="1" applyBorder="1" applyAlignment="1" applyProtection="1">
      <alignment horizontal="right" vertical="center" shrinkToFit="1"/>
    </xf>
    <xf numFmtId="38" fontId="14" fillId="3" borderId="4" xfId="8" applyFont="1" applyFill="1" applyBorder="1" applyAlignment="1" applyProtection="1">
      <alignment horizontal="center" vertical="center" shrinkToFit="1"/>
    </xf>
    <xf numFmtId="38" fontId="14" fillId="3" borderId="12" xfId="8" applyFont="1" applyFill="1" applyBorder="1" applyAlignment="1" applyProtection="1">
      <alignment horizontal="center" vertical="center" shrinkToFit="1"/>
    </xf>
    <xf numFmtId="0" fontId="18" fillId="0" borderId="79" xfId="6" applyFont="1" applyBorder="1" applyAlignment="1" applyProtection="1">
      <alignment horizontal="center" vertical="center"/>
    </xf>
    <xf numFmtId="0" fontId="18" fillId="0" borderId="48" xfId="6" applyFont="1" applyBorder="1" applyAlignment="1" applyProtection="1">
      <alignment horizontal="center" vertical="center"/>
    </xf>
    <xf numFmtId="0" fontId="18" fillId="0" borderId="117" xfId="6" applyFont="1" applyBorder="1" applyAlignment="1" applyProtection="1">
      <alignment horizontal="center" vertical="center"/>
    </xf>
    <xf numFmtId="0" fontId="18" fillId="0" borderId="92" xfId="6" applyFont="1" applyBorder="1" applyAlignment="1" applyProtection="1">
      <alignment horizontal="center" vertical="center"/>
    </xf>
    <xf numFmtId="0" fontId="18" fillId="0" borderId="12" xfId="6" applyFont="1" applyBorder="1" applyAlignment="1" applyProtection="1">
      <alignment horizontal="center" vertical="center"/>
    </xf>
    <xf numFmtId="0" fontId="18" fillId="0" borderId="5" xfId="6" applyFont="1" applyBorder="1" applyAlignment="1" applyProtection="1">
      <alignment horizontal="center" vertical="center"/>
    </xf>
    <xf numFmtId="0" fontId="14" fillId="0" borderId="6" xfId="6" applyFont="1" applyBorder="1" applyAlignment="1" applyProtection="1">
      <alignment horizontal="center" vertical="center"/>
    </xf>
    <xf numFmtId="0" fontId="14" fillId="0" borderId="118" xfId="6" applyFont="1" applyBorder="1" applyAlignment="1" applyProtection="1">
      <alignment horizontal="center" vertical="center"/>
    </xf>
    <xf numFmtId="0" fontId="14" fillId="0" borderId="119" xfId="6" applyFont="1" applyBorder="1" applyAlignment="1" applyProtection="1">
      <alignment horizontal="center" vertical="center"/>
    </xf>
    <xf numFmtId="0" fontId="14" fillId="0" borderId="2" xfId="6" applyFont="1" applyBorder="1" applyAlignment="1" applyProtection="1">
      <alignment horizontal="center" vertical="center"/>
    </xf>
    <xf numFmtId="0" fontId="14" fillId="0" borderId="109" xfId="6" applyFont="1" applyBorder="1" applyAlignment="1" applyProtection="1">
      <alignment horizontal="center" vertical="center"/>
    </xf>
    <xf numFmtId="0" fontId="14" fillId="0" borderId="112" xfId="6" applyFont="1" applyBorder="1" applyAlignment="1" applyProtection="1">
      <alignment horizontal="center" vertical="center"/>
    </xf>
    <xf numFmtId="0" fontId="14" fillId="0" borderId="1" xfId="6" applyFont="1" applyBorder="1" applyAlignment="1" applyProtection="1">
      <alignment horizontal="center" vertical="center"/>
    </xf>
    <xf numFmtId="0" fontId="14" fillId="0" borderId="121" xfId="6" applyFont="1" applyBorder="1" applyAlignment="1" applyProtection="1">
      <alignment horizontal="center" vertical="center"/>
    </xf>
    <xf numFmtId="0" fontId="14" fillId="0" borderId="78" xfId="6" applyFont="1" applyBorder="1" applyAlignment="1" applyProtection="1">
      <alignment horizontal="left" vertical="center"/>
    </xf>
    <xf numFmtId="0" fontId="14" fillId="0" borderId="29" xfId="6" applyFont="1" applyBorder="1" applyAlignment="1" applyProtection="1">
      <alignment horizontal="left" vertical="center"/>
    </xf>
    <xf numFmtId="0" fontId="14" fillId="0" borderId="27" xfId="6" applyFont="1" applyBorder="1" applyAlignment="1" applyProtection="1">
      <alignment horizontal="left" vertical="center"/>
    </xf>
    <xf numFmtId="38" fontId="14" fillId="0" borderId="114" xfId="8" applyFont="1" applyBorder="1" applyAlignment="1" applyProtection="1">
      <alignment horizontal="right" vertical="center" shrinkToFit="1"/>
    </xf>
    <xf numFmtId="38" fontId="14" fillId="0" borderId="115" xfId="8" applyFont="1" applyBorder="1" applyAlignment="1" applyProtection="1">
      <alignment horizontal="right" vertical="center" shrinkToFit="1"/>
    </xf>
    <xf numFmtId="0" fontId="18" fillId="0" borderId="105" xfId="6" applyFont="1" applyBorder="1" applyAlignment="1" applyProtection="1">
      <alignment horizontal="left" vertical="center"/>
    </xf>
    <xf numFmtId="0" fontId="14" fillId="0" borderId="110" xfId="6" applyFont="1" applyBorder="1" applyAlignment="1" applyProtection="1">
      <alignment horizontal="center" vertical="center"/>
    </xf>
    <xf numFmtId="0" fontId="18" fillId="0" borderId="102" xfId="6" applyFont="1" applyBorder="1" applyAlignment="1" applyProtection="1">
      <alignment horizontal="left" vertical="center"/>
    </xf>
    <xf numFmtId="0" fontId="18" fillId="0" borderId="103" xfId="6" applyFont="1" applyBorder="1" applyAlignment="1" applyProtection="1">
      <alignment horizontal="left" vertical="center"/>
    </xf>
    <xf numFmtId="0" fontId="14" fillId="0" borderId="66" xfId="6" applyFont="1" applyBorder="1" applyAlignment="1" applyProtection="1">
      <alignment horizontal="center" vertical="center"/>
    </xf>
    <xf numFmtId="0" fontId="18" fillId="0" borderId="64" xfId="6" applyFont="1" applyBorder="1" applyAlignment="1" applyProtection="1">
      <alignment horizontal="center" vertical="center" shrinkToFit="1"/>
    </xf>
    <xf numFmtId="0" fontId="18" fillId="0" borderId="65" xfId="6" applyFont="1" applyBorder="1" applyAlignment="1" applyProtection="1">
      <alignment horizontal="center" vertical="center" shrinkToFit="1"/>
    </xf>
    <xf numFmtId="0" fontId="18" fillId="0" borderId="105" xfId="6" applyFont="1" applyBorder="1" applyAlignment="1" applyProtection="1">
      <alignment horizontal="center" vertical="center" shrinkToFit="1"/>
    </xf>
    <xf numFmtId="0" fontId="10" fillId="0" borderId="98" xfId="6" applyFont="1" applyFill="1" applyBorder="1" applyAlignment="1" applyProtection="1">
      <alignment horizontal="center" vertical="center" shrinkToFit="1"/>
    </xf>
    <xf numFmtId="0" fontId="10" fillId="0" borderId="85" xfId="6" applyFont="1" applyFill="1" applyBorder="1" applyAlignment="1" applyProtection="1">
      <alignment horizontal="center" vertical="center" shrinkToFit="1"/>
    </xf>
    <xf numFmtId="182" fontId="16" fillId="0" borderId="85" xfId="6" applyNumberFormat="1" applyFont="1" applyBorder="1" applyAlignment="1" applyProtection="1">
      <alignment horizontal="center" vertical="center"/>
    </xf>
    <xf numFmtId="182" fontId="16" fillId="0" borderId="99" xfId="6" applyNumberFormat="1" applyFont="1" applyBorder="1" applyAlignment="1" applyProtection="1">
      <alignment horizontal="center" vertical="center"/>
    </xf>
    <xf numFmtId="0" fontId="17" fillId="0" borderId="39" xfId="6" applyNumberFormat="1" applyFont="1" applyFill="1" applyBorder="1" applyAlignment="1" applyProtection="1">
      <alignment horizontal="left" vertical="center" shrinkToFit="1"/>
    </xf>
    <xf numFmtId="0" fontId="17" fillId="0" borderId="22" xfId="6" applyNumberFormat="1" applyFont="1" applyFill="1" applyBorder="1" applyAlignment="1" applyProtection="1">
      <alignment horizontal="left" vertical="center" shrinkToFit="1"/>
    </xf>
    <xf numFmtId="0" fontId="17" fillId="0" borderId="40" xfId="6" applyNumberFormat="1" applyFont="1" applyFill="1" applyBorder="1" applyAlignment="1" applyProtection="1">
      <alignment horizontal="left" vertical="center" shrinkToFit="1"/>
    </xf>
    <xf numFmtId="38" fontId="17" fillId="3" borderId="39" xfId="8" applyFont="1" applyFill="1" applyBorder="1" applyAlignment="1" applyProtection="1">
      <alignment horizontal="center" vertical="center" wrapText="1"/>
    </xf>
    <xf numFmtId="38" fontId="17" fillId="3" borderId="22" xfId="8" applyFont="1" applyFill="1" applyBorder="1" applyAlignment="1" applyProtection="1">
      <alignment horizontal="center" vertical="center" wrapText="1"/>
    </xf>
    <xf numFmtId="38" fontId="17" fillId="3" borderId="40" xfId="8" applyFont="1" applyFill="1" applyBorder="1" applyAlignment="1" applyProtection="1">
      <alignment horizontal="center" vertical="center" wrapText="1"/>
    </xf>
    <xf numFmtId="0" fontId="27" fillId="3" borderId="39" xfId="6" applyFont="1" applyFill="1" applyBorder="1" applyAlignment="1" applyProtection="1">
      <alignment horizontal="left" vertical="center" shrinkToFit="1"/>
    </xf>
    <xf numFmtId="0" fontId="27" fillId="3" borderId="22" xfId="6" applyFont="1" applyFill="1" applyBorder="1" applyAlignment="1" applyProtection="1">
      <alignment horizontal="left" vertical="center" shrinkToFit="1"/>
    </xf>
    <xf numFmtId="0" fontId="27" fillId="3" borderId="91" xfId="6" applyFont="1" applyFill="1" applyBorder="1" applyAlignment="1" applyProtection="1">
      <alignment horizontal="left" vertical="center" shrinkToFit="1"/>
    </xf>
    <xf numFmtId="0" fontId="17" fillId="0" borderId="70" xfId="6" applyNumberFormat="1" applyFont="1" applyFill="1" applyBorder="1" applyAlignment="1" applyProtection="1">
      <alignment horizontal="left" vertical="center" shrinkToFit="1"/>
    </xf>
    <xf numFmtId="0" fontId="17" fillId="0" borderId="24" xfId="6" applyNumberFormat="1" applyFont="1" applyFill="1" applyBorder="1" applyAlignment="1" applyProtection="1">
      <alignment horizontal="left" vertical="center" shrinkToFit="1"/>
    </xf>
    <xf numFmtId="0" fontId="17" fillId="0" borderId="44" xfId="6" applyNumberFormat="1" applyFont="1" applyFill="1" applyBorder="1" applyAlignment="1" applyProtection="1">
      <alignment horizontal="left" vertical="center" shrinkToFit="1"/>
    </xf>
    <xf numFmtId="38" fontId="17" fillId="3" borderId="70" xfId="8" applyFont="1" applyFill="1" applyBorder="1" applyAlignment="1" applyProtection="1">
      <alignment horizontal="center" vertical="center" wrapText="1"/>
    </xf>
    <xf numFmtId="38" fontId="17" fillId="3" borderId="24" xfId="8" applyFont="1" applyFill="1" applyBorder="1" applyAlignment="1" applyProtection="1">
      <alignment horizontal="center" vertical="center" wrapText="1"/>
    </xf>
    <xf numFmtId="38" fontId="17" fillId="3" borderId="44" xfId="8" applyFont="1" applyFill="1" applyBorder="1" applyAlignment="1" applyProtection="1">
      <alignment horizontal="center" vertical="center" wrapText="1"/>
    </xf>
    <xf numFmtId="0" fontId="27" fillId="3" borderId="70" xfId="6" applyFont="1" applyFill="1" applyBorder="1" applyAlignment="1" applyProtection="1">
      <alignment horizontal="left" vertical="center" shrinkToFit="1"/>
    </xf>
    <xf numFmtId="0" fontId="27" fillId="3" borderId="24" xfId="6" applyFont="1" applyFill="1" applyBorder="1" applyAlignment="1" applyProtection="1">
      <alignment horizontal="left" vertical="center" shrinkToFit="1"/>
    </xf>
    <xf numFmtId="0" fontId="27" fillId="3" borderId="101" xfId="6" applyFont="1" applyFill="1" applyBorder="1" applyAlignment="1" applyProtection="1">
      <alignment horizontal="left" vertical="center" shrinkToFit="1"/>
    </xf>
    <xf numFmtId="0" fontId="10" fillId="0" borderId="95" xfId="6" applyFont="1" applyFill="1" applyBorder="1" applyAlignment="1" applyProtection="1">
      <alignment horizontal="center" vertical="center" shrinkToFit="1"/>
    </xf>
    <xf numFmtId="0" fontId="10" fillId="0" borderId="96" xfId="6" applyFont="1" applyFill="1" applyBorder="1" applyAlignment="1" applyProtection="1">
      <alignment horizontal="center" vertical="center" shrinkToFit="1"/>
    </xf>
    <xf numFmtId="0" fontId="10" fillId="0" borderId="97" xfId="6" applyFont="1" applyFill="1" applyBorder="1" applyAlignment="1" applyProtection="1">
      <alignment horizontal="center" vertical="center" shrinkToFit="1"/>
    </xf>
    <xf numFmtId="0" fontId="10" fillId="3" borderId="48" xfId="6" applyFont="1" applyFill="1" applyBorder="1" applyAlignment="1" applyProtection="1">
      <alignment horizontal="center" vertical="center" shrinkToFit="1"/>
    </xf>
    <xf numFmtId="0" fontId="10" fillId="3" borderId="18" xfId="6" applyFont="1" applyFill="1" applyBorder="1" applyAlignment="1" applyProtection="1">
      <alignment horizontal="center" vertical="center" shrinkToFit="1"/>
    </xf>
    <xf numFmtId="0" fontId="7" fillId="3" borderId="34" xfId="6" applyFill="1" applyBorder="1" applyAlignment="1" applyProtection="1">
      <alignment horizontal="center" vertical="center" shrinkToFit="1"/>
    </xf>
    <xf numFmtId="0" fontId="7" fillId="3" borderId="12" xfId="6" applyFill="1" applyBorder="1" applyAlignment="1" applyProtection="1">
      <alignment horizontal="center" vertical="center" shrinkToFit="1"/>
    </xf>
    <xf numFmtId="177" fontId="10" fillId="3" borderId="34" xfId="6" applyNumberFormat="1" applyFont="1" applyFill="1" applyBorder="1" applyAlignment="1" applyProtection="1">
      <alignment horizontal="center" vertical="center" shrinkToFit="1"/>
    </xf>
    <xf numFmtId="177" fontId="10" fillId="3" borderId="12" xfId="6" applyNumberFormat="1" applyFont="1" applyFill="1" applyBorder="1" applyAlignment="1" applyProtection="1">
      <alignment horizontal="center" vertical="center" shrinkToFit="1"/>
    </xf>
    <xf numFmtId="0" fontId="10" fillId="0" borderId="34" xfId="6" applyFont="1" applyFill="1" applyBorder="1" applyAlignment="1" applyProtection="1">
      <alignment horizontal="center" vertical="center"/>
    </xf>
    <xf numFmtId="0" fontId="10" fillId="0" borderId="12" xfId="6" applyFont="1" applyFill="1" applyBorder="1" applyAlignment="1" applyProtection="1">
      <alignment horizontal="center" vertical="center"/>
    </xf>
    <xf numFmtId="177" fontId="10" fillId="3" borderId="35" xfId="6" applyNumberFormat="1" applyFont="1" applyFill="1" applyBorder="1" applyAlignment="1" applyProtection="1">
      <alignment horizontal="center" vertical="center" shrinkToFit="1"/>
    </xf>
    <xf numFmtId="177" fontId="10" fillId="3" borderId="139" xfId="6" applyNumberFormat="1" applyFont="1" applyFill="1" applyBorder="1" applyAlignment="1" applyProtection="1">
      <alignment horizontal="center" vertical="center" shrinkToFit="1"/>
    </xf>
    <xf numFmtId="0" fontId="17" fillId="3" borderId="48" xfId="6" applyFont="1" applyFill="1" applyBorder="1" applyAlignment="1" applyProtection="1">
      <alignment horizontal="center" vertical="center"/>
    </xf>
    <xf numFmtId="0" fontId="17" fillId="3" borderId="18" xfId="6" applyFont="1" applyFill="1" applyBorder="1" applyAlignment="1" applyProtection="1">
      <alignment horizontal="center" vertical="center"/>
    </xf>
    <xf numFmtId="178" fontId="17" fillId="3" borderId="48" xfId="6" applyNumberFormat="1" applyFont="1" applyFill="1" applyBorder="1" applyAlignment="1" applyProtection="1">
      <alignment horizontal="center" vertical="center" shrinkToFit="1"/>
    </xf>
    <xf numFmtId="178" fontId="17" fillId="3" borderId="18" xfId="6" applyNumberFormat="1" applyFont="1" applyFill="1" applyBorder="1" applyAlignment="1" applyProtection="1">
      <alignment horizontal="center" vertical="center" shrinkToFit="1"/>
    </xf>
    <xf numFmtId="0" fontId="10" fillId="3" borderId="34" xfId="6" applyFont="1" applyFill="1" applyBorder="1" applyAlignment="1" applyProtection="1">
      <alignment horizontal="center" vertical="center"/>
    </xf>
    <xf numFmtId="0" fontId="10" fillId="3" borderId="12" xfId="6" applyFont="1" applyFill="1" applyBorder="1" applyAlignment="1" applyProtection="1">
      <alignment horizontal="center" vertical="center"/>
    </xf>
    <xf numFmtId="0" fontId="17" fillId="3" borderId="34" xfId="6" applyFont="1" applyFill="1" applyBorder="1" applyAlignment="1" applyProtection="1">
      <alignment horizontal="center" vertical="center"/>
    </xf>
    <xf numFmtId="0" fontId="17" fillId="3" borderId="12" xfId="6" applyFont="1" applyFill="1" applyBorder="1" applyAlignment="1" applyProtection="1">
      <alignment horizontal="center" vertical="center"/>
    </xf>
    <xf numFmtId="177" fontId="10" fillId="3" borderId="48" xfId="6" applyNumberFormat="1" applyFont="1" applyFill="1" applyBorder="1" applyAlignment="1" applyProtection="1">
      <alignment horizontal="center" vertical="center" shrinkToFit="1"/>
    </xf>
    <xf numFmtId="177" fontId="10" fillId="3" borderId="18" xfId="6" applyNumberFormat="1" applyFont="1" applyFill="1" applyBorder="1" applyAlignment="1" applyProtection="1">
      <alignment horizontal="center" vertical="center" shrinkToFit="1"/>
    </xf>
    <xf numFmtId="0" fontId="10" fillId="0" borderId="48" xfId="6" applyFont="1" applyFill="1" applyBorder="1" applyAlignment="1" applyProtection="1">
      <alignment horizontal="center" vertical="center"/>
    </xf>
    <xf numFmtId="0" fontId="10" fillId="0" borderId="18" xfId="6" applyFont="1" applyFill="1" applyBorder="1" applyAlignment="1" applyProtection="1">
      <alignment horizontal="center" vertical="center"/>
    </xf>
    <xf numFmtId="177" fontId="10" fillId="3" borderId="58" xfId="6" applyNumberFormat="1" applyFont="1" applyFill="1" applyBorder="1" applyAlignment="1" applyProtection="1">
      <alignment horizontal="center" vertical="center" shrinkToFit="1"/>
    </xf>
    <xf numFmtId="177" fontId="10" fillId="3" borderId="19" xfId="6" applyNumberFormat="1" applyFont="1" applyFill="1" applyBorder="1" applyAlignment="1" applyProtection="1">
      <alignment horizontal="center" vertical="center" shrinkToFit="1"/>
    </xf>
    <xf numFmtId="0" fontId="10" fillId="0" borderId="0" xfId="6" applyFont="1" applyFill="1" applyBorder="1" applyAlignment="1" applyProtection="1">
      <alignment horizontal="center" vertical="center"/>
    </xf>
    <xf numFmtId="0" fontId="15" fillId="0" borderId="81" xfId="6" applyFont="1" applyFill="1" applyBorder="1" applyAlignment="1" applyProtection="1">
      <alignment vertical="center" wrapText="1"/>
    </xf>
    <xf numFmtId="0" fontId="15" fillId="0" borderId="0" xfId="6" applyFont="1" applyFill="1" applyBorder="1" applyAlignment="1" applyProtection="1">
      <alignment vertical="center"/>
    </xf>
    <xf numFmtId="0" fontId="15" fillId="0" borderId="81" xfId="6" applyFont="1" applyFill="1" applyBorder="1" applyAlignment="1" applyProtection="1">
      <alignment vertical="center"/>
    </xf>
    <xf numFmtId="0" fontId="15" fillId="0" borderId="92" xfId="6" applyFont="1" applyFill="1" applyBorder="1" applyAlignment="1" applyProtection="1">
      <alignment vertical="center"/>
    </xf>
    <xf numFmtId="0" fontId="15" fillId="0" borderId="12" xfId="6" applyFont="1" applyFill="1" applyBorder="1" applyAlignment="1" applyProtection="1">
      <alignment vertical="center"/>
    </xf>
    <xf numFmtId="0" fontId="35" fillId="0" borderId="56" xfId="6" applyFont="1" applyFill="1" applyBorder="1" applyAlignment="1" applyProtection="1">
      <alignment horizontal="center" vertical="center" wrapText="1"/>
    </xf>
    <xf numFmtId="0" fontId="35" fillId="0" borderId="57" xfId="6" applyFont="1" applyFill="1" applyBorder="1" applyAlignment="1" applyProtection="1">
      <alignment horizontal="center" vertical="center"/>
    </xf>
    <xf numFmtId="0" fontId="35" fillId="0" borderId="36" xfId="6" applyFont="1" applyFill="1" applyBorder="1" applyAlignment="1" applyProtection="1">
      <alignment horizontal="center" vertical="center"/>
    </xf>
    <xf numFmtId="0" fontId="35" fillId="0" borderId="37" xfId="6" applyFont="1" applyFill="1" applyBorder="1" applyAlignment="1" applyProtection="1">
      <alignment horizontal="center" vertical="center"/>
    </xf>
    <xf numFmtId="0" fontId="15" fillId="0" borderId="86" xfId="6" applyFont="1" applyFill="1" applyBorder="1" applyAlignment="1" applyProtection="1">
      <alignment horizontal="center" vertical="center" shrinkToFit="1"/>
    </xf>
    <xf numFmtId="0" fontId="15" fillId="0" borderId="87" xfId="6" applyFont="1" applyFill="1" applyBorder="1" applyAlignment="1" applyProtection="1">
      <alignment horizontal="center" vertical="center" shrinkToFit="1"/>
    </xf>
    <xf numFmtId="0" fontId="15" fillId="0" borderId="88" xfId="6" applyFont="1" applyFill="1" applyBorder="1" applyAlignment="1" applyProtection="1">
      <alignment horizontal="center" vertical="center" shrinkToFit="1"/>
    </xf>
    <xf numFmtId="177" fontId="14" fillId="3" borderId="89" xfId="6" applyNumberFormat="1" applyFont="1" applyFill="1" applyBorder="1" applyAlignment="1" applyProtection="1">
      <alignment horizontal="left" vertical="center" shrinkToFit="1"/>
    </xf>
    <xf numFmtId="177" fontId="14" fillId="3" borderId="87" xfId="6" applyNumberFormat="1" applyFont="1" applyFill="1" applyBorder="1" applyAlignment="1" applyProtection="1">
      <alignment horizontal="left" vertical="center" shrinkToFit="1"/>
    </xf>
    <xf numFmtId="177" fontId="14" fillId="3" borderId="90" xfId="6" applyNumberFormat="1" applyFont="1" applyFill="1" applyBorder="1" applyAlignment="1" applyProtection="1">
      <alignment horizontal="left" vertical="center" shrinkToFit="1"/>
    </xf>
    <xf numFmtId="0" fontId="19" fillId="0" borderId="32" xfId="6" applyFont="1" applyFill="1" applyBorder="1" applyAlignment="1" applyProtection="1">
      <alignment horizontal="center" vertical="center" wrapText="1" shrinkToFit="1"/>
    </xf>
    <xf numFmtId="0" fontId="19" fillId="0" borderId="46" xfId="6" applyFont="1" applyFill="1" applyBorder="1" applyAlignment="1" applyProtection="1">
      <alignment horizontal="center" vertical="center" shrinkToFit="1"/>
    </xf>
    <xf numFmtId="0" fontId="19" fillId="0" borderId="93" xfId="6" applyFont="1" applyFill="1" applyBorder="1" applyAlignment="1" applyProtection="1">
      <alignment horizontal="center" vertical="center" shrinkToFit="1"/>
    </xf>
    <xf numFmtId="0" fontId="19" fillId="0" borderId="94" xfId="6" applyFont="1" applyFill="1" applyBorder="1" applyAlignment="1" applyProtection="1">
      <alignment horizontal="center" vertical="center" shrinkToFit="1"/>
    </xf>
    <xf numFmtId="0" fontId="7" fillId="0" borderId="89" xfId="6" applyBorder="1" applyAlignment="1" applyProtection="1">
      <alignment horizontal="center" vertical="center"/>
    </xf>
    <xf numFmtId="0" fontId="7" fillId="0" borderId="87" xfId="6" applyBorder="1" applyAlignment="1" applyProtection="1">
      <alignment horizontal="center" vertical="center"/>
    </xf>
    <xf numFmtId="0" fontId="7" fillId="0" borderId="88" xfId="6" applyBorder="1" applyAlignment="1" applyProtection="1">
      <alignment horizontal="center" vertical="center"/>
    </xf>
    <xf numFmtId="0" fontId="14" fillId="3" borderId="89" xfId="6" applyNumberFormat="1" applyFont="1" applyFill="1" applyBorder="1" applyAlignment="1" applyProtection="1">
      <alignment horizontal="left" vertical="center" shrinkToFit="1"/>
    </xf>
    <xf numFmtId="0" fontId="14" fillId="3" borderId="87" xfId="6" applyNumberFormat="1" applyFont="1" applyFill="1" applyBorder="1" applyAlignment="1" applyProtection="1">
      <alignment horizontal="left" vertical="center" shrinkToFit="1"/>
    </xf>
    <xf numFmtId="0" fontId="14" fillId="3" borderId="88" xfId="6" applyNumberFormat="1" applyFont="1" applyFill="1" applyBorder="1" applyAlignment="1" applyProtection="1">
      <alignment horizontal="left" vertical="center" shrinkToFit="1"/>
    </xf>
    <xf numFmtId="0" fontId="14" fillId="3" borderId="89" xfId="6" applyFont="1" applyFill="1" applyBorder="1" applyAlignment="1" applyProtection="1">
      <alignment horizontal="left" vertical="center" shrinkToFit="1"/>
    </xf>
    <xf numFmtId="0" fontId="14" fillId="3" borderId="87" xfId="6" applyFont="1" applyFill="1" applyBorder="1" applyAlignment="1" applyProtection="1">
      <alignment horizontal="left" vertical="center" shrinkToFit="1"/>
    </xf>
    <xf numFmtId="0" fontId="14" fillId="3" borderId="90" xfId="6" applyFont="1" applyFill="1" applyBorder="1" applyAlignment="1" applyProtection="1">
      <alignment horizontal="left" vertical="center" shrinkToFit="1"/>
    </xf>
    <xf numFmtId="0" fontId="14" fillId="3" borderId="32" xfId="6" applyFont="1" applyFill="1" applyBorder="1" applyAlignment="1" applyProtection="1">
      <alignment horizontal="center" vertical="center"/>
    </xf>
    <xf numFmtId="0" fontId="14" fillId="3" borderId="0" xfId="6" applyFont="1" applyFill="1" applyBorder="1" applyAlignment="1" applyProtection="1">
      <alignment horizontal="center" vertical="center"/>
    </xf>
    <xf numFmtId="0" fontId="14" fillId="3" borderId="46" xfId="6" applyFont="1" applyFill="1" applyBorder="1" applyAlignment="1" applyProtection="1">
      <alignment horizontal="center" vertical="center"/>
    </xf>
    <xf numFmtId="0" fontId="7" fillId="0" borderId="33" xfId="6" applyBorder="1" applyAlignment="1" applyProtection="1">
      <alignment horizontal="center" vertical="center"/>
    </xf>
    <xf numFmtId="0" fontId="7" fillId="0" borderId="42" xfId="6" applyBorder="1" applyAlignment="1" applyProtection="1">
      <alignment horizontal="center" vertical="center"/>
    </xf>
    <xf numFmtId="0" fontId="7" fillId="0" borderId="43" xfId="6" applyBorder="1" applyAlignment="1" applyProtection="1">
      <alignment horizontal="center" vertical="center"/>
    </xf>
    <xf numFmtId="0" fontId="7" fillId="0" borderId="51" xfId="6" applyBorder="1" applyAlignment="1" applyProtection="1">
      <alignment horizontal="center" vertical="center"/>
    </xf>
    <xf numFmtId="0" fontId="14" fillId="3" borderId="33" xfId="6" applyFont="1" applyFill="1" applyBorder="1" applyAlignment="1" applyProtection="1">
      <alignment vertical="center" shrinkToFit="1"/>
    </xf>
    <xf numFmtId="0" fontId="14" fillId="3" borderId="34" xfId="6" applyFont="1" applyFill="1" applyBorder="1" applyAlignment="1" applyProtection="1">
      <alignment vertical="center" shrinkToFit="1"/>
    </xf>
    <xf numFmtId="0" fontId="14" fillId="3" borderId="35" xfId="6" applyFont="1" applyFill="1" applyBorder="1" applyAlignment="1" applyProtection="1">
      <alignment vertical="center" shrinkToFit="1"/>
    </xf>
    <xf numFmtId="0" fontId="14" fillId="3" borderId="43" xfId="6" applyFont="1" applyFill="1" applyBorder="1" applyAlignment="1" applyProtection="1">
      <alignment vertical="center" shrinkToFit="1"/>
    </xf>
    <xf numFmtId="0" fontId="14" fillId="3" borderId="29" xfId="6" applyFont="1" applyFill="1" applyBorder="1" applyAlignment="1" applyProtection="1">
      <alignment vertical="center" shrinkToFit="1"/>
    </xf>
    <xf numFmtId="0" fontId="14" fillId="3" borderId="59" xfId="6" applyFont="1" applyFill="1" applyBorder="1" applyAlignment="1" applyProtection="1">
      <alignment vertical="center" shrinkToFit="1"/>
    </xf>
    <xf numFmtId="0" fontId="33" fillId="0" borderId="54" xfId="6" applyFont="1" applyFill="1" applyBorder="1" applyAlignment="1" applyProtection="1">
      <alignment horizontal="center" vertical="center" wrapText="1" shrinkToFit="1"/>
    </xf>
    <xf numFmtId="0" fontId="33" fillId="0" borderId="55" xfId="6" applyFont="1" applyFill="1" applyBorder="1" applyAlignment="1" applyProtection="1">
      <alignment horizontal="center" vertical="center" shrinkToFit="1"/>
    </xf>
    <xf numFmtId="0" fontId="10" fillId="0" borderId="31" xfId="6" applyFont="1" applyFill="1" applyBorder="1" applyAlignment="1" applyProtection="1">
      <alignment horizontal="center" vertical="center"/>
    </xf>
    <xf numFmtId="0" fontId="10" fillId="0" borderId="31" xfId="6" quotePrefix="1" applyFont="1" applyFill="1" applyBorder="1" applyAlignment="1" applyProtection="1">
      <alignment horizontal="center" vertical="center"/>
    </xf>
    <xf numFmtId="0" fontId="33" fillId="0" borderId="41" xfId="6" applyFont="1" applyFill="1" applyBorder="1" applyAlignment="1" applyProtection="1">
      <alignment vertical="center" wrapText="1" shrinkToFit="1"/>
    </xf>
    <xf numFmtId="0" fontId="33" fillId="0" borderId="85" xfId="6" quotePrefix="1" applyFont="1" applyFill="1" applyBorder="1" applyAlignment="1" applyProtection="1">
      <alignment vertical="center" shrinkToFit="1"/>
    </xf>
    <xf numFmtId="0" fontId="15" fillId="0" borderId="79" xfId="6" applyFont="1" applyFill="1" applyBorder="1" applyAlignment="1" applyProtection="1">
      <alignment horizontal="center" vertical="center" textRotation="255"/>
    </xf>
    <xf numFmtId="0" fontId="15" fillId="0" borderId="57" xfId="6" applyFont="1" applyFill="1" applyBorder="1" applyAlignment="1" applyProtection="1">
      <alignment horizontal="center" vertical="center" textRotation="255"/>
    </xf>
    <xf numFmtId="0" fontId="15" fillId="0" borderId="81" xfId="6" applyFont="1" applyFill="1" applyBorder="1" applyAlignment="1" applyProtection="1">
      <alignment horizontal="center" vertical="center" textRotation="255"/>
    </xf>
    <xf numFmtId="0" fontId="15" fillId="0" borderId="46" xfId="6" applyFont="1" applyFill="1" applyBorder="1" applyAlignment="1" applyProtection="1">
      <alignment horizontal="center" vertical="center" textRotation="255"/>
    </xf>
    <xf numFmtId="0" fontId="15" fillId="0" borderId="78" xfId="6" applyFont="1" applyFill="1" applyBorder="1" applyAlignment="1" applyProtection="1">
      <alignment horizontal="center" vertical="center" textRotation="255"/>
    </xf>
    <xf numFmtId="0" fontId="15" fillId="0" borderId="51" xfId="6" applyFont="1" applyFill="1" applyBorder="1" applyAlignment="1" applyProtection="1">
      <alignment horizontal="center" vertical="center" textRotation="255"/>
    </xf>
    <xf numFmtId="0" fontId="10" fillId="0" borderId="56" xfId="6" applyFont="1" applyFill="1" applyBorder="1" applyAlignment="1" applyProtection="1">
      <alignment horizontal="center" vertical="center" wrapText="1"/>
    </xf>
    <xf numFmtId="0" fontId="10" fillId="0" borderId="48" xfId="6" applyFont="1" applyFill="1" applyBorder="1" applyAlignment="1" applyProtection="1">
      <alignment horizontal="center" vertical="center" wrapText="1"/>
    </xf>
    <xf numFmtId="0" fontId="10" fillId="0" borderId="57" xfId="6" applyFont="1" applyFill="1" applyBorder="1" applyAlignment="1" applyProtection="1">
      <alignment horizontal="center" vertical="center" wrapText="1"/>
    </xf>
    <xf numFmtId="0" fontId="10" fillId="0" borderId="32" xfId="6" applyFont="1" applyFill="1" applyBorder="1" applyAlignment="1" applyProtection="1">
      <alignment horizontal="center" vertical="center" wrapText="1"/>
    </xf>
    <xf numFmtId="0" fontId="10" fillId="0" borderId="0" xfId="6" applyFont="1" applyFill="1" applyBorder="1" applyAlignment="1" applyProtection="1">
      <alignment horizontal="center" vertical="center" wrapText="1"/>
    </xf>
    <xf numFmtId="0" fontId="10" fillId="0" borderId="46" xfId="6" applyFont="1" applyFill="1" applyBorder="1" applyAlignment="1" applyProtection="1">
      <alignment horizontal="center" vertical="center" wrapText="1"/>
    </xf>
    <xf numFmtId="0" fontId="10" fillId="0" borderId="36" xfId="6" applyFont="1" applyFill="1" applyBorder="1" applyAlignment="1" applyProtection="1">
      <alignment horizontal="center" vertical="center" wrapText="1"/>
    </xf>
    <xf numFmtId="0" fontId="10" fillId="0" borderId="18" xfId="6" applyFont="1" applyFill="1" applyBorder="1" applyAlignment="1" applyProtection="1">
      <alignment horizontal="center" vertical="center" wrapText="1"/>
    </xf>
    <xf numFmtId="0" fontId="10" fillId="0" borderId="37" xfId="6" applyFont="1" applyFill="1" applyBorder="1" applyAlignment="1" applyProtection="1">
      <alignment horizontal="center" vertical="center" wrapText="1"/>
    </xf>
    <xf numFmtId="0" fontId="16" fillId="0" borderId="33" xfId="6" applyFont="1" applyBorder="1" applyAlignment="1" applyProtection="1">
      <alignment horizontal="center" vertical="center" wrapText="1"/>
    </xf>
    <xf numFmtId="0" fontId="16" fillId="0" borderId="34" xfId="6" applyFont="1" applyBorder="1" applyAlignment="1" applyProtection="1">
      <alignment horizontal="center" vertical="center" wrapText="1"/>
    </xf>
    <xf numFmtId="0" fontId="16" fillId="0" borderId="42" xfId="6" applyFont="1" applyBorder="1" applyAlignment="1" applyProtection="1">
      <alignment horizontal="center" vertical="center" wrapText="1"/>
    </xf>
    <xf numFmtId="0" fontId="16" fillId="0" borderId="32" xfId="6" applyFont="1" applyBorder="1" applyAlignment="1" applyProtection="1">
      <alignment horizontal="center" vertical="center" wrapText="1"/>
    </xf>
    <xf numFmtId="0" fontId="16" fillId="0" borderId="0" xfId="6" applyFont="1" applyBorder="1" applyAlignment="1" applyProtection="1">
      <alignment horizontal="center" vertical="center" wrapText="1"/>
    </xf>
    <xf numFmtId="0" fontId="16" fillId="0" borderId="46" xfId="6" applyFont="1" applyBorder="1" applyAlignment="1" applyProtection="1">
      <alignment horizontal="center" vertical="center" wrapText="1"/>
    </xf>
    <xf numFmtId="0" fontId="16" fillId="0" borderId="43" xfId="6" applyFont="1" applyBorder="1" applyAlignment="1" applyProtection="1">
      <alignment horizontal="center" vertical="center" wrapText="1"/>
    </xf>
    <xf numFmtId="0" fontId="16" fillId="0" borderId="29" xfId="6" applyFont="1" applyBorder="1" applyAlignment="1" applyProtection="1">
      <alignment horizontal="center" vertical="center" wrapText="1"/>
    </xf>
    <xf numFmtId="0" fontId="16" fillId="0" borderId="51" xfId="6" applyFont="1" applyBorder="1" applyAlignment="1" applyProtection="1">
      <alignment horizontal="center" vertical="center" wrapText="1"/>
    </xf>
    <xf numFmtId="0" fontId="16" fillId="0" borderId="33" xfId="6" applyFont="1" applyBorder="1" applyAlignment="1" applyProtection="1">
      <alignment horizontal="center" vertical="center"/>
    </xf>
    <xf numFmtId="0" fontId="16" fillId="0" borderId="42" xfId="6" applyFont="1" applyBorder="1" applyAlignment="1" applyProtection="1">
      <alignment horizontal="center" vertical="center"/>
    </xf>
    <xf numFmtId="0" fontId="16" fillId="0" borderId="32" xfId="6" applyFont="1" applyBorder="1" applyAlignment="1" applyProtection="1">
      <alignment horizontal="center" vertical="center"/>
    </xf>
    <xf numFmtId="0" fontId="16" fillId="0" borderId="46" xfId="6" applyFont="1" applyBorder="1" applyAlignment="1" applyProtection="1">
      <alignment horizontal="center" vertical="center"/>
    </xf>
    <xf numFmtId="0" fontId="16" fillId="0" borderId="43" xfId="6" applyFont="1" applyBorder="1" applyAlignment="1" applyProtection="1">
      <alignment horizontal="center" vertical="center"/>
    </xf>
    <xf numFmtId="0" fontId="16" fillId="0" borderId="51" xfId="6" applyFont="1" applyBorder="1" applyAlignment="1" applyProtection="1">
      <alignment horizontal="center" vertical="center"/>
    </xf>
    <xf numFmtId="0" fontId="14" fillId="0" borderId="33" xfId="6" applyFont="1" applyFill="1" applyBorder="1" applyAlignment="1" applyProtection="1">
      <alignment horizontal="center" vertical="center"/>
    </xf>
    <xf numFmtId="0" fontId="14" fillId="0" borderId="34" xfId="6" applyFont="1" applyFill="1" applyBorder="1" applyAlignment="1" applyProtection="1">
      <alignment horizontal="center" vertical="center"/>
    </xf>
    <xf numFmtId="0" fontId="14" fillId="0" borderId="42" xfId="6" applyFont="1" applyFill="1" applyBorder="1" applyAlignment="1" applyProtection="1">
      <alignment horizontal="center" vertical="center"/>
    </xf>
    <xf numFmtId="0" fontId="16" fillId="0" borderId="39" xfId="6" applyFont="1" applyBorder="1" applyAlignment="1" applyProtection="1">
      <alignment horizontal="center" vertical="center" shrinkToFit="1"/>
    </xf>
    <xf numFmtId="0" fontId="16" fillId="0" borderId="40" xfId="6" applyFont="1" applyBorder="1" applyAlignment="1" applyProtection="1">
      <alignment horizontal="center" vertical="center" shrinkToFit="1"/>
    </xf>
    <xf numFmtId="0" fontId="14" fillId="3" borderId="39" xfId="6" applyFont="1" applyFill="1" applyBorder="1" applyAlignment="1" applyProtection="1">
      <alignment vertical="center" shrinkToFit="1"/>
    </xf>
    <xf numFmtId="0" fontId="14" fillId="3" borderId="22" xfId="6" applyFont="1" applyFill="1" applyBorder="1" applyAlignment="1" applyProtection="1">
      <alignment vertical="center" shrinkToFit="1"/>
    </xf>
    <xf numFmtId="0" fontId="14" fillId="3" borderId="23" xfId="6" applyFont="1" applyFill="1" applyBorder="1" applyAlignment="1" applyProtection="1">
      <alignment vertical="center" shrinkToFit="1"/>
    </xf>
    <xf numFmtId="0" fontId="10" fillId="0" borderId="33" xfId="6" applyFont="1" applyFill="1" applyBorder="1" applyAlignment="1" applyProtection="1">
      <alignment horizontal="center" vertical="center" wrapText="1"/>
    </xf>
    <xf numFmtId="0" fontId="10" fillId="0" borderId="34" xfId="6" applyFont="1" applyFill="1" applyBorder="1" applyAlignment="1" applyProtection="1">
      <alignment horizontal="center" vertical="center" wrapText="1"/>
    </xf>
    <xf numFmtId="0" fontId="10" fillId="0" borderId="42" xfId="6" applyFont="1" applyFill="1" applyBorder="1" applyAlignment="1" applyProtection="1">
      <alignment horizontal="center" vertical="center" wrapText="1"/>
    </xf>
    <xf numFmtId="0" fontId="10" fillId="0" borderId="31" xfId="6" applyFont="1" applyFill="1" applyBorder="1" applyAlignment="1" applyProtection="1">
      <alignment horizontal="center" vertical="center" wrapText="1"/>
    </xf>
    <xf numFmtId="0" fontId="10" fillId="0" borderId="31" xfId="6" quotePrefix="1" applyFont="1" applyFill="1" applyBorder="1" applyAlignment="1" applyProtection="1">
      <alignment horizontal="center" vertical="center" wrapText="1"/>
    </xf>
    <xf numFmtId="0" fontId="16" fillId="0" borderId="60" xfId="6" applyFont="1" applyBorder="1" applyAlignment="1" applyProtection="1">
      <alignment horizontal="center" vertical="center" wrapText="1"/>
    </xf>
    <xf numFmtId="0" fontId="16" fillId="0" borderId="52" xfId="6" applyFont="1" applyBorder="1" applyAlignment="1" applyProtection="1">
      <alignment horizontal="center" vertical="center" wrapText="1"/>
    </xf>
    <xf numFmtId="0" fontId="16" fillId="0" borderId="18" xfId="6" applyFont="1" applyBorder="1" applyAlignment="1" applyProtection="1">
      <alignment horizontal="center" vertical="center" wrapText="1"/>
    </xf>
    <xf numFmtId="0" fontId="16" fillId="0" borderId="37" xfId="6" applyFont="1" applyBorder="1" applyAlignment="1" applyProtection="1">
      <alignment horizontal="center" vertical="center" wrapText="1"/>
    </xf>
    <xf numFmtId="179" fontId="14" fillId="3" borderId="33" xfId="5" applyNumberFormat="1" applyFont="1" applyFill="1" applyBorder="1" applyAlignment="1" applyProtection="1">
      <alignment vertical="center"/>
    </xf>
    <xf numFmtId="179" fontId="14" fillId="3" borderId="34" xfId="5" applyNumberFormat="1" applyFont="1" applyFill="1" applyBorder="1" applyAlignment="1" applyProtection="1">
      <alignment vertical="center"/>
    </xf>
    <xf numFmtId="179" fontId="14" fillId="3" borderId="36" xfId="5" applyNumberFormat="1" applyFont="1" applyFill="1" applyBorder="1" applyAlignment="1" applyProtection="1">
      <alignment vertical="center"/>
    </xf>
    <xf numFmtId="179" fontId="14" fillId="3" borderId="18" xfId="5" applyNumberFormat="1" applyFont="1" applyFill="1" applyBorder="1" applyAlignment="1" applyProtection="1">
      <alignment vertical="center"/>
    </xf>
    <xf numFmtId="0" fontId="10" fillId="0" borderId="84" xfId="6" quotePrefix="1" applyFont="1" applyFill="1" applyBorder="1" applyAlignment="1" applyProtection="1">
      <alignment horizontal="center" vertical="center" wrapText="1"/>
    </xf>
    <xf numFmtId="0" fontId="14" fillId="0" borderId="43" xfId="6" applyFont="1" applyFill="1" applyBorder="1" applyAlignment="1" applyProtection="1">
      <alignment horizontal="center" vertical="center"/>
    </xf>
    <xf numFmtId="0" fontId="14" fillId="0" borderId="29" xfId="6" applyFont="1" applyFill="1" applyBorder="1" applyAlignment="1" applyProtection="1">
      <alignment horizontal="center" vertical="center"/>
    </xf>
    <xf numFmtId="0" fontId="14" fillId="0" borderId="51" xfId="6" applyFont="1" applyFill="1" applyBorder="1" applyAlignment="1" applyProtection="1">
      <alignment horizontal="center" vertical="center"/>
    </xf>
    <xf numFmtId="179" fontId="14" fillId="3" borderId="33" xfId="5" applyNumberFormat="1" applyFont="1" applyFill="1" applyBorder="1" applyAlignment="1" applyProtection="1">
      <alignment horizontal="right" vertical="center"/>
    </xf>
    <xf numFmtId="179" fontId="14" fillId="3" borderId="34" xfId="5" applyNumberFormat="1" applyFont="1" applyFill="1" applyBorder="1" applyAlignment="1" applyProtection="1">
      <alignment horizontal="right" vertical="center"/>
    </xf>
    <xf numFmtId="0" fontId="14" fillId="0" borderId="33" xfId="6" applyFont="1" applyFill="1" applyBorder="1" applyAlignment="1" applyProtection="1">
      <alignment vertical="center" shrinkToFit="1"/>
    </xf>
    <xf numFmtId="0" fontId="14" fillId="0" borderId="34" xfId="6" applyFont="1" applyFill="1" applyBorder="1" applyAlignment="1" applyProtection="1">
      <alignment vertical="center" shrinkToFit="1"/>
    </xf>
    <xf numFmtId="0" fontId="14" fillId="0" borderId="42" xfId="6" applyFont="1" applyFill="1" applyBorder="1" applyAlignment="1" applyProtection="1">
      <alignment vertical="center" shrinkToFit="1"/>
    </xf>
    <xf numFmtId="0" fontId="7" fillId="0" borderId="39" xfId="6" applyBorder="1" applyAlignment="1" applyProtection="1">
      <alignment horizontal="center" vertical="center"/>
    </xf>
    <xf numFmtId="0" fontId="7" fillId="0" borderId="22" xfId="6" applyBorder="1" applyAlignment="1" applyProtection="1">
      <alignment horizontal="center" vertical="center"/>
    </xf>
    <xf numFmtId="0" fontId="7" fillId="0" borderId="40" xfId="6" applyBorder="1" applyAlignment="1" applyProtection="1">
      <alignment horizontal="center" vertical="center"/>
    </xf>
    <xf numFmtId="0" fontId="14" fillId="3" borderId="39" xfId="6" applyNumberFormat="1" applyFont="1" applyFill="1" applyBorder="1" applyAlignment="1" applyProtection="1">
      <alignment horizontal="left" vertical="center" shrinkToFit="1"/>
    </xf>
    <xf numFmtId="0" fontId="14" fillId="3" borderId="22" xfId="6" applyNumberFormat="1" applyFont="1" applyFill="1" applyBorder="1" applyAlignment="1" applyProtection="1">
      <alignment horizontal="left" vertical="center" shrinkToFit="1"/>
    </xf>
    <xf numFmtId="0" fontId="14" fillId="3" borderId="40" xfId="6" applyNumberFormat="1" applyFont="1" applyFill="1" applyBorder="1" applyAlignment="1" applyProtection="1">
      <alignment horizontal="left" vertical="center" shrinkToFit="1"/>
    </xf>
    <xf numFmtId="0" fontId="26" fillId="0" borderId="47" xfId="6" applyFont="1" applyFill="1" applyBorder="1" applyAlignment="1" applyProtection="1">
      <alignment vertical="center" shrinkToFit="1"/>
    </xf>
    <xf numFmtId="0" fontId="26" fillId="0" borderId="48" xfId="6" quotePrefix="1" applyFont="1" applyFill="1" applyBorder="1" applyAlignment="1" applyProtection="1">
      <alignment vertical="center" shrinkToFit="1"/>
    </xf>
    <xf numFmtId="0" fontId="26" fillId="0" borderId="80" xfId="6" quotePrefix="1" applyFont="1" applyFill="1" applyBorder="1" applyAlignment="1" applyProtection="1">
      <alignment vertical="center" shrinkToFit="1"/>
    </xf>
    <xf numFmtId="0" fontId="26" fillId="0" borderId="52" xfId="6" quotePrefix="1" applyFont="1" applyFill="1" applyBorder="1" applyAlignment="1" applyProtection="1">
      <alignment vertical="center" shrinkToFit="1"/>
    </xf>
    <xf numFmtId="0" fontId="26" fillId="0" borderId="18" xfId="6" quotePrefix="1" applyFont="1" applyFill="1" applyBorder="1" applyAlignment="1" applyProtection="1">
      <alignment vertical="center" shrinkToFit="1"/>
    </xf>
    <xf numFmtId="0" fontId="26" fillId="0" borderId="82" xfId="6" quotePrefix="1" applyFont="1" applyFill="1" applyBorder="1" applyAlignment="1" applyProtection="1">
      <alignment vertical="center" shrinkToFit="1"/>
    </xf>
    <xf numFmtId="181" fontId="34" fillId="0" borderId="83" xfId="5" applyNumberFormat="1" applyFont="1" applyBorder="1" applyAlignment="1" applyProtection="1">
      <alignment horizontal="center" vertical="center"/>
    </xf>
    <xf numFmtId="181" fontId="34" fillId="0" borderId="82" xfId="5" applyNumberFormat="1" applyFont="1" applyBorder="1" applyAlignment="1" applyProtection="1">
      <alignment horizontal="center" vertical="center"/>
    </xf>
    <xf numFmtId="0" fontId="14" fillId="3" borderId="33" xfId="6" applyNumberFormat="1" applyFont="1" applyFill="1" applyBorder="1" applyAlignment="1" applyProtection="1">
      <alignment horizontal="left" vertical="center" wrapText="1"/>
    </xf>
    <xf numFmtId="0" fontId="14" fillId="3" borderId="34" xfId="6" applyNumberFormat="1" applyFont="1" applyFill="1" applyBorder="1" applyAlignment="1" applyProtection="1">
      <alignment horizontal="left" vertical="center" wrapText="1"/>
    </xf>
    <xf numFmtId="0" fontId="14" fillId="3" borderId="35" xfId="6" applyNumberFormat="1" applyFont="1" applyFill="1" applyBorder="1" applyAlignment="1" applyProtection="1">
      <alignment horizontal="left" vertical="center" wrapText="1"/>
    </xf>
    <xf numFmtId="0" fontId="14" fillId="3" borderId="32" xfId="6" applyNumberFormat="1" applyFont="1" applyFill="1" applyBorder="1" applyAlignment="1" applyProtection="1">
      <alignment horizontal="left" vertical="center" wrapText="1"/>
    </xf>
    <xf numFmtId="0" fontId="14" fillId="3" borderId="0" xfId="6" applyNumberFormat="1" applyFont="1" applyFill="1" applyBorder="1" applyAlignment="1" applyProtection="1">
      <alignment horizontal="left" vertical="center" wrapText="1"/>
    </xf>
    <xf numFmtId="0" fontId="14" fillId="3" borderId="38" xfId="6" applyNumberFormat="1" applyFont="1" applyFill="1" applyBorder="1" applyAlignment="1" applyProtection="1">
      <alignment horizontal="left" vertical="center" wrapText="1"/>
    </xf>
    <xf numFmtId="0" fontId="14" fillId="3" borderId="36" xfId="6" applyNumberFormat="1" applyFont="1" applyFill="1" applyBorder="1" applyAlignment="1" applyProtection="1">
      <alignment horizontal="left" vertical="center" wrapText="1"/>
    </xf>
    <xf numFmtId="0" fontId="14" fillId="3" borderId="18" xfId="6" applyNumberFormat="1" applyFont="1" applyFill="1" applyBorder="1" applyAlignment="1" applyProtection="1">
      <alignment horizontal="left" vertical="center" wrapText="1"/>
    </xf>
    <xf numFmtId="0" fontId="14" fillId="3" borderId="19" xfId="6" applyNumberFormat="1" applyFont="1" applyFill="1" applyBorder="1" applyAlignment="1" applyProtection="1">
      <alignment horizontal="left" vertical="center" wrapText="1"/>
    </xf>
    <xf numFmtId="0" fontId="16" fillId="0" borderId="20" xfId="6" applyFont="1" applyBorder="1" applyAlignment="1" applyProtection="1">
      <alignment horizontal="center" vertical="center" wrapText="1"/>
    </xf>
    <xf numFmtId="0" fontId="16" fillId="0" borderId="26" xfId="6" applyFont="1" applyBorder="1" applyAlignment="1" applyProtection="1">
      <alignment horizontal="center" vertical="center" wrapText="1"/>
    </xf>
    <xf numFmtId="179" fontId="14" fillId="0" borderId="33" xfId="5" applyNumberFormat="1" applyFont="1" applyBorder="1" applyAlignment="1" applyProtection="1">
      <alignment vertical="center"/>
    </xf>
    <xf numFmtId="179" fontId="14" fillId="0" borderId="34" xfId="5" applyNumberFormat="1" applyFont="1" applyBorder="1" applyAlignment="1" applyProtection="1">
      <alignment vertical="center"/>
    </xf>
    <xf numFmtId="179" fontId="14" fillId="0" borderId="36" xfId="5" applyNumberFormat="1" applyFont="1" applyBorder="1" applyAlignment="1" applyProtection="1">
      <alignment vertical="center"/>
    </xf>
    <xf numFmtId="179" fontId="14" fillId="0" borderId="18" xfId="5" applyNumberFormat="1" applyFont="1" applyBorder="1" applyAlignment="1" applyProtection="1">
      <alignment vertical="center"/>
    </xf>
    <xf numFmtId="181" fontId="34" fillId="0" borderId="42" xfId="5" applyNumberFormat="1" applyFont="1" applyBorder="1" applyAlignment="1" applyProtection="1">
      <alignment horizontal="center" vertical="center"/>
    </xf>
    <xf numFmtId="181" fontId="34" fillId="0" borderId="37" xfId="5" applyNumberFormat="1" applyFont="1" applyBorder="1" applyAlignment="1" applyProtection="1">
      <alignment horizontal="center" vertical="center"/>
    </xf>
    <xf numFmtId="0" fontId="14" fillId="3" borderId="56" xfId="6" applyFont="1" applyFill="1" applyBorder="1" applyAlignment="1" applyProtection="1">
      <alignment horizontal="left" vertical="center" wrapText="1"/>
    </xf>
    <xf numFmtId="0" fontId="14" fillId="3" borderId="48" xfId="6" applyFont="1" applyFill="1" applyBorder="1" applyAlignment="1" applyProtection="1">
      <alignment horizontal="left" vertical="center" wrapText="1"/>
    </xf>
    <xf numFmtId="0" fontId="14" fillId="3" borderId="58" xfId="6" applyFont="1" applyFill="1" applyBorder="1" applyAlignment="1" applyProtection="1">
      <alignment horizontal="left" vertical="center" wrapText="1"/>
    </xf>
    <xf numFmtId="0" fontId="14" fillId="3" borderId="32" xfId="6" applyFont="1" applyFill="1" applyBorder="1" applyAlignment="1" applyProtection="1">
      <alignment horizontal="left" vertical="center" wrapText="1"/>
    </xf>
    <xf numFmtId="0" fontId="14" fillId="3" borderId="38" xfId="6" applyFont="1" applyFill="1" applyBorder="1" applyAlignment="1" applyProtection="1">
      <alignment horizontal="left" vertical="center" wrapText="1"/>
    </xf>
    <xf numFmtId="0" fontId="14" fillId="3" borderId="36" xfId="6" applyFont="1" applyFill="1" applyBorder="1" applyAlignment="1" applyProtection="1">
      <alignment horizontal="left" vertical="center" wrapText="1"/>
    </xf>
    <xf numFmtId="0" fontId="14" fillId="3" borderId="18" xfId="6" applyFont="1" applyFill="1" applyBorder="1" applyAlignment="1" applyProtection="1">
      <alignment horizontal="left" vertical="center" wrapText="1"/>
    </xf>
    <xf numFmtId="0" fontId="14" fillId="3" borderId="19" xfId="6" applyFont="1" applyFill="1" applyBorder="1" applyAlignment="1" applyProtection="1">
      <alignment horizontal="left" vertical="center" wrapText="1"/>
    </xf>
    <xf numFmtId="0" fontId="14" fillId="3" borderId="33" xfId="6" applyNumberFormat="1" applyFont="1" applyFill="1" applyBorder="1" applyAlignment="1" applyProtection="1">
      <alignment horizontal="center" vertical="center" shrinkToFit="1"/>
    </xf>
    <xf numFmtId="0" fontId="14" fillId="3" borderId="34" xfId="6" applyNumberFormat="1" applyFont="1" applyFill="1" applyBorder="1" applyAlignment="1" applyProtection="1">
      <alignment horizontal="center" vertical="center" shrinkToFit="1"/>
    </xf>
    <xf numFmtId="0" fontId="14" fillId="3" borderId="42" xfId="6" applyNumberFormat="1" applyFont="1" applyFill="1" applyBorder="1" applyAlignment="1" applyProtection="1">
      <alignment horizontal="center" vertical="center" shrinkToFit="1"/>
    </xf>
    <xf numFmtId="0" fontId="14" fillId="3" borderId="32" xfId="6" applyNumberFormat="1" applyFont="1" applyFill="1" applyBorder="1" applyAlignment="1" applyProtection="1">
      <alignment horizontal="center" vertical="center" shrinkToFit="1"/>
    </xf>
    <xf numFmtId="0" fontId="14" fillId="3" borderId="0" xfId="6" applyNumberFormat="1" applyFont="1" applyFill="1" applyBorder="1" applyAlignment="1" applyProtection="1">
      <alignment horizontal="center" vertical="center" shrinkToFit="1"/>
    </xf>
    <xf numFmtId="0" fontId="14" fillId="3" borderId="46" xfId="6" applyNumberFormat="1" applyFont="1" applyFill="1" applyBorder="1" applyAlignment="1" applyProtection="1">
      <alignment horizontal="center" vertical="center" shrinkToFit="1"/>
    </xf>
    <xf numFmtId="0" fontId="14" fillId="3" borderId="43" xfId="6" applyNumberFormat="1" applyFont="1" applyFill="1" applyBorder="1" applyAlignment="1" applyProtection="1">
      <alignment horizontal="center" vertical="center" shrinkToFit="1"/>
    </xf>
    <xf numFmtId="0" fontId="14" fillId="3" borderId="29" xfId="6" applyNumberFormat="1" applyFont="1" applyFill="1" applyBorder="1" applyAlignment="1" applyProtection="1">
      <alignment horizontal="center" vertical="center" shrinkToFit="1"/>
    </xf>
    <xf numFmtId="0" fontId="14" fillId="3" borderId="51" xfId="6" applyNumberFormat="1" applyFont="1" applyFill="1" applyBorder="1" applyAlignment="1" applyProtection="1">
      <alignment horizontal="center" vertical="center" shrinkToFit="1"/>
    </xf>
    <xf numFmtId="0" fontId="14" fillId="3" borderId="39" xfId="6" applyNumberFormat="1" applyFont="1" applyFill="1" applyBorder="1" applyAlignment="1" applyProtection="1">
      <alignment vertical="center" shrinkToFit="1"/>
    </xf>
    <xf numFmtId="0" fontId="14" fillId="3" borderId="22" xfId="6" applyNumberFormat="1" applyFont="1" applyFill="1" applyBorder="1" applyAlignment="1" applyProtection="1">
      <alignment vertical="center" shrinkToFit="1"/>
    </xf>
    <xf numFmtId="0" fontId="14" fillId="3" borderId="23" xfId="6" applyNumberFormat="1" applyFont="1" applyFill="1" applyBorder="1" applyAlignment="1" applyProtection="1">
      <alignment vertical="center" shrinkToFit="1"/>
    </xf>
    <xf numFmtId="0" fontId="14" fillId="3" borderId="23" xfId="6" applyNumberFormat="1" applyFont="1" applyFill="1" applyBorder="1" applyAlignment="1" applyProtection="1">
      <alignment horizontal="left" vertical="center" shrinkToFit="1"/>
    </xf>
    <xf numFmtId="0" fontId="8" fillId="0" borderId="71" xfId="7" applyFont="1" applyBorder="1" applyAlignment="1" applyProtection="1">
      <alignment horizontal="center" vertical="center"/>
    </xf>
    <xf numFmtId="0" fontId="8" fillId="0" borderId="13" xfId="7" applyFont="1" applyBorder="1" applyAlignment="1" applyProtection="1">
      <alignment horizontal="center" vertical="center"/>
    </xf>
    <xf numFmtId="0" fontId="8" fillId="0" borderId="76" xfId="7" applyFont="1" applyBorder="1" applyAlignment="1" applyProtection="1">
      <alignment horizontal="center" vertical="center"/>
    </xf>
    <xf numFmtId="0" fontId="8" fillId="0" borderId="18" xfId="7" applyFont="1" applyBorder="1" applyAlignment="1" applyProtection="1">
      <alignment horizontal="center" vertical="center"/>
    </xf>
    <xf numFmtId="0" fontId="10" fillId="0" borderId="73" xfId="6" applyFont="1" applyFill="1" applyBorder="1" applyAlignment="1" applyProtection="1">
      <alignment horizontal="center" vertical="center"/>
    </xf>
    <xf numFmtId="0" fontId="10" fillId="0" borderId="74" xfId="6" applyFont="1" applyFill="1" applyBorder="1" applyAlignment="1" applyProtection="1">
      <alignment horizontal="center" vertical="center"/>
    </xf>
    <xf numFmtId="0" fontId="10" fillId="0" borderId="74" xfId="6" applyFont="1" applyFill="1" applyBorder="1" applyAlignment="1" applyProtection="1">
      <alignment horizontal="right" vertical="center"/>
    </xf>
    <xf numFmtId="0" fontId="10" fillId="0" borderId="14" xfId="6" applyFont="1" applyFill="1" applyBorder="1" applyAlignment="1" applyProtection="1">
      <alignment horizontal="center" vertical="center" textRotation="255" wrapText="1"/>
    </xf>
    <xf numFmtId="0" fontId="10" fillId="0" borderId="15" xfId="6" applyFont="1" applyFill="1" applyBorder="1" applyAlignment="1" applyProtection="1">
      <alignment horizontal="center" vertical="center" textRotation="255"/>
    </xf>
    <xf numFmtId="0" fontId="10" fillId="0" borderId="20" xfId="6" applyFont="1" applyFill="1" applyBorder="1" applyAlignment="1" applyProtection="1">
      <alignment horizontal="center" vertical="center" textRotation="255"/>
    </xf>
    <xf numFmtId="0" fontId="10" fillId="0" borderId="10" xfId="6" applyFont="1" applyFill="1" applyBorder="1" applyAlignment="1" applyProtection="1">
      <alignment horizontal="center" vertical="center" textRotation="255"/>
    </xf>
    <xf numFmtId="0" fontId="10" fillId="0" borderId="26" xfId="6" applyFont="1" applyFill="1" applyBorder="1" applyAlignment="1" applyProtection="1">
      <alignment horizontal="center" vertical="center" textRotation="255"/>
    </xf>
    <xf numFmtId="0" fontId="10" fillId="0" borderId="27" xfId="6" applyFont="1" applyFill="1" applyBorder="1" applyAlignment="1" applyProtection="1">
      <alignment horizontal="center" vertical="center" textRotation="255"/>
    </xf>
    <xf numFmtId="0" fontId="12" fillId="0" borderId="16" xfId="6" applyFont="1" applyBorder="1" applyAlignment="1" applyProtection="1">
      <alignment horizontal="center" vertical="center"/>
    </xf>
    <xf numFmtId="0" fontId="12" fillId="0" borderId="13" xfId="6" applyFont="1" applyBorder="1" applyAlignment="1" applyProtection="1">
      <alignment horizontal="center" vertical="center"/>
    </xf>
    <xf numFmtId="0" fontId="12" fillId="0" borderId="17" xfId="6" applyFont="1" applyBorder="1" applyAlignment="1" applyProtection="1">
      <alignment horizontal="center" vertical="center"/>
    </xf>
    <xf numFmtId="0" fontId="12" fillId="0" borderId="9" xfId="6" applyFont="1" applyBorder="1" applyAlignment="1" applyProtection="1">
      <alignment horizontal="center" vertical="center"/>
    </xf>
    <xf numFmtId="0" fontId="12" fillId="0" borderId="0" xfId="6" applyFont="1" applyBorder="1" applyAlignment="1" applyProtection="1">
      <alignment horizontal="center" vertical="center"/>
    </xf>
    <xf numFmtId="0" fontId="12" fillId="0" borderId="21" xfId="6" applyFont="1" applyBorder="1" applyAlignment="1" applyProtection="1">
      <alignment horizontal="center" vertical="center"/>
    </xf>
    <xf numFmtId="0" fontId="12" fillId="0" borderId="28" xfId="6" applyFont="1" applyBorder="1" applyAlignment="1" applyProtection="1">
      <alignment horizontal="center" vertical="center"/>
    </xf>
    <xf numFmtId="0" fontId="12" fillId="0" borderId="29" xfId="6" applyFont="1" applyBorder="1" applyAlignment="1" applyProtection="1">
      <alignment horizontal="center" vertical="center"/>
    </xf>
    <xf numFmtId="0" fontId="12" fillId="0" borderId="30" xfId="6" applyFont="1" applyBorder="1" applyAlignment="1" applyProtection="1">
      <alignment horizontal="center" vertical="center"/>
    </xf>
    <xf numFmtId="0" fontId="8" fillId="0" borderId="18" xfId="7" applyFont="1" applyBorder="1" applyAlignment="1" applyProtection="1">
      <alignment horizontal="center" vertical="center" shrinkToFit="1"/>
    </xf>
    <xf numFmtId="0" fontId="8" fillId="0" borderId="19" xfId="7" applyFont="1" applyBorder="1" applyAlignment="1" applyProtection="1">
      <alignment horizontal="center" vertical="center" shrinkToFit="1"/>
    </xf>
    <xf numFmtId="0" fontId="13" fillId="0" borderId="67" xfId="6" applyFont="1" applyFill="1" applyBorder="1" applyAlignment="1" applyProtection="1">
      <alignment horizontal="center" vertical="center" shrinkToFit="1"/>
    </xf>
    <xf numFmtId="0" fontId="13" fillId="0" borderId="11" xfId="6" applyFont="1" applyFill="1" applyBorder="1" applyAlignment="1" applyProtection="1">
      <alignment horizontal="center" vertical="center" shrinkToFit="1"/>
    </xf>
    <xf numFmtId="0" fontId="13" fillId="0" borderId="68" xfId="6" applyFont="1" applyFill="1" applyBorder="1" applyAlignment="1" applyProtection="1">
      <alignment horizontal="center" vertical="center" shrinkToFit="1"/>
    </xf>
    <xf numFmtId="0" fontId="13" fillId="0" borderId="20" xfId="6" applyFont="1" applyFill="1" applyBorder="1" applyAlignment="1" applyProtection="1">
      <alignment horizontal="center" vertical="center" shrinkToFit="1"/>
    </xf>
    <xf numFmtId="0" fontId="13" fillId="0" borderId="0" xfId="6" applyFont="1" applyFill="1" applyBorder="1" applyAlignment="1" applyProtection="1">
      <alignment horizontal="center" vertical="center" shrinkToFit="1"/>
    </xf>
    <xf numFmtId="0" fontId="13" fillId="0" borderId="38" xfId="6" applyFont="1" applyFill="1" applyBorder="1" applyAlignment="1" applyProtection="1">
      <alignment horizontal="center" vertical="center" shrinkToFit="1"/>
    </xf>
    <xf numFmtId="0" fontId="13" fillId="0" borderId="26" xfId="6" applyFont="1" applyFill="1" applyBorder="1" applyAlignment="1" applyProtection="1">
      <alignment horizontal="center" vertical="center" shrinkToFit="1"/>
    </xf>
    <xf numFmtId="0" fontId="13" fillId="0" borderId="29" xfId="6" applyFont="1" applyFill="1" applyBorder="1" applyAlignment="1" applyProtection="1">
      <alignment horizontal="center" vertical="center" shrinkToFit="1"/>
    </xf>
    <xf numFmtId="0" fontId="13" fillId="0" borderId="59" xfId="6" applyFont="1" applyFill="1" applyBorder="1" applyAlignment="1" applyProtection="1">
      <alignment horizontal="center" vertical="center" shrinkToFit="1"/>
    </xf>
    <xf numFmtId="0" fontId="30" fillId="3" borderId="24" xfId="7" applyFont="1" applyFill="1" applyBorder="1" applyAlignment="1" applyProtection="1">
      <alignment horizontal="center" vertical="center"/>
    </xf>
    <xf numFmtId="0" fontId="31" fillId="3" borderId="24" xfId="7" applyFont="1" applyFill="1" applyBorder="1" applyAlignment="1" applyProtection="1">
      <alignment horizontal="center" vertical="center"/>
    </xf>
    <xf numFmtId="0" fontId="16" fillId="3" borderId="24" xfId="7" applyFont="1" applyFill="1" applyBorder="1" applyAlignment="1" applyProtection="1">
      <alignment horizontal="center" vertical="center"/>
    </xf>
    <xf numFmtId="0" fontId="17" fillId="3" borderId="56" xfId="6" applyFont="1" applyFill="1" applyBorder="1" applyAlignment="1" applyProtection="1">
      <alignment horizontal="left" vertical="center" wrapText="1"/>
    </xf>
    <xf numFmtId="0" fontId="17" fillId="3" borderId="48" xfId="6" applyFont="1" applyFill="1" applyBorder="1" applyAlignment="1" applyProtection="1">
      <alignment horizontal="left" vertical="center" wrapText="1"/>
    </xf>
    <xf numFmtId="0" fontId="17" fillId="3" borderId="58" xfId="6" applyFont="1" applyFill="1" applyBorder="1" applyAlignment="1" applyProtection="1">
      <alignment horizontal="left" vertical="center" wrapText="1"/>
    </xf>
    <xf numFmtId="0" fontId="17" fillId="3" borderId="36" xfId="6" applyFont="1" applyFill="1" applyBorder="1" applyAlignment="1" applyProtection="1">
      <alignment horizontal="left" vertical="center" wrapText="1"/>
    </xf>
    <xf numFmtId="0" fontId="17" fillId="3" borderId="18" xfId="6" applyFont="1" applyFill="1" applyBorder="1" applyAlignment="1" applyProtection="1">
      <alignment horizontal="left" vertical="center" wrapText="1"/>
    </xf>
    <xf numFmtId="0" fontId="17" fillId="3" borderId="19" xfId="6" applyFont="1" applyFill="1" applyBorder="1" applyAlignment="1" applyProtection="1">
      <alignment horizontal="left" vertical="center" wrapText="1"/>
    </xf>
    <xf numFmtId="0" fontId="14" fillId="3" borderId="33" xfId="6" applyFont="1" applyFill="1" applyBorder="1" applyAlignment="1" applyProtection="1">
      <alignment horizontal="left" vertical="center" wrapText="1"/>
    </xf>
    <xf numFmtId="0" fontId="14" fillId="3" borderId="34" xfId="6" applyFont="1" applyFill="1" applyBorder="1" applyAlignment="1" applyProtection="1">
      <alignment horizontal="left" vertical="center" wrapText="1"/>
    </xf>
    <xf numFmtId="0" fontId="14" fillId="3" borderId="35" xfId="6" applyFont="1" applyFill="1" applyBorder="1" applyAlignment="1" applyProtection="1">
      <alignment horizontal="left" vertical="center" wrapText="1"/>
    </xf>
    <xf numFmtId="0" fontId="10" fillId="0" borderId="42" xfId="6" applyFont="1" applyFill="1" applyBorder="1" applyAlignment="1" applyProtection="1">
      <alignment horizontal="center" vertical="center"/>
    </xf>
    <xf numFmtId="0" fontId="10" fillId="0" borderId="37" xfId="6" applyFont="1" applyFill="1" applyBorder="1" applyAlignment="1" applyProtection="1">
      <alignment horizontal="center" vertical="center"/>
    </xf>
    <xf numFmtId="0" fontId="7" fillId="0" borderId="33" xfId="6" applyBorder="1" applyAlignment="1" applyProtection="1">
      <alignment horizontal="center" vertical="center" wrapText="1"/>
    </xf>
    <xf numFmtId="0" fontId="7" fillId="0" borderId="34" xfId="6" applyBorder="1" applyAlignment="1" applyProtection="1">
      <alignment horizontal="center" vertical="center"/>
    </xf>
    <xf numFmtId="0" fontId="7" fillId="0" borderId="36" xfId="6" applyBorder="1" applyAlignment="1" applyProtection="1">
      <alignment horizontal="center" vertical="center"/>
    </xf>
    <xf numFmtId="0" fontId="7" fillId="0" borderId="18" xfId="6" applyBorder="1" applyAlignment="1" applyProtection="1">
      <alignment horizontal="center" vertical="center"/>
    </xf>
    <xf numFmtId="0" fontId="7" fillId="0" borderId="37" xfId="6" applyBorder="1" applyAlignment="1" applyProtection="1">
      <alignment horizontal="center" vertical="center"/>
    </xf>
    <xf numFmtId="0" fontId="10" fillId="0" borderId="83" xfId="6" applyFont="1" applyFill="1" applyBorder="1" applyAlignment="1" applyProtection="1">
      <alignment horizontal="center" vertical="center"/>
    </xf>
    <xf numFmtId="0" fontId="10" fillId="0" borderId="36" xfId="6" applyFont="1" applyFill="1" applyBorder="1" applyAlignment="1" applyProtection="1">
      <alignment horizontal="center" vertical="center"/>
    </xf>
    <xf numFmtId="0" fontId="10" fillId="0" borderId="82" xfId="6" applyFont="1" applyFill="1" applyBorder="1" applyAlignment="1" applyProtection="1">
      <alignment horizontal="center" vertical="center"/>
    </xf>
  </cellXfs>
  <cellStyles count="9">
    <cellStyle name="桁区切り" xfId="1" builtinId="6"/>
    <cellStyle name="桁区切り 2" xfId="5"/>
    <cellStyle name="桁区切り 3" xfId="8"/>
    <cellStyle name="標準" xfId="0" builtinId="0"/>
    <cellStyle name="標準 2" xfId="2"/>
    <cellStyle name="標準 2 2" xfId="6"/>
    <cellStyle name="標準 3" xfId="3"/>
    <cellStyle name="標準 3 2" xfId="4"/>
    <cellStyle name="標準 3 3" xfId="7"/>
  </cellStyles>
  <dxfs count="84">
    <dxf>
      <fill>
        <patternFill>
          <bgColor theme="1" tint="0.499984740745262"/>
        </patternFill>
      </fill>
    </dxf>
    <dxf>
      <fill>
        <patternFill>
          <bgColor theme="1" tint="0.499984740745262"/>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1" tint="0.499984740745262"/>
        </patternFill>
      </fill>
    </dxf>
    <dxf>
      <fill>
        <patternFill>
          <bgColor theme="1" tint="0.499984740745262"/>
        </patternFill>
      </fill>
    </dxf>
    <dxf>
      <fill>
        <patternFill>
          <bgColor theme="2" tint="-0.24994659260841701"/>
        </patternFill>
      </fill>
    </dxf>
    <dxf>
      <fill>
        <patternFill>
          <bgColor theme="6" tint="-0.24994659260841701"/>
        </patternFill>
      </fill>
    </dxf>
    <dxf>
      <fill>
        <patternFill>
          <bgColor theme="6" tint="-0.24994659260841701"/>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4" tint="0.59996337778862885"/>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1" tint="0.499984740745262"/>
        </patternFill>
      </fill>
    </dxf>
    <dxf>
      <fill>
        <patternFill>
          <bgColor theme="1" tint="0.499984740745262"/>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1" tint="0.499984740745262"/>
        </patternFill>
      </fill>
    </dxf>
    <dxf>
      <fill>
        <patternFill>
          <bgColor theme="1" tint="0.499984740745262"/>
        </patternFill>
      </fill>
    </dxf>
    <dxf>
      <fill>
        <patternFill>
          <bgColor theme="2" tint="-0.24994659260841701"/>
        </patternFill>
      </fill>
    </dxf>
    <dxf>
      <fill>
        <patternFill>
          <bgColor theme="6" tint="-0.24994659260841701"/>
        </patternFill>
      </fill>
    </dxf>
    <dxf>
      <fill>
        <patternFill>
          <bgColor theme="6" tint="-0.24994659260841701"/>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4" tint="0.59996337778862885"/>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0" tint="-0.499984740745262"/>
        </patternFill>
      </fill>
    </dxf>
    <dxf>
      <fill>
        <patternFill>
          <bgColor theme="6"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O342"/>
  <sheetViews>
    <sheetView tabSelected="1" view="pageBreakPreview" zoomScale="110" zoomScaleNormal="100" zoomScaleSheetLayoutView="110" workbookViewId="0">
      <selection activeCell="A2" sqref="A2:AN4"/>
    </sheetView>
  </sheetViews>
  <sheetFormatPr defaultRowHeight="15.75" customHeight="1" x14ac:dyDescent="0.4"/>
  <cols>
    <col min="1" max="40" width="2.625" style="3" customWidth="1"/>
    <col min="41" max="16384" width="9" style="3"/>
  </cols>
  <sheetData>
    <row r="1" spans="1:41" ht="15.75" customHeight="1" x14ac:dyDescent="0.4">
      <c r="A1" s="119" t="s">
        <v>109</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row>
    <row r="2" spans="1:41" ht="15.75" customHeight="1" x14ac:dyDescent="0.4">
      <c r="A2" s="120" t="s">
        <v>691</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row>
    <row r="3" spans="1:41" ht="15.75" customHeight="1" x14ac:dyDescent="0.4">
      <c r="A3" s="120"/>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row>
    <row r="4" spans="1:41" ht="15.75" customHeight="1" x14ac:dyDescent="0.4">
      <c r="A4" s="120"/>
      <c r="B4" s="120"/>
      <c r="C4" s="120"/>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row>
    <row r="5" spans="1:41" ht="15.75" customHeight="1" x14ac:dyDescent="0.4">
      <c r="A5" s="82" t="s">
        <v>46</v>
      </c>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row>
    <row r="6" spans="1:41" ht="15.75" customHeight="1" x14ac:dyDescent="0.4">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row>
    <row r="7" spans="1:41" ht="15.75" customHeight="1" x14ac:dyDescent="0.4">
      <c r="A7" s="82"/>
      <c r="B7" s="82"/>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row>
    <row r="8" spans="1:41" ht="15.75" customHeight="1" x14ac:dyDescent="0.4">
      <c r="A8" s="82" t="s">
        <v>0</v>
      </c>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row>
    <row r="9" spans="1:41" ht="15.75" customHeight="1" x14ac:dyDescent="0.4">
      <c r="A9" s="82" t="s">
        <v>95</v>
      </c>
      <c r="B9" s="82"/>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row>
    <row r="10" spans="1:41" ht="15.75" customHeight="1" x14ac:dyDescent="0.4">
      <c r="A10" s="84" t="s">
        <v>5</v>
      </c>
      <c r="B10" s="84"/>
      <c r="C10" s="84"/>
      <c r="D10" s="84"/>
      <c r="E10" s="84"/>
      <c r="F10" s="84" t="s">
        <v>1</v>
      </c>
      <c r="G10" s="84"/>
      <c r="H10" s="84"/>
      <c r="I10" s="84"/>
      <c r="J10" s="84"/>
      <c r="K10" s="84" t="s">
        <v>2</v>
      </c>
      <c r="L10" s="84"/>
      <c r="M10" s="84"/>
      <c r="N10" s="84"/>
      <c r="O10" s="84" t="s">
        <v>3</v>
      </c>
      <c r="P10" s="84"/>
      <c r="Q10" s="84"/>
      <c r="R10" s="84"/>
      <c r="S10" s="84" t="s">
        <v>4</v>
      </c>
      <c r="T10" s="84"/>
      <c r="U10" s="84"/>
      <c r="V10" s="84"/>
      <c r="W10" s="84"/>
      <c r="X10" s="84"/>
      <c r="Y10" s="84"/>
      <c r="Z10" s="84"/>
      <c r="AA10" s="84"/>
      <c r="AB10" s="84"/>
      <c r="AC10" s="84"/>
      <c r="AD10" s="84"/>
      <c r="AE10" s="84"/>
      <c r="AF10" s="84"/>
      <c r="AG10" s="84"/>
      <c r="AH10" s="84"/>
      <c r="AI10" s="84"/>
      <c r="AJ10" s="84"/>
      <c r="AK10" s="84"/>
      <c r="AL10" s="84"/>
      <c r="AM10" s="84"/>
      <c r="AN10" s="84"/>
      <c r="AO10" s="111"/>
    </row>
    <row r="11" spans="1:41" ht="15.75" customHeight="1" x14ac:dyDescent="0.4">
      <c r="A11" s="84"/>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111"/>
    </row>
    <row r="12" spans="1:41" ht="15.75" customHeight="1" x14ac:dyDescent="0.4">
      <c r="A12" s="82" t="s">
        <v>54</v>
      </c>
      <c r="B12" s="82"/>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row>
    <row r="13" spans="1:41" ht="15.75" customHeight="1" x14ac:dyDescent="0.4">
      <c r="A13" s="84" t="s">
        <v>7</v>
      </c>
      <c r="B13" s="84"/>
      <c r="C13" s="84"/>
      <c r="D13" s="84"/>
      <c r="E13" s="84"/>
      <c r="F13" s="84" t="s">
        <v>6</v>
      </c>
      <c r="G13" s="84"/>
      <c r="H13" s="84"/>
      <c r="I13" s="82" t="s">
        <v>45</v>
      </c>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row>
    <row r="14" spans="1:41" ht="15.75" customHeight="1" x14ac:dyDescent="0.4">
      <c r="A14" s="84"/>
      <c r="B14" s="84"/>
      <c r="C14" s="84"/>
      <c r="D14" s="84"/>
      <c r="E14" s="84"/>
      <c r="F14" s="84"/>
      <c r="G14" s="84"/>
      <c r="H14" s="84"/>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row>
    <row r="15" spans="1:41" ht="15.75" customHeight="1" x14ac:dyDescent="0.4">
      <c r="A15" s="84"/>
      <c r="B15" s="84"/>
      <c r="C15" s="84"/>
      <c r="D15" s="84"/>
      <c r="E15" s="84"/>
      <c r="F15" s="84" t="s">
        <v>87</v>
      </c>
      <c r="G15" s="84"/>
      <c r="H15" s="84"/>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111"/>
    </row>
    <row r="16" spans="1:41" ht="15.75" customHeight="1" x14ac:dyDescent="0.4">
      <c r="A16" s="84"/>
      <c r="B16" s="84"/>
      <c r="C16" s="84"/>
      <c r="D16" s="84"/>
      <c r="E16" s="84"/>
      <c r="F16" s="84"/>
      <c r="G16" s="84"/>
      <c r="H16" s="84"/>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c r="AO16" s="111"/>
    </row>
    <row r="17" spans="1:41" ht="15.75" customHeight="1" x14ac:dyDescent="0.4">
      <c r="A17" s="84" t="s">
        <v>8</v>
      </c>
      <c r="B17" s="84"/>
      <c r="C17" s="84"/>
      <c r="D17" s="84"/>
      <c r="E17" s="84"/>
      <c r="F17" s="84" t="s">
        <v>6</v>
      </c>
      <c r="G17" s="84"/>
      <c r="H17" s="84"/>
      <c r="I17" s="82" t="s">
        <v>47</v>
      </c>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row>
    <row r="18" spans="1:41" ht="15.75" customHeight="1" x14ac:dyDescent="0.4">
      <c r="A18" s="84"/>
      <c r="B18" s="84"/>
      <c r="C18" s="84"/>
      <c r="D18" s="84"/>
      <c r="E18" s="84"/>
      <c r="F18" s="84"/>
      <c r="G18" s="84"/>
      <c r="H18" s="84"/>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row>
    <row r="19" spans="1:41" ht="15.75" customHeight="1" x14ac:dyDescent="0.4">
      <c r="A19" s="84"/>
      <c r="B19" s="84"/>
      <c r="C19" s="84"/>
      <c r="D19" s="84"/>
      <c r="E19" s="84"/>
      <c r="F19" s="84" t="s">
        <v>87</v>
      </c>
      <c r="G19" s="84"/>
      <c r="H19" s="84"/>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111"/>
    </row>
    <row r="20" spans="1:41" ht="15.75" customHeight="1" x14ac:dyDescent="0.4">
      <c r="A20" s="84"/>
      <c r="B20" s="84"/>
      <c r="C20" s="84"/>
      <c r="D20" s="84"/>
      <c r="E20" s="84"/>
      <c r="F20" s="84"/>
      <c r="G20" s="84"/>
      <c r="H20" s="84"/>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111"/>
    </row>
    <row r="21" spans="1:41" ht="15.75" customHeight="1" x14ac:dyDescent="0.4">
      <c r="A21" s="84" t="s">
        <v>9</v>
      </c>
      <c r="B21" s="84"/>
      <c r="C21" s="84"/>
      <c r="D21" s="84"/>
      <c r="E21" s="84"/>
      <c r="F21" s="84" t="s">
        <v>6</v>
      </c>
      <c r="G21" s="84"/>
      <c r="H21" s="84"/>
      <c r="I21" s="82" t="s">
        <v>10</v>
      </c>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row>
    <row r="22" spans="1:41" ht="15.75" customHeight="1" x14ac:dyDescent="0.4">
      <c r="A22" s="84"/>
      <c r="B22" s="84"/>
      <c r="C22" s="84"/>
      <c r="D22" s="84"/>
      <c r="E22" s="84"/>
      <c r="F22" s="84"/>
      <c r="G22" s="84"/>
      <c r="H22" s="84"/>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row>
    <row r="23" spans="1:41" ht="15.75" customHeight="1" x14ac:dyDescent="0.4">
      <c r="A23" s="84"/>
      <c r="B23" s="84"/>
      <c r="C23" s="84"/>
      <c r="D23" s="84"/>
      <c r="E23" s="84"/>
      <c r="F23" s="84" t="s">
        <v>87</v>
      </c>
      <c r="G23" s="84"/>
      <c r="H23" s="84"/>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111"/>
    </row>
    <row r="24" spans="1:41" ht="15.75" customHeight="1" x14ac:dyDescent="0.4">
      <c r="A24" s="84"/>
      <c r="B24" s="84"/>
      <c r="C24" s="84"/>
      <c r="D24" s="84"/>
      <c r="E24" s="84"/>
      <c r="F24" s="84"/>
      <c r="G24" s="84"/>
      <c r="H24" s="84"/>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111"/>
    </row>
    <row r="25" spans="1:41" ht="15.75" customHeight="1" x14ac:dyDescent="0.4">
      <c r="A25" s="84" t="s">
        <v>11</v>
      </c>
      <c r="B25" s="84"/>
      <c r="C25" s="84"/>
      <c r="D25" s="84"/>
      <c r="E25" s="84"/>
      <c r="F25" s="84" t="s">
        <v>6</v>
      </c>
      <c r="G25" s="84"/>
      <c r="H25" s="84"/>
      <c r="I25" s="82" t="s">
        <v>10</v>
      </c>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row>
    <row r="26" spans="1:41" ht="15.75" customHeight="1" x14ac:dyDescent="0.4">
      <c r="A26" s="84"/>
      <c r="B26" s="84"/>
      <c r="C26" s="84"/>
      <c r="D26" s="84"/>
      <c r="E26" s="84"/>
      <c r="F26" s="84"/>
      <c r="G26" s="84"/>
      <c r="H26" s="84"/>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row>
    <row r="27" spans="1:41" ht="15.75" customHeight="1" x14ac:dyDescent="0.4">
      <c r="A27" s="84"/>
      <c r="B27" s="84"/>
      <c r="C27" s="84"/>
      <c r="D27" s="84"/>
      <c r="E27" s="84"/>
      <c r="F27" s="84" t="s">
        <v>87</v>
      </c>
      <c r="G27" s="84"/>
      <c r="H27" s="84"/>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111"/>
    </row>
    <row r="28" spans="1:41" ht="15.75" customHeight="1" x14ac:dyDescent="0.4">
      <c r="A28" s="84"/>
      <c r="B28" s="84"/>
      <c r="C28" s="84"/>
      <c r="D28" s="84"/>
      <c r="E28" s="84"/>
      <c r="F28" s="84"/>
      <c r="G28" s="84"/>
      <c r="H28" s="84"/>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111"/>
    </row>
    <row r="29" spans="1:41" ht="15.75" customHeight="1" x14ac:dyDescent="0.4">
      <c r="A29" s="84" t="s">
        <v>12</v>
      </c>
      <c r="B29" s="84"/>
      <c r="C29" s="84"/>
      <c r="D29" s="84"/>
      <c r="E29" s="84"/>
      <c r="F29" s="84" t="s">
        <v>6</v>
      </c>
      <c r="G29" s="84"/>
      <c r="H29" s="84"/>
      <c r="I29" s="82" t="s">
        <v>48</v>
      </c>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row>
    <row r="30" spans="1:41" ht="15.75" customHeight="1" x14ac:dyDescent="0.4">
      <c r="A30" s="84"/>
      <c r="B30" s="84"/>
      <c r="C30" s="84"/>
      <c r="D30" s="84"/>
      <c r="E30" s="84"/>
      <c r="F30" s="84"/>
      <c r="G30" s="84"/>
      <c r="H30" s="84"/>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row>
    <row r="31" spans="1:41" ht="15.75" customHeight="1" x14ac:dyDescent="0.4">
      <c r="A31" s="84"/>
      <c r="B31" s="84"/>
      <c r="C31" s="84"/>
      <c r="D31" s="84"/>
      <c r="E31" s="84"/>
      <c r="F31" s="84" t="s">
        <v>87</v>
      </c>
      <c r="G31" s="84"/>
      <c r="H31" s="84"/>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21"/>
      <c r="AI31" s="121"/>
      <c r="AJ31" s="121"/>
      <c r="AK31" s="121"/>
      <c r="AL31" s="121"/>
      <c r="AM31" s="121"/>
      <c r="AN31" s="121"/>
      <c r="AO31" s="111"/>
    </row>
    <row r="32" spans="1:41" ht="15.75" customHeight="1" x14ac:dyDescent="0.4">
      <c r="A32" s="84"/>
      <c r="B32" s="84"/>
      <c r="C32" s="84"/>
      <c r="D32" s="84"/>
      <c r="E32" s="84"/>
      <c r="F32" s="84"/>
      <c r="G32" s="84"/>
      <c r="H32" s="84"/>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11"/>
    </row>
    <row r="33" spans="1:41" ht="15.75" customHeight="1" x14ac:dyDescent="0.4">
      <c r="A33" s="84" t="s">
        <v>13</v>
      </c>
      <c r="B33" s="84"/>
      <c r="C33" s="84"/>
      <c r="D33" s="84"/>
      <c r="E33" s="84"/>
      <c r="F33" s="84" t="s">
        <v>6</v>
      </c>
      <c r="G33" s="84"/>
      <c r="H33" s="84"/>
      <c r="I33" s="82" t="s">
        <v>14</v>
      </c>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row>
    <row r="34" spans="1:41" ht="15.75" customHeight="1" x14ac:dyDescent="0.4">
      <c r="A34" s="84"/>
      <c r="B34" s="84"/>
      <c r="C34" s="84"/>
      <c r="D34" s="84"/>
      <c r="E34" s="84"/>
      <c r="F34" s="84"/>
      <c r="G34" s="84"/>
      <c r="H34" s="84"/>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row>
    <row r="35" spans="1:41" ht="15.75" customHeight="1" x14ac:dyDescent="0.4">
      <c r="A35" s="84"/>
      <c r="B35" s="84"/>
      <c r="C35" s="84"/>
      <c r="D35" s="84"/>
      <c r="E35" s="84"/>
      <c r="F35" s="84" t="s">
        <v>87</v>
      </c>
      <c r="G35" s="84"/>
      <c r="H35" s="84"/>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11"/>
    </row>
    <row r="36" spans="1:41" ht="15.75" customHeight="1" x14ac:dyDescent="0.4">
      <c r="A36" s="84"/>
      <c r="B36" s="84"/>
      <c r="C36" s="84"/>
      <c r="D36" s="84"/>
      <c r="E36" s="84"/>
      <c r="F36" s="84"/>
      <c r="G36" s="84"/>
      <c r="H36" s="84"/>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21"/>
      <c r="AH36" s="121"/>
      <c r="AI36" s="121"/>
      <c r="AJ36" s="121"/>
      <c r="AK36" s="121"/>
      <c r="AL36" s="121"/>
      <c r="AM36" s="121"/>
      <c r="AN36" s="121"/>
      <c r="AO36" s="111"/>
    </row>
    <row r="37" spans="1:41" ht="15.75" customHeight="1" x14ac:dyDescent="0.4">
      <c r="A37" s="84" t="s">
        <v>15</v>
      </c>
      <c r="B37" s="84"/>
      <c r="C37" s="84"/>
      <c r="D37" s="84"/>
      <c r="E37" s="84"/>
      <c r="F37" s="84" t="s">
        <v>6</v>
      </c>
      <c r="G37" s="84"/>
      <c r="H37" s="84"/>
      <c r="I37" s="82" t="s">
        <v>119</v>
      </c>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row>
    <row r="38" spans="1:41" ht="15.75" customHeight="1" x14ac:dyDescent="0.4">
      <c r="A38" s="84"/>
      <c r="B38" s="84"/>
      <c r="C38" s="84"/>
      <c r="D38" s="84"/>
      <c r="E38" s="84"/>
      <c r="F38" s="84"/>
      <c r="G38" s="84"/>
      <c r="H38" s="84"/>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row>
    <row r="39" spans="1:41" ht="15.75" customHeight="1" x14ac:dyDescent="0.4">
      <c r="A39" s="84"/>
      <c r="B39" s="84"/>
      <c r="C39" s="84"/>
      <c r="D39" s="84"/>
      <c r="E39" s="84"/>
      <c r="F39" s="84" t="s">
        <v>87</v>
      </c>
      <c r="G39" s="84"/>
      <c r="H39" s="84"/>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11"/>
    </row>
    <row r="40" spans="1:41" ht="15.75" customHeight="1" x14ac:dyDescent="0.4">
      <c r="A40" s="84"/>
      <c r="B40" s="84"/>
      <c r="C40" s="84"/>
      <c r="D40" s="84"/>
      <c r="E40" s="84"/>
      <c r="F40" s="84"/>
      <c r="G40" s="84"/>
      <c r="H40" s="84"/>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11"/>
    </row>
    <row r="41" spans="1:41" ht="15.75" customHeight="1" x14ac:dyDescent="0.4">
      <c r="A41" s="84"/>
      <c r="B41" s="84"/>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row>
    <row r="42" spans="1:41" ht="15.75" customHeight="1" x14ac:dyDescent="0.4">
      <c r="A42" s="82" t="s">
        <v>16</v>
      </c>
      <c r="B42" s="82"/>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row>
    <row r="43" spans="1:41" ht="15.75" customHeight="1" x14ac:dyDescent="0.4">
      <c r="A43" s="82" t="s">
        <v>17</v>
      </c>
      <c r="B43" s="82"/>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row>
    <row r="44" spans="1:41" ht="15.75" customHeight="1" x14ac:dyDescent="0.4">
      <c r="A44" s="84" t="s">
        <v>22</v>
      </c>
      <c r="B44" s="84"/>
      <c r="C44" s="84"/>
      <c r="D44" s="84"/>
      <c r="E44" s="84"/>
      <c r="F44" s="84" t="s">
        <v>6</v>
      </c>
      <c r="G44" s="84"/>
      <c r="H44" s="84"/>
      <c r="I44" s="82" t="s">
        <v>51</v>
      </c>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row>
    <row r="45" spans="1:41" ht="15.75" customHeight="1" x14ac:dyDescent="0.4">
      <c r="A45" s="84"/>
      <c r="B45" s="84"/>
      <c r="C45" s="84"/>
      <c r="D45" s="84"/>
      <c r="E45" s="84"/>
      <c r="F45" s="84"/>
      <c r="G45" s="84"/>
      <c r="H45" s="84"/>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row>
    <row r="46" spans="1:41" ht="15.75" customHeight="1" x14ac:dyDescent="0.4">
      <c r="A46" s="84"/>
      <c r="B46" s="84"/>
      <c r="C46" s="84"/>
      <c r="D46" s="84"/>
      <c r="E46" s="84"/>
      <c r="F46" s="84" t="s">
        <v>87</v>
      </c>
      <c r="G46" s="84"/>
      <c r="H46" s="84"/>
      <c r="I46" s="84" t="s">
        <v>49</v>
      </c>
      <c r="J46" s="84"/>
      <c r="K46" s="84"/>
      <c r="L46" s="84"/>
      <c r="M46" s="84"/>
      <c r="N46" s="84"/>
      <c r="O46" s="84"/>
      <c r="P46" s="84"/>
      <c r="Q46" s="84"/>
      <c r="R46" s="84"/>
      <c r="S46" s="84"/>
      <c r="T46" s="84"/>
      <c r="U46" s="84"/>
      <c r="V46" s="84"/>
      <c r="W46" s="84"/>
      <c r="X46" s="84"/>
      <c r="Y46" s="84" t="s">
        <v>50</v>
      </c>
      <c r="Z46" s="84"/>
      <c r="AA46" s="84"/>
      <c r="AB46" s="84"/>
      <c r="AC46" s="84"/>
      <c r="AD46" s="84"/>
      <c r="AE46" s="84"/>
      <c r="AF46" s="84"/>
      <c r="AG46" s="84"/>
      <c r="AH46" s="84"/>
      <c r="AI46" s="84"/>
      <c r="AJ46" s="84"/>
      <c r="AK46" s="84"/>
      <c r="AL46" s="84"/>
      <c r="AM46" s="84"/>
      <c r="AN46" s="84"/>
      <c r="AO46" s="111"/>
    </row>
    <row r="47" spans="1:41" ht="15.75" customHeight="1" x14ac:dyDescent="0.4">
      <c r="A47" s="84"/>
      <c r="B47" s="84"/>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111"/>
    </row>
    <row r="48" spans="1:41" ht="15.75" customHeight="1" x14ac:dyDescent="0.4">
      <c r="A48" s="84" t="s">
        <v>18</v>
      </c>
      <c r="B48" s="84"/>
      <c r="C48" s="84"/>
      <c r="D48" s="84"/>
      <c r="E48" s="84"/>
      <c r="F48" s="84" t="s">
        <v>6</v>
      </c>
      <c r="G48" s="84"/>
      <c r="H48" s="84"/>
      <c r="I48" s="82" t="s">
        <v>19</v>
      </c>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row>
    <row r="49" spans="1:41" ht="15.75" customHeight="1" x14ac:dyDescent="0.4">
      <c r="A49" s="84"/>
      <c r="B49" s="84"/>
      <c r="C49" s="84"/>
      <c r="D49" s="84"/>
      <c r="E49" s="84"/>
      <c r="F49" s="84"/>
      <c r="G49" s="84"/>
      <c r="H49" s="84"/>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row>
    <row r="50" spans="1:41" ht="15.75" customHeight="1" x14ac:dyDescent="0.4">
      <c r="A50" s="84"/>
      <c r="B50" s="84"/>
      <c r="C50" s="84"/>
      <c r="D50" s="84"/>
      <c r="E50" s="84"/>
      <c r="F50" s="84" t="s">
        <v>87</v>
      </c>
      <c r="G50" s="84"/>
      <c r="H50" s="84"/>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111"/>
    </row>
    <row r="51" spans="1:41" ht="15.75" customHeight="1" x14ac:dyDescent="0.4">
      <c r="A51" s="84"/>
      <c r="B51" s="84"/>
      <c r="C51" s="84"/>
      <c r="D51" s="84"/>
      <c r="E51" s="84"/>
      <c r="F51" s="84"/>
      <c r="G51" s="84"/>
      <c r="H51" s="84"/>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111"/>
    </row>
    <row r="52" spans="1:41" ht="15.75" customHeight="1" x14ac:dyDescent="0.4">
      <c r="A52" s="84" t="s">
        <v>20</v>
      </c>
      <c r="B52" s="84"/>
      <c r="C52" s="84"/>
      <c r="D52" s="84"/>
      <c r="E52" s="84"/>
      <c r="F52" s="84" t="s">
        <v>6</v>
      </c>
      <c r="G52" s="84"/>
      <c r="H52" s="84"/>
      <c r="I52" s="82" t="s">
        <v>21</v>
      </c>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row>
    <row r="53" spans="1:41" ht="15.75" customHeight="1" x14ac:dyDescent="0.4">
      <c r="A53" s="84"/>
      <c r="B53" s="84"/>
      <c r="C53" s="84"/>
      <c r="D53" s="84"/>
      <c r="E53" s="84"/>
      <c r="F53" s="84"/>
      <c r="G53" s="84"/>
      <c r="H53" s="84"/>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row>
    <row r="54" spans="1:41" ht="15.75" customHeight="1" x14ac:dyDescent="0.4">
      <c r="A54" s="84"/>
      <c r="B54" s="84"/>
      <c r="C54" s="84"/>
      <c r="D54" s="84"/>
      <c r="E54" s="84"/>
      <c r="F54" s="84" t="s">
        <v>87</v>
      </c>
      <c r="G54" s="84"/>
      <c r="H54" s="84"/>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111"/>
    </row>
    <row r="55" spans="1:41" ht="15.75" customHeight="1" x14ac:dyDescent="0.4">
      <c r="A55" s="84"/>
      <c r="B55" s="84"/>
      <c r="C55" s="84"/>
      <c r="D55" s="84"/>
      <c r="E55" s="84"/>
      <c r="F55" s="84"/>
      <c r="G55" s="84"/>
      <c r="H55" s="84"/>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111"/>
    </row>
    <row r="56" spans="1:41" ht="15.75" customHeight="1" x14ac:dyDescent="0.4">
      <c r="A56" s="84" t="s">
        <v>23</v>
      </c>
      <c r="B56" s="84"/>
      <c r="C56" s="84"/>
      <c r="D56" s="84"/>
      <c r="E56" s="84"/>
      <c r="F56" s="84" t="s">
        <v>6</v>
      </c>
      <c r="G56" s="84"/>
      <c r="H56" s="84"/>
      <c r="I56" s="82" t="s">
        <v>24</v>
      </c>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row>
    <row r="57" spans="1:41" ht="15.75" customHeight="1" x14ac:dyDescent="0.4">
      <c r="A57" s="84"/>
      <c r="B57" s="84"/>
      <c r="C57" s="84"/>
      <c r="D57" s="84"/>
      <c r="E57" s="84"/>
      <c r="F57" s="84"/>
      <c r="G57" s="84"/>
      <c r="H57" s="84"/>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row>
    <row r="58" spans="1:41" ht="15.75" customHeight="1" x14ac:dyDescent="0.4">
      <c r="A58" s="84"/>
      <c r="B58" s="84"/>
      <c r="C58" s="84"/>
      <c r="D58" s="84"/>
      <c r="E58" s="84"/>
      <c r="F58" s="84" t="s">
        <v>87</v>
      </c>
      <c r="G58" s="84"/>
      <c r="H58" s="84"/>
      <c r="I58" s="122"/>
      <c r="J58" s="122"/>
      <c r="K58" s="122"/>
      <c r="L58" s="122"/>
      <c r="M58" s="122"/>
      <c r="N58" s="84" t="s">
        <v>25</v>
      </c>
      <c r="O58" s="84"/>
      <c r="P58" s="122"/>
      <c r="Q58" s="122"/>
      <c r="R58" s="122"/>
      <c r="S58" s="122"/>
      <c r="T58" s="122"/>
      <c r="U58" s="122"/>
      <c r="V58" s="122"/>
      <c r="W58" s="84"/>
      <c r="X58" s="84"/>
      <c r="Y58" s="84"/>
      <c r="Z58" s="84"/>
      <c r="AA58" s="84"/>
      <c r="AB58" s="84"/>
      <c r="AC58" s="84"/>
      <c r="AD58" s="84"/>
      <c r="AE58" s="84"/>
      <c r="AF58" s="84"/>
      <c r="AG58" s="84"/>
      <c r="AH58" s="84"/>
      <c r="AI58" s="84"/>
      <c r="AJ58" s="84"/>
      <c r="AK58" s="84"/>
      <c r="AL58" s="84"/>
      <c r="AM58" s="84"/>
      <c r="AN58" s="84"/>
      <c r="AO58" s="111"/>
    </row>
    <row r="59" spans="1:41" ht="15.75" customHeight="1" x14ac:dyDescent="0.4">
      <c r="A59" s="84"/>
      <c r="B59" s="84"/>
      <c r="C59" s="84"/>
      <c r="D59" s="84"/>
      <c r="E59" s="84"/>
      <c r="F59" s="84"/>
      <c r="G59" s="84"/>
      <c r="H59" s="84"/>
      <c r="I59" s="122"/>
      <c r="J59" s="122"/>
      <c r="K59" s="122"/>
      <c r="L59" s="122"/>
      <c r="M59" s="122"/>
      <c r="N59" s="84"/>
      <c r="O59" s="84"/>
      <c r="P59" s="122"/>
      <c r="Q59" s="122"/>
      <c r="R59" s="122"/>
      <c r="S59" s="122"/>
      <c r="T59" s="122"/>
      <c r="U59" s="122"/>
      <c r="V59" s="122"/>
      <c r="W59" s="84"/>
      <c r="X59" s="84"/>
      <c r="Y59" s="84"/>
      <c r="Z59" s="84"/>
      <c r="AA59" s="84"/>
      <c r="AB59" s="84"/>
      <c r="AC59" s="84"/>
      <c r="AD59" s="84"/>
      <c r="AE59" s="84"/>
      <c r="AF59" s="84"/>
      <c r="AG59" s="84"/>
      <c r="AH59" s="84"/>
      <c r="AI59" s="84"/>
      <c r="AJ59" s="84"/>
      <c r="AK59" s="84"/>
      <c r="AL59" s="84"/>
      <c r="AM59" s="84"/>
      <c r="AN59" s="84"/>
      <c r="AO59" s="111"/>
    </row>
    <row r="60" spans="1:41" ht="15.75" customHeight="1" x14ac:dyDescent="0.4">
      <c r="A60" s="84" t="s">
        <v>26</v>
      </c>
      <c r="B60" s="84"/>
      <c r="C60" s="84"/>
      <c r="D60" s="84"/>
      <c r="E60" s="84"/>
      <c r="F60" s="84" t="s">
        <v>6</v>
      </c>
      <c r="G60" s="84"/>
      <c r="H60" s="84"/>
      <c r="I60" s="82" t="s">
        <v>27</v>
      </c>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row>
    <row r="61" spans="1:41" ht="15.75" customHeight="1" x14ac:dyDescent="0.4">
      <c r="A61" s="84"/>
      <c r="B61" s="84"/>
      <c r="C61" s="84"/>
      <c r="D61" s="84"/>
      <c r="E61" s="84"/>
      <c r="F61" s="84"/>
      <c r="G61" s="84"/>
      <c r="H61" s="84"/>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row>
    <row r="62" spans="1:41" ht="15.75" customHeight="1" x14ac:dyDescent="0.4">
      <c r="A62" s="84"/>
      <c r="B62" s="84"/>
      <c r="C62" s="84"/>
      <c r="D62" s="84"/>
      <c r="E62" s="84"/>
      <c r="F62" s="84" t="s">
        <v>87</v>
      </c>
      <c r="G62" s="84"/>
      <c r="H62" s="84"/>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111"/>
    </row>
    <row r="63" spans="1:41" ht="15.75" customHeight="1" x14ac:dyDescent="0.4">
      <c r="A63" s="84"/>
      <c r="B63" s="84"/>
      <c r="C63" s="84"/>
      <c r="D63" s="84"/>
      <c r="E63" s="84"/>
      <c r="F63" s="84"/>
      <c r="G63" s="84"/>
      <c r="H63" s="84"/>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111"/>
    </row>
    <row r="64" spans="1:41" ht="15.75" customHeight="1" x14ac:dyDescent="0.4">
      <c r="A64" s="84" t="s">
        <v>110</v>
      </c>
      <c r="B64" s="84"/>
      <c r="C64" s="84"/>
      <c r="D64" s="84"/>
      <c r="E64" s="84"/>
      <c r="F64" s="84" t="s">
        <v>6</v>
      </c>
      <c r="G64" s="84"/>
      <c r="H64" s="84"/>
      <c r="I64" s="82" t="s">
        <v>120</v>
      </c>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row>
    <row r="65" spans="1:40" ht="15.75" customHeight="1" x14ac:dyDescent="0.4">
      <c r="A65" s="84"/>
      <c r="B65" s="84"/>
      <c r="C65" s="84"/>
      <c r="D65" s="84"/>
      <c r="E65" s="84"/>
      <c r="F65" s="84"/>
      <c r="G65" s="84"/>
      <c r="H65" s="84"/>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row>
    <row r="66" spans="1:40" ht="15.75" customHeight="1" x14ac:dyDescent="0.4">
      <c r="A66" s="84"/>
      <c r="B66" s="84"/>
      <c r="C66" s="84"/>
      <c r="D66" s="84"/>
      <c r="E66" s="84"/>
      <c r="F66" s="84" t="s">
        <v>87</v>
      </c>
      <c r="G66" s="84"/>
      <c r="H66" s="84"/>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row>
    <row r="67" spans="1:40" ht="15.75" customHeight="1" x14ac:dyDescent="0.4">
      <c r="A67" s="84"/>
      <c r="B67" s="84"/>
      <c r="C67" s="84"/>
      <c r="D67" s="84"/>
      <c r="E67" s="84"/>
      <c r="F67" s="84"/>
      <c r="G67" s="84"/>
      <c r="H67" s="84"/>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row>
    <row r="68" spans="1:40" ht="15.75" customHeight="1" x14ac:dyDescent="0.4">
      <c r="A68" s="84" t="s">
        <v>30</v>
      </c>
      <c r="B68" s="84"/>
      <c r="C68" s="84"/>
      <c r="D68" s="84"/>
      <c r="E68" s="84"/>
      <c r="F68" s="84" t="s">
        <v>6</v>
      </c>
      <c r="G68" s="84"/>
      <c r="H68" s="84"/>
      <c r="I68" s="82" t="s">
        <v>52</v>
      </c>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row>
    <row r="69" spans="1:40" ht="15.75" customHeight="1" x14ac:dyDescent="0.4">
      <c r="A69" s="84"/>
      <c r="B69" s="84"/>
      <c r="C69" s="84"/>
      <c r="D69" s="84"/>
      <c r="E69" s="84"/>
      <c r="F69" s="84"/>
      <c r="G69" s="84"/>
      <c r="H69" s="84"/>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row>
    <row r="70" spans="1:40" ht="15.75" customHeight="1" x14ac:dyDescent="0.4">
      <c r="A70" s="84"/>
      <c r="B70" s="84"/>
      <c r="C70" s="84"/>
      <c r="D70" s="84"/>
      <c r="E70" s="84"/>
      <c r="F70" s="84" t="s">
        <v>87</v>
      </c>
      <c r="G70" s="84"/>
      <c r="H70" s="84"/>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row>
    <row r="71" spans="1:40" ht="15.75" customHeight="1" x14ac:dyDescent="0.4">
      <c r="A71" s="84"/>
      <c r="B71" s="84"/>
      <c r="C71" s="84"/>
      <c r="D71" s="84"/>
      <c r="E71" s="84"/>
      <c r="F71" s="84"/>
      <c r="G71" s="84"/>
      <c r="H71" s="84"/>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row>
    <row r="72" spans="1:40" ht="15.75" customHeight="1" x14ac:dyDescent="0.4">
      <c r="A72" s="84" t="s">
        <v>31</v>
      </c>
      <c r="B72" s="84"/>
      <c r="C72" s="84"/>
      <c r="D72" s="84"/>
      <c r="E72" s="84"/>
      <c r="F72" s="84" t="s">
        <v>6</v>
      </c>
      <c r="G72" s="84"/>
      <c r="H72" s="84"/>
      <c r="I72" s="82" t="s">
        <v>10</v>
      </c>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row>
    <row r="73" spans="1:40" ht="15.75" customHeight="1" x14ac:dyDescent="0.4">
      <c r="A73" s="84"/>
      <c r="B73" s="84"/>
      <c r="C73" s="84"/>
      <c r="D73" s="84"/>
      <c r="E73" s="84"/>
      <c r="F73" s="84"/>
      <c r="G73" s="84"/>
      <c r="H73" s="84"/>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row>
    <row r="74" spans="1:40" ht="15.75" customHeight="1" x14ac:dyDescent="0.4">
      <c r="A74" s="84"/>
      <c r="B74" s="84"/>
      <c r="C74" s="84"/>
      <c r="D74" s="84"/>
      <c r="E74" s="84"/>
      <c r="F74" s="84" t="s">
        <v>87</v>
      </c>
      <c r="G74" s="84"/>
      <c r="H74" s="84"/>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row>
    <row r="75" spans="1:40" ht="15.75" customHeight="1" x14ac:dyDescent="0.4">
      <c r="A75" s="84"/>
      <c r="B75" s="84"/>
      <c r="C75" s="84"/>
      <c r="D75" s="84"/>
      <c r="E75" s="84"/>
      <c r="F75" s="84"/>
      <c r="G75" s="84"/>
      <c r="H75" s="84"/>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row>
    <row r="76" spans="1:40" ht="15.75" customHeight="1" x14ac:dyDescent="0.4">
      <c r="A76" s="84" t="s">
        <v>32</v>
      </c>
      <c r="B76" s="84"/>
      <c r="C76" s="84"/>
      <c r="D76" s="84"/>
      <c r="E76" s="84"/>
      <c r="F76" s="84" t="s">
        <v>6</v>
      </c>
      <c r="G76" s="84"/>
      <c r="H76" s="84"/>
      <c r="I76" s="82" t="s">
        <v>10</v>
      </c>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row>
    <row r="77" spans="1:40" ht="15.75" customHeight="1" x14ac:dyDescent="0.4">
      <c r="A77" s="84"/>
      <c r="B77" s="84"/>
      <c r="C77" s="84"/>
      <c r="D77" s="84"/>
      <c r="E77" s="84"/>
      <c r="F77" s="84"/>
      <c r="G77" s="84"/>
      <c r="H77" s="84"/>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row>
    <row r="78" spans="1:40" ht="15.75" customHeight="1" x14ac:dyDescent="0.4">
      <c r="A78" s="84"/>
      <c r="B78" s="84"/>
      <c r="C78" s="84"/>
      <c r="D78" s="84"/>
      <c r="E78" s="84"/>
      <c r="F78" s="84" t="s">
        <v>87</v>
      </c>
      <c r="G78" s="84"/>
      <c r="H78" s="84"/>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row>
    <row r="79" spans="1:40" ht="15.75" customHeight="1" x14ac:dyDescent="0.4">
      <c r="A79" s="84"/>
      <c r="B79" s="84"/>
      <c r="C79" s="84"/>
      <c r="D79" s="84"/>
      <c r="E79" s="84"/>
      <c r="F79" s="84"/>
      <c r="G79" s="84"/>
      <c r="H79" s="84"/>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row>
    <row r="80" spans="1:40" ht="15.75" customHeight="1" x14ac:dyDescent="0.4">
      <c r="A80" s="84" t="s">
        <v>13</v>
      </c>
      <c r="B80" s="84"/>
      <c r="C80" s="84"/>
      <c r="D80" s="84"/>
      <c r="E80" s="84"/>
      <c r="F80" s="84" t="s">
        <v>6</v>
      </c>
      <c r="G80" s="84"/>
      <c r="H80" s="84"/>
      <c r="I80" s="82" t="s">
        <v>53</v>
      </c>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row>
    <row r="81" spans="1:40" ht="15.75" customHeight="1" x14ac:dyDescent="0.4">
      <c r="A81" s="84"/>
      <c r="B81" s="84"/>
      <c r="C81" s="84"/>
      <c r="D81" s="84"/>
      <c r="E81" s="84"/>
      <c r="F81" s="84"/>
      <c r="G81" s="84"/>
      <c r="H81" s="84"/>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row>
    <row r="82" spans="1:40" ht="15.75" customHeight="1" x14ac:dyDescent="0.4">
      <c r="A82" s="84"/>
      <c r="B82" s="84"/>
      <c r="C82" s="84"/>
      <c r="D82" s="84"/>
      <c r="E82" s="84"/>
      <c r="F82" s="84" t="s">
        <v>87</v>
      </c>
      <c r="G82" s="84"/>
      <c r="H82" s="84"/>
      <c r="I82" s="121"/>
      <c r="J82" s="121"/>
      <c r="K82" s="121"/>
      <c r="L82" s="121"/>
      <c r="M82" s="121"/>
      <c r="N82" s="121"/>
      <c r="O82" s="121"/>
      <c r="P82" s="121"/>
      <c r="Q82" s="121"/>
      <c r="R82" s="121"/>
      <c r="S82" s="121"/>
      <c r="T82" s="121"/>
      <c r="U82" s="121"/>
      <c r="V82" s="121"/>
      <c r="W82" s="121"/>
      <c r="X82" s="121"/>
      <c r="Y82" s="121"/>
      <c r="Z82" s="121"/>
      <c r="AA82" s="121"/>
      <c r="AB82" s="121"/>
      <c r="AC82" s="121"/>
      <c r="AD82" s="121"/>
      <c r="AE82" s="121"/>
      <c r="AF82" s="121"/>
      <c r="AG82" s="121"/>
      <c r="AH82" s="121"/>
      <c r="AI82" s="121"/>
      <c r="AJ82" s="121"/>
      <c r="AK82" s="121"/>
      <c r="AL82" s="121"/>
      <c r="AM82" s="121"/>
      <c r="AN82" s="121"/>
    </row>
    <row r="83" spans="1:40" ht="15.75" customHeight="1" x14ac:dyDescent="0.4">
      <c r="A83" s="84"/>
      <c r="B83" s="84"/>
      <c r="C83" s="84"/>
      <c r="D83" s="84"/>
      <c r="E83" s="84"/>
      <c r="F83" s="84"/>
      <c r="G83" s="84"/>
      <c r="H83" s="84"/>
      <c r="I83" s="121"/>
      <c r="J83" s="121"/>
      <c r="K83" s="121"/>
      <c r="L83" s="121"/>
      <c r="M83" s="121"/>
      <c r="N83" s="121"/>
      <c r="O83" s="121"/>
      <c r="P83" s="121"/>
      <c r="Q83" s="121"/>
      <c r="R83" s="121"/>
      <c r="S83" s="121"/>
      <c r="T83" s="121"/>
      <c r="U83" s="121"/>
      <c r="V83" s="121"/>
      <c r="W83" s="121"/>
      <c r="X83" s="121"/>
      <c r="Y83" s="121"/>
      <c r="Z83" s="121"/>
      <c r="AA83" s="121"/>
      <c r="AB83" s="121"/>
      <c r="AC83" s="121"/>
      <c r="AD83" s="121"/>
      <c r="AE83" s="121"/>
      <c r="AF83" s="121"/>
      <c r="AG83" s="121"/>
      <c r="AH83" s="121"/>
      <c r="AI83" s="121"/>
      <c r="AJ83" s="121"/>
      <c r="AK83" s="121"/>
      <c r="AL83" s="121"/>
      <c r="AM83" s="121"/>
      <c r="AN83" s="121"/>
    </row>
    <row r="84" spans="1:40" ht="15.75" customHeight="1" x14ac:dyDescent="0.4">
      <c r="A84" s="84" t="s">
        <v>15</v>
      </c>
      <c r="B84" s="84"/>
      <c r="C84" s="84"/>
      <c r="D84" s="84"/>
      <c r="E84" s="84"/>
      <c r="F84" s="84" t="s">
        <v>6</v>
      </c>
      <c r="G84" s="84"/>
      <c r="H84" s="84"/>
      <c r="I84" s="82" t="s">
        <v>119</v>
      </c>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row>
    <row r="85" spans="1:40" ht="15.75" customHeight="1" x14ac:dyDescent="0.4">
      <c r="A85" s="84"/>
      <c r="B85" s="84"/>
      <c r="C85" s="84"/>
      <c r="D85" s="84"/>
      <c r="E85" s="84"/>
      <c r="F85" s="84"/>
      <c r="G85" s="84"/>
      <c r="H85" s="84"/>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row>
    <row r="86" spans="1:40" ht="15.75" customHeight="1" x14ac:dyDescent="0.4">
      <c r="A86" s="84"/>
      <c r="B86" s="84"/>
      <c r="C86" s="84"/>
      <c r="D86" s="84"/>
      <c r="E86" s="84"/>
      <c r="F86" s="84" t="s">
        <v>87</v>
      </c>
      <c r="G86" s="84"/>
      <c r="H86" s="84"/>
      <c r="I86" s="121"/>
      <c r="J86" s="121"/>
      <c r="K86" s="121"/>
      <c r="L86" s="121"/>
      <c r="M86" s="121"/>
      <c r="N86" s="121"/>
      <c r="O86" s="121"/>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row>
    <row r="87" spans="1:40" ht="15.75" customHeight="1" x14ac:dyDescent="0.4">
      <c r="A87" s="84"/>
      <c r="B87" s="84"/>
      <c r="C87" s="84"/>
      <c r="D87" s="84"/>
      <c r="E87" s="84"/>
      <c r="F87" s="84"/>
      <c r="G87" s="84"/>
      <c r="H87" s="84"/>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row>
    <row r="88" spans="1:40" ht="15.75" customHeight="1" x14ac:dyDescent="0.4">
      <c r="A88" s="84" t="s">
        <v>12</v>
      </c>
      <c r="B88" s="84"/>
      <c r="C88" s="84"/>
      <c r="D88" s="84"/>
      <c r="E88" s="84"/>
      <c r="F88" s="84" t="s">
        <v>6</v>
      </c>
      <c r="G88" s="84"/>
      <c r="H88" s="84"/>
      <c r="I88" s="82" t="s">
        <v>55</v>
      </c>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row>
    <row r="89" spans="1:40" ht="15.75" customHeight="1" x14ac:dyDescent="0.4">
      <c r="A89" s="84"/>
      <c r="B89" s="84"/>
      <c r="C89" s="84"/>
      <c r="D89" s="84"/>
      <c r="E89" s="84"/>
      <c r="F89" s="84"/>
      <c r="G89" s="84"/>
      <c r="H89" s="84"/>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row>
    <row r="90" spans="1:40" ht="15.75" customHeight="1" x14ac:dyDescent="0.4">
      <c r="A90" s="84"/>
      <c r="B90" s="84"/>
      <c r="C90" s="84"/>
      <c r="D90" s="84"/>
      <c r="E90" s="84"/>
      <c r="F90" s="84" t="s">
        <v>87</v>
      </c>
      <c r="G90" s="84"/>
      <c r="H90" s="84"/>
      <c r="I90" s="121"/>
      <c r="J90" s="121"/>
      <c r="K90" s="121"/>
      <c r="L90" s="121"/>
      <c r="M90" s="121"/>
      <c r="N90" s="121"/>
      <c r="O90" s="121"/>
      <c r="P90" s="121"/>
      <c r="Q90" s="121"/>
      <c r="R90" s="121"/>
      <c r="S90" s="121"/>
      <c r="T90" s="121"/>
      <c r="U90" s="121"/>
      <c r="V90" s="121"/>
      <c r="W90" s="121"/>
      <c r="X90" s="121"/>
      <c r="Y90" s="121"/>
      <c r="Z90" s="121"/>
      <c r="AA90" s="121"/>
      <c r="AB90" s="121"/>
      <c r="AC90" s="121"/>
      <c r="AD90" s="121"/>
      <c r="AE90" s="121"/>
      <c r="AF90" s="121"/>
      <c r="AG90" s="121"/>
      <c r="AH90" s="121"/>
      <c r="AI90" s="121"/>
      <c r="AJ90" s="121"/>
      <c r="AK90" s="121"/>
      <c r="AL90" s="121"/>
      <c r="AM90" s="121"/>
      <c r="AN90" s="121"/>
    </row>
    <row r="91" spans="1:40" ht="15.75" customHeight="1" x14ac:dyDescent="0.4">
      <c r="A91" s="84"/>
      <c r="B91" s="84"/>
      <c r="C91" s="84"/>
      <c r="D91" s="84"/>
      <c r="E91" s="84"/>
      <c r="F91" s="84"/>
      <c r="G91" s="84"/>
      <c r="H91" s="84"/>
      <c r="I91" s="121"/>
      <c r="J91" s="121"/>
      <c r="K91" s="121"/>
      <c r="L91" s="121"/>
      <c r="M91" s="121"/>
      <c r="N91" s="121"/>
      <c r="O91" s="121"/>
      <c r="P91" s="121"/>
      <c r="Q91" s="121"/>
      <c r="R91" s="121"/>
      <c r="S91" s="121"/>
      <c r="T91" s="121"/>
      <c r="U91" s="121"/>
      <c r="V91" s="121"/>
      <c r="W91" s="121"/>
      <c r="X91" s="121"/>
      <c r="Y91" s="121"/>
      <c r="Z91" s="121"/>
      <c r="AA91" s="121"/>
      <c r="AB91" s="121"/>
      <c r="AC91" s="121"/>
      <c r="AD91" s="121"/>
      <c r="AE91" s="121"/>
      <c r="AF91" s="121"/>
      <c r="AG91" s="121"/>
      <c r="AH91" s="121"/>
      <c r="AI91" s="121"/>
      <c r="AJ91" s="121"/>
      <c r="AK91" s="121"/>
      <c r="AL91" s="121"/>
      <c r="AM91" s="121"/>
      <c r="AN91" s="121"/>
    </row>
    <row r="92" spans="1:40" ht="15.75" customHeight="1" x14ac:dyDescent="0.4">
      <c r="A92" s="82" t="s">
        <v>33</v>
      </c>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row>
    <row r="93" spans="1:40" ht="15.75" customHeight="1" x14ac:dyDescent="0.4">
      <c r="A93" s="84" t="s">
        <v>34</v>
      </c>
      <c r="B93" s="84"/>
      <c r="C93" s="84"/>
      <c r="D93" s="84"/>
      <c r="E93" s="84"/>
      <c r="F93" s="84" t="s">
        <v>6</v>
      </c>
      <c r="G93" s="84"/>
      <c r="H93" s="84"/>
      <c r="I93" s="82" t="s">
        <v>35</v>
      </c>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row>
    <row r="94" spans="1:40" ht="15.75" customHeight="1" x14ac:dyDescent="0.4">
      <c r="A94" s="84"/>
      <c r="B94" s="84"/>
      <c r="C94" s="84"/>
      <c r="D94" s="84"/>
      <c r="E94" s="84"/>
      <c r="F94" s="84"/>
      <c r="G94" s="84"/>
      <c r="H94" s="84"/>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row>
    <row r="95" spans="1:40" ht="15.75" customHeight="1" x14ac:dyDescent="0.4">
      <c r="A95" s="84"/>
      <c r="B95" s="84"/>
      <c r="C95" s="84"/>
      <c r="D95" s="84"/>
      <c r="E95" s="84"/>
      <c r="F95" s="84" t="s">
        <v>87</v>
      </c>
      <c r="G95" s="84"/>
      <c r="H95" s="84"/>
      <c r="I95" s="84" t="s">
        <v>56</v>
      </c>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4"/>
      <c r="AK95" s="84"/>
      <c r="AL95" s="84"/>
      <c r="AM95" s="84"/>
      <c r="AN95" s="84"/>
    </row>
    <row r="96" spans="1:40" ht="15.75" customHeight="1" x14ac:dyDescent="0.4">
      <c r="A96" s="84"/>
      <c r="B96" s="84"/>
      <c r="C96" s="84"/>
      <c r="D96" s="84"/>
      <c r="E96" s="84"/>
      <c r="F96" s="84"/>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c r="AL96" s="84"/>
      <c r="AM96" s="84"/>
      <c r="AN96" s="84"/>
    </row>
    <row r="97" spans="1:40" ht="15.75" customHeight="1" x14ac:dyDescent="0.4">
      <c r="A97" s="84" t="s">
        <v>18</v>
      </c>
      <c r="B97" s="84"/>
      <c r="C97" s="84"/>
      <c r="D97" s="84"/>
      <c r="E97" s="84"/>
      <c r="F97" s="84" t="s">
        <v>6</v>
      </c>
      <c r="G97" s="84"/>
      <c r="H97" s="84"/>
      <c r="I97" s="82" t="s">
        <v>57</v>
      </c>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row>
    <row r="98" spans="1:40" ht="15.75" customHeight="1" x14ac:dyDescent="0.4">
      <c r="A98" s="84"/>
      <c r="B98" s="84"/>
      <c r="C98" s="84"/>
      <c r="D98" s="84"/>
      <c r="E98" s="84"/>
      <c r="F98" s="84"/>
      <c r="G98" s="84"/>
      <c r="H98" s="84"/>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row>
    <row r="99" spans="1:40" ht="15.75" customHeight="1" x14ac:dyDescent="0.4">
      <c r="A99" s="84"/>
      <c r="B99" s="84"/>
      <c r="C99" s="84"/>
      <c r="D99" s="84"/>
      <c r="E99" s="84"/>
      <c r="F99" s="84" t="s">
        <v>87</v>
      </c>
      <c r="G99" s="84"/>
      <c r="H99" s="84"/>
      <c r="I99" s="123" t="str">
        <f>I50&amp;""</f>
        <v/>
      </c>
      <c r="J99" s="123"/>
      <c r="K99" s="123"/>
      <c r="L99" s="123"/>
      <c r="M99" s="123"/>
      <c r="N99" s="123"/>
      <c r="O99" s="123"/>
      <c r="P99" s="123"/>
      <c r="Q99" s="123"/>
      <c r="R99" s="123"/>
      <c r="S99" s="123"/>
      <c r="T99" s="123"/>
      <c r="U99" s="123"/>
      <c r="V99" s="123"/>
      <c r="W99" s="123"/>
      <c r="X99" s="84" t="s">
        <v>36</v>
      </c>
      <c r="Y99" s="84"/>
      <c r="Z99" s="84"/>
      <c r="AA99" s="84"/>
      <c r="AB99" s="84"/>
      <c r="AC99" s="84"/>
      <c r="AD99" s="84"/>
      <c r="AE99" s="84"/>
      <c r="AF99" s="84"/>
      <c r="AG99" s="84"/>
      <c r="AH99" s="84"/>
      <c r="AI99" s="84"/>
      <c r="AJ99" s="84"/>
      <c r="AK99" s="84"/>
      <c r="AL99" s="84"/>
      <c r="AM99" s="84"/>
      <c r="AN99" s="84"/>
    </row>
    <row r="100" spans="1:40" ht="15.75" customHeight="1" x14ac:dyDescent="0.4">
      <c r="A100" s="84"/>
      <c r="B100" s="84"/>
      <c r="C100" s="84"/>
      <c r="D100" s="84"/>
      <c r="E100" s="84"/>
      <c r="F100" s="84"/>
      <c r="G100" s="84"/>
      <c r="H100" s="84"/>
      <c r="I100" s="123"/>
      <c r="J100" s="123"/>
      <c r="K100" s="123"/>
      <c r="L100" s="123"/>
      <c r="M100" s="123"/>
      <c r="N100" s="123"/>
      <c r="O100" s="123"/>
      <c r="P100" s="123"/>
      <c r="Q100" s="123"/>
      <c r="R100" s="123"/>
      <c r="S100" s="123"/>
      <c r="T100" s="123"/>
      <c r="U100" s="123"/>
      <c r="V100" s="123"/>
      <c r="W100" s="123"/>
      <c r="X100" s="84"/>
      <c r="Y100" s="84"/>
      <c r="Z100" s="84"/>
      <c r="AA100" s="84"/>
      <c r="AB100" s="84"/>
      <c r="AC100" s="84"/>
      <c r="AD100" s="84"/>
      <c r="AE100" s="84"/>
      <c r="AF100" s="84"/>
      <c r="AG100" s="84"/>
      <c r="AH100" s="84"/>
      <c r="AI100" s="84"/>
      <c r="AJ100" s="84"/>
      <c r="AK100" s="84"/>
      <c r="AL100" s="84"/>
      <c r="AM100" s="84"/>
      <c r="AN100" s="84"/>
    </row>
    <row r="101" spans="1:40" ht="15.75" customHeight="1" x14ac:dyDescent="0.4">
      <c r="A101" s="84" t="s">
        <v>23</v>
      </c>
      <c r="B101" s="84"/>
      <c r="C101" s="84"/>
      <c r="D101" s="84"/>
      <c r="E101" s="84"/>
      <c r="F101" s="84" t="s">
        <v>6</v>
      </c>
      <c r="G101" s="84"/>
      <c r="H101" s="84"/>
      <c r="I101" s="82" t="s">
        <v>24</v>
      </c>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row>
    <row r="102" spans="1:40" ht="15.75" customHeight="1" x14ac:dyDescent="0.4">
      <c r="A102" s="84"/>
      <c r="B102" s="84"/>
      <c r="C102" s="84"/>
      <c r="D102" s="84"/>
      <c r="E102" s="84"/>
      <c r="F102" s="84"/>
      <c r="G102" s="84"/>
      <c r="H102" s="84"/>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row>
    <row r="103" spans="1:40" ht="15.75" customHeight="1" x14ac:dyDescent="0.4">
      <c r="A103" s="84"/>
      <c r="B103" s="84"/>
      <c r="C103" s="84"/>
      <c r="D103" s="84"/>
      <c r="E103" s="84"/>
      <c r="F103" s="84" t="s">
        <v>87</v>
      </c>
      <c r="G103" s="84"/>
      <c r="H103" s="84"/>
      <c r="I103" s="122"/>
      <c r="J103" s="122"/>
      <c r="K103" s="122"/>
      <c r="L103" s="122"/>
      <c r="M103" s="122"/>
      <c r="N103" s="84" t="s">
        <v>25</v>
      </c>
      <c r="O103" s="84"/>
      <c r="P103" s="122"/>
      <c r="Q103" s="122"/>
      <c r="R103" s="122"/>
      <c r="S103" s="122"/>
      <c r="T103" s="122"/>
      <c r="U103" s="122"/>
      <c r="V103" s="122"/>
      <c r="W103" s="84"/>
      <c r="X103" s="84"/>
      <c r="Y103" s="84"/>
      <c r="Z103" s="84"/>
      <c r="AA103" s="84"/>
      <c r="AB103" s="84"/>
      <c r="AC103" s="84"/>
      <c r="AD103" s="84"/>
      <c r="AE103" s="84"/>
      <c r="AF103" s="84"/>
      <c r="AG103" s="84"/>
      <c r="AH103" s="84"/>
      <c r="AI103" s="84"/>
      <c r="AJ103" s="84"/>
      <c r="AK103" s="84"/>
      <c r="AL103" s="84"/>
      <c r="AM103" s="84"/>
      <c r="AN103" s="84"/>
    </row>
    <row r="104" spans="1:40" ht="15.75" customHeight="1" x14ac:dyDescent="0.4">
      <c r="A104" s="84"/>
      <c r="B104" s="84"/>
      <c r="C104" s="84"/>
      <c r="D104" s="84"/>
      <c r="E104" s="84"/>
      <c r="F104" s="84"/>
      <c r="G104" s="84"/>
      <c r="H104" s="84"/>
      <c r="I104" s="122"/>
      <c r="J104" s="122"/>
      <c r="K104" s="122"/>
      <c r="L104" s="122"/>
      <c r="M104" s="122"/>
      <c r="N104" s="84"/>
      <c r="O104" s="84"/>
      <c r="P104" s="122"/>
      <c r="Q104" s="122"/>
      <c r="R104" s="122"/>
      <c r="S104" s="122"/>
      <c r="T104" s="122"/>
      <c r="U104" s="122"/>
      <c r="V104" s="122"/>
      <c r="W104" s="84"/>
      <c r="X104" s="84"/>
      <c r="Y104" s="84"/>
      <c r="Z104" s="84"/>
      <c r="AA104" s="84"/>
      <c r="AB104" s="84"/>
      <c r="AC104" s="84"/>
      <c r="AD104" s="84"/>
      <c r="AE104" s="84"/>
      <c r="AF104" s="84"/>
      <c r="AG104" s="84"/>
      <c r="AH104" s="84"/>
      <c r="AI104" s="84"/>
      <c r="AJ104" s="84"/>
      <c r="AK104" s="84"/>
      <c r="AL104" s="84"/>
      <c r="AM104" s="84"/>
      <c r="AN104" s="84"/>
    </row>
    <row r="105" spans="1:40" ht="15.75" customHeight="1" x14ac:dyDescent="0.4">
      <c r="A105" s="84" t="s">
        <v>26</v>
      </c>
      <c r="B105" s="84"/>
      <c r="C105" s="84"/>
      <c r="D105" s="84"/>
      <c r="E105" s="84"/>
      <c r="F105" s="84" t="s">
        <v>6</v>
      </c>
      <c r="G105" s="84"/>
      <c r="H105" s="84"/>
      <c r="I105" s="82" t="s">
        <v>27</v>
      </c>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row>
    <row r="106" spans="1:40" ht="15.75" customHeight="1" x14ac:dyDescent="0.4">
      <c r="A106" s="84"/>
      <c r="B106" s="84"/>
      <c r="C106" s="84"/>
      <c r="D106" s="84"/>
      <c r="E106" s="84"/>
      <c r="F106" s="84"/>
      <c r="G106" s="84"/>
      <c r="H106" s="84"/>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row>
    <row r="107" spans="1:40" ht="15.75" customHeight="1" x14ac:dyDescent="0.4">
      <c r="A107" s="84"/>
      <c r="B107" s="84"/>
      <c r="C107" s="84"/>
      <c r="D107" s="84"/>
      <c r="E107" s="84"/>
      <c r="F107" s="84" t="s">
        <v>87</v>
      </c>
      <c r="G107" s="84"/>
      <c r="H107" s="84"/>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row>
    <row r="108" spans="1:40" ht="15.75" customHeight="1" x14ac:dyDescent="0.4">
      <c r="A108" s="84"/>
      <c r="B108" s="84"/>
      <c r="C108" s="84"/>
      <c r="D108" s="84"/>
      <c r="E108" s="84"/>
      <c r="F108" s="84"/>
      <c r="G108" s="84"/>
      <c r="H108" s="84"/>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row>
    <row r="109" spans="1:40" ht="15.75" customHeight="1" x14ac:dyDescent="0.4">
      <c r="A109" s="84" t="s">
        <v>28</v>
      </c>
      <c r="B109" s="84"/>
      <c r="C109" s="84"/>
      <c r="D109" s="84"/>
      <c r="E109" s="84"/>
      <c r="F109" s="84" t="s">
        <v>6</v>
      </c>
      <c r="G109" s="84"/>
      <c r="H109" s="84"/>
      <c r="I109" s="82" t="s">
        <v>120</v>
      </c>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row>
    <row r="110" spans="1:40" ht="15.75" customHeight="1" x14ac:dyDescent="0.4">
      <c r="A110" s="84"/>
      <c r="B110" s="84"/>
      <c r="C110" s="84"/>
      <c r="D110" s="84"/>
      <c r="E110" s="84"/>
      <c r="F110" s="84"/>
      <c r="G110" s="84"/>
      <c r="H110" s="84"/>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row>
    <row r="111" spans="1:40" ht="15.75" customHeight="1" x14ac:dyDescent="0.4">
      <c r="A111" s="84"/>
      <c r="B111" s="84"/>
      <c r="C111" s="84"/>
      <c r="D111" s="84"/>
      <c r="E111" s="84"/>
      <c r="F111" s="84" t="s">
        <v>87</v>
      </c>
      <c r="G111" s="84"/>
      <c r="H111" s="84"/>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row>
    <row r="112" spans="1:40" ht="15.75" customHeight="1" x14ac:dyDescent="0.4">
      <c r="A112" s="84"/>
      <c r="B112" s="84"/>
      <c r="C112" s="84"/>
      <c r="D112" s="84"/>
      <c r="E112" s="84"/>
      <c r="F112" s="84"/>
      <c r="G112" s="84"/>
      <c r="H112" s="84"/>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row>
    <row r="113" spans="1:40" ht="15.75" customHeight="1" x14ac:dyDescent="0.4">
      <c r="A113" s="84" t="s">
        <v>30</v>
      </c>
      <c r="B113" s="84"/>
      <c r="C113" s="84"/>
      <c r="D113" s="84"/>
      <c r="E113" s="84"/>
      <c r="F113" s="84" t="s">
        <v>6</v>
      </c>
      <c r="G113" s="84"/>
      <c r="H113" s="84"/>
      <c r="I113" s="82" t="s">
        <v>52</v>
      </c>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row>
    <row r="114" spans="1:40" ht="15.75" customHeight="1" x14ac:dyDescent="0.4">
      <c r="A114" s="84"/>
      <c r="B114" s="84"/>
      <c r="C114" s="84"/>
      <c r="D114" s="84"/>
      <c r="E114" s="84"/>
      <c r="F114" s="84"/>
      <c r="G114" s="84"/>
      <c r="H114" s="84"/>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row>
    <row r="115" spans="1:40" ht="15.75" customHeight="1" x14ac:dyDescent="0.4">
      <c r="A115" s="84"/>
      <c r="B115" s="84"/>
      <c r="C115" s="84"/>
      <c r="D115" s="84"/>
      <c r="E115" s="84"/>
      <c r="F115" s="84" t="s">
        <v>87</v>
      </c>
      <c r="G115" s="84"/>
      <c r="H115" s="84"/>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row>
    <row r="116" spans="1:40" ht="15.75" customHeight="1" x14ac:dyDescent="0.4">
      <c r="A116" s="84"/>
      <c r="B116" s="84"/>
      <c r="C116" s="84"/>
      <c r="D116" s="84"/>
      <c r="E116" s="84"/>
      <c r="F116" s="84"/>
      <c r="G116" s="84"/>
      <c r="H116" s="84"/>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row>
    <row r="117" spans="1:40" ht="15.75" customHeight="1" x14ac:dyDescent="0.4">
      <c r="A117" s="84" t="s">
        <v>31</v>
      </c>
      <c r="B117" s="84"/>
      <c r="C117" s="84"/>
      <c r="D117" s="84"/>
      <c r="E117" s="84"/>
      <c r="F117" s="84" t="s">
        <v>6</v>
      </c>
      <c r="G117" s="84"/>
      <c r="H117" s="84"/>
      <c r="I117" s="82" t="s">
        <v>10</v>
      </c>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row>
    <row r="118" spans="1:40" ht="15.75" customHeight="1" x14ac:dyDescent="0.4">
      <c r="A118" s="84"/>
      <c r="B118" s="84"/>
      <c r="C118" s="84"/>
      <c r="D118" s="84"/>
      <c r="E118" s="84"/>
      <c r="F118" s="84"/>
      <c r="G118" s="84"/>
      <c r="H118" s="84"/>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row>
    <row r="119" spans="1:40" ht="15.75" customHeight="1" x14ac:dyDescent="0.4">
      <c r="A119" s="84"/>
      <c r="B119" s="84"/>
      <c r="C119" s="84"/>
      <c r="D119" s="84"/>
      <c r="E119" s="84"/>
      <c r="F119" s="84" t="s">
        <v>87</v>
      </c>
      <c r="G119" s="84"/>
      <c r="H119" s="84"/>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row>
    <row r="120" spans="1:40" ht="15.75" customHeight="1" x14ac:dyDescent="0.4">
      <c r="A120" s="84"/>
      <c r="B120" s="84"/>
      <c r="C120" s="84"/>
      <c r="D120" s="84"/>
      <c r="E120" s="84"/>
      <c r="F120" s="84"/>
      <c r="G120" s="84"/>
      <c r="H120" s="84"/>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row>
    <row r="121" spans="1:40" ht="15.75" customHeight="1" x14ac:dyDescent="0.4">
      <c r="A121" s="84" t="s">
        <v>32</v>
      </c>
      <c r="B121" s="84"/>
      <c r="C121" s="84"/>
      <c r="D121" s="84"/>
      <c r="E121" s="84"/>
      <c r="F121" s="84" t="s">
        <v>6</v>
      </c>
      <c r="G121" s="84"/>
      <c r="H121" s="84"/>
      <c r="I121" s="82" t="s">
        <v>10</v>
      </c>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row>
    <row r="122" spans="1:40" ht="15.75" customHeight="1" x14ac:dyDescent="0.4">
      <c r="A122" s="84"/>
      <c r="B122" s="84"/>
      <c r="C122" s="84"/>
      <c r="D122" s="84"/>
      <c r="E122" s="84"/>
      <c r="F122" s="84"/>
      <c r="G122" s="84"/>
      <c r="H122" s="84"/>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row>
    <row r="123" spans="1:40" ht="15.75" customHeight="1" x14ac:dyDescent="0.4">
      <c r="A123" s="84"/>
      <c r="B123" s="84"/>
      <c r="C123" s="84"/>
      <c r="D123" s="84"/>
      <c r="E123" s="84"/>
      <c r="F123" s="84" t="s">
        <v>87</v>
      </c>
      <c r="G123" s="84"/>
      <c r="H123" s="84"/>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row>
    <row r="124" spans="1:40" ht="15.75" customHeight="1" x14ac:dyDescent="0.4">
      <c r="A124" s="84"/>
      <c r="B124" s="84"/>
      <c r="C124" s="84"/>
      <c r="D124" s="84"/>
      <c r="E124" s="84"/>
      <c r="F124" s="84"/>
      <c r="G124" s="84"/>
      <c r="H124" s="84"/>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row>
    <row r="125" spans="1:40" ht="15.75" customHeight="1" x14ac:dyDescent="0.4">
      <c r="A125" s="84" t="s">
        <v>13</v>
      </c>
      <c r="B125" s="84"/>
      <c r="C125" s="84"/>
      <c r="D125" s="84"/>
      <c r="E125" s="84"/>
      <c r="F125" s="84" t="s">
        <v>6</v>
      </c>
      <c r="G125" s="84"/>
      <c r="H125" s="84"/>
      <c r="I125" s="82" t="s">
        <v>53</v>
      </c>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row>
    <row r="126" spans="1:40" ht="15.75" customHeight="1" x14ac:dyDescent="0.4">
      <c r="A126" s="84"/>
      <c r="B126" s="84"/>
      <c r="C126" s="84"/>
      <c r="D126" s="84"/>
      <c r="E126" s="84"/>
      <c r="F126" s="84"/>
      <c r="G126" s="84"/>
      <c r="H126" s="84"/>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row>
    <row r="127" spans="1:40" ht="15.75" customHeight="1" x14ac:dyDescent="0.4">
      <c r="A127" s="84"/>
      <c r="B127" s="84"/>
      <c r="C127" s="84"/>
      <c r="D127" s="84"/>
      <c r="E127" s="84"/>
      <c r="F127" s="84" t="s">
        <v>87</v>
      </c>
      <c r="G127" s="84"/>
      <c r="H127" s="84"/>
      <c r="I127" s="121"/>
      <c r="J127" s="121"/>
      <c r="K127" s="121"/>
      <c r="L127" s="121"/>
      <c r="M127" s="121"/>
      <c r="N127" s="121"/>
      <c r="O127" s="121"/>
      <c r="P127" s="121"/>
      <c r="Q127" s="121"/>
      <c r="R127" s="121"/>
      <c r="S127" s="121"/>
      <c r="T127" s="121"/>
      <c r="U127" s="121"/>
      <c r="V127" s="121"/>
      <c r="W127" s="121"/>
      <c r="X127" s="121"/>
      <c r="Y127" s="121"/>
      <c r="Z127" s="121"/>
      <c r="AA127" s="121"/>
      <c r="AB127" s="121"/>
      <c r="AC127" s="121"/>
      <c r="AD127" s="121"/>
      <c r="AE127" s="121"/>
      <c r="AF127" s="121"/>
      <c r="AG127" s="121"/>
      <c r="AH127" s="121"/>
      <c r="AI127" s="121"/>
      <c r="AJ127" s="121"/>
      <c r="AK127" s="121"/>
      <c r="AL127" s="121"/>
      <c r="AM127" s="121"/>
      <c r="AN127" s="121"/>
    </row>
    <row r="128" spans="1:40" ht="15.75" customHeight="1" x14ac:dyDescent="0.4">
      <c r="A128" s="84"/>
      <c r="B128" s="84"/>
      <c r="C128" s="84"/>
      <c r="D128" s="84"/>
      <c r="E128" s="84"/>
      <c r="F128" s="84"/>
      <c r="G128" s="84"/>
      <c r="H128" s="84"/>
      <c r="I128" s="121"/>
      <c r="J128" s="121"/>
      <c r="K128" s="121"/>
      <c r="L128" s="121"/>
      <c r="M128" s="121"/>
      <c r="N128" s="121"/>
      <c r="O128" s="121"/>
      <c r="P128" s="121"/>
      <c r="Q128" s="121"/>
      <c r="R128" s="121"/>
      <c r="S128" s="121"/>
      <c r="T128" s="121"/>
      <c r="U128" s="121"/>
      <c r="V128" s="121"/>
      <c r="W128" s="121"/>
      <c r="X128" s="121"/>
      <c r="Y128" s="121"/>
      <c r="Z128" s="121"/>
      <c r="AA128" s="121"/>
      <c r="AB128" s="121"/>
      <c r="AC128" s="121"/>
      <c r="AD128" s="121"/>
      <c r="AE128" s="121"/>
      <c r="AF128" s="121"/>
      <c r="AG128" s="121"/>
      <c r="AH128" s="121"/>
      <c r="AI128" s="121"/>
      <c r="AJ128" s="121"/>
      <c r="AK128" s="121"/>
      <c r="AL128" s="121"/>
      <c r="AM128" s="121"/>
      <c r="AN128" s="121"/>
    </row>
    <row r="129" spans="1:40" ht="15.75" customHeight="1" x14ac:dyDescent="0.4">
      <c r="A129" s="84" t="s">
        <v>15</v>
      </c>
      <c r="B129" s="84"/>
      <c r="C129" s="84"/>
      <c r="D129" s="84"/>
      <c r="E129" s="84"/>
      <c r="F129" s="84" t="s">
        <v>6</v>
      </c>
      <c r="G129" s="84"/>
      <c r="H129" s="84"/>
      <c r="I129" s="82" t="s">
        <v>119</v>
      </c>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row>
    <row r="130" spans="1:40" ht="15.75" customHeight="1" x14ac:dyDescent="0.4">
      <c r="A130" s="84"/>
      <c r="B130" s="84"/>
      <c r="C130" s="84"/>
      <c r="D130" s="84"/>
      <c r="E130" s="84"/>
      <c r="F130" s="84"/>
      <c r="G130" s="84"/>
      <c r="H130" s="84"/>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row>
    <row r="131" spans="1:40" ht="15.75" customHeight="1" x14ac:dyDescent="0.4">
      <c r="A131" s="84"/>
      <c r="B131" s="84"/>
      <c r="C131" s="84"/>
      <c r="D131" s="84"/>
      <c r="E131" s="84"/>
      <c r="F131" s="84" t="s">
        <v>87</v>
      </c>
      <c r="G131" s="84"/>
      <c r="H131" s="84"/>
      <c r="I131" s="121"/>
      <c r="J131" s="121"/>
      <c r="K131" s="121"/>
      <c r="L131" s="121"/>
      <c r="M131" s="121"/>
      <c r="N131" s="121"/>
      <c r="O131" s="121"/>
      <c r="P131" s="121"/>
      <c r="Q131" s="121"/>
      <c r="R131" s="121"/>
      <c r="S131" s="121"/>
      <c r="T131" s="121"/>
      <c r="U131" s="121"/>
      <c r="V131" s="121"/>
      <c r="W131" s="121"/>
      <c r="X131" s="121"/>
      <c r="Y131" s="121"/>
      <c r="Z131" s="121"/>
      <c r="AA131" s="121"/>
      <c r="AB131" s="121"/>
      <c r="AC131" s="121"/>
      <c r="AD131" s="121"/>
      <c r="AE131" s="121"/>
      <c r="AF131" s="121"/>
      <c r="AG131" s="121"/>
      <c r="AH131" s="121"/>
      <c r="AI131" s="121"/>
      <c r="AJ131" s="121"/>
      <c r="AK131" s="121"/>
      <c r="AL131" s="121"/>
      <c r="AM131" s="121"/>
      <c r="AN131" s="121"/>
    </row>
    <row r="132" spans="1:40" ht="15.75" customHeight="1" x14ac:dyDescent="0.4">
      <c r="A132" s="84"/>
      <c r="B132" s="84"/>
      <c r="C132" s="84"/>
      <c r="D132" s="84"/>
      <c r="E132" s="84"/>
      <c r="F132" s="84"/>
      <c r="G132" s="84"/>
      <c r="H132" s="84"/>
      <c r="I132" s="121"/>
      <c r="J132" s="121"/>
      <c r="K132" s="121"/>
      <c r="L132" s="121"/>
      <c r="M132" s="121"/>
      <c r="N132" s="121"/>
      <c r="O132" s="121"/>
      <c r="P132" s="121"/>
      <c r="Q132" s="121"/>
      <c r="R132" s="121"/>
      <c r="S132" s="121"/>
      <c r="T132" s="121"/>
      <c r="U132" s="121"/>
      <c r="V132" s="121"/>
      <c r="W132" s="121"/>
      <c r="X132" s="121"/>
      <c r="Y132" s="121"/>
      <c r="Z132" s="121"/>
      <c r="AA132" s="121"/>
      <c r="AB132" s="121"/>
      <c r="AC132" s="121"/>
      <c r="AD132" s="121"/>
      <c r="AE132" s="121"/>
      <c r="AF132" s="121"/>
      <c r="AG132" s="121"/>
      <c r="AH132" s="121"/>
      <c r="AI132" s="121"/>
      <c r="AJ132" s="121"/>
      <c r="AK132" s="121"/>
      <c r="AL132" s="121"/>
      <c r="AM132" s="121"/>
      <c r="AN132" s="121"/>
    </row>
    <row r="133" spans="1:40" ht="15.75" customHeight="1" x14ac:dyDescent="0.4">
      <c r="A133" s="84" t="s">
        <v>12</v>
      </c>
      <c r="B133" s="84"/>
      <c r="C133" s="84"/>
      <c r="D133" s="84"/>
      <c r="E133" s="84"/>
      <c r="F133" s="84" t="s">
        <v>6</v>
      </c>
      <c r="G133" s="84"/>
      <c r="H133" s="84"/>
      <c r="I133" s="82" t="s">
        <v>55</v>
      </c>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row>
    <row r="134" spans="1:40" ht="15.75" customHeight="1" x14ac:dyDescent="0.4">
      <c r="A134" s="84"/>
      <c r="B134" s="84"/>
      <c r="C134" s="84"/>
      <c r="D134" s="84"/>
      <c r="E134" s="84"/>
      <c r="F134" s="84"/>
      <c r="G134" s="84"/>
      <c r="H134" s="84"/>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row>
    <row r="135" spans="1:40" ht="15.75" customHeight="1" x14ac:dyDescent="0.4">
      <c r="A135" s="84"/>
      <c r="B135" s="84"/>
      <c r="C135" s="84"/>
      <c r="D135" s="84"/>
      <c r="E135" s="84"/>
      <c r="F135" s="84" t="s">
        <v>87</v>
      </c>
      <c r="G135" s="84"/>
      <c r="H135" s="84"/>
      <c r="I135" s="121"/>
      <c r="J135" s="121"/>
      <c r="K135" s="121"/>
      <c r="L135" s="121"/>
      <c r="M135" s="121"/>
      <c r="N135" s="121"/>
      <c r="O135" s="121"/>
      <c r="P135" s="121"/>
      <c r="Q135" s="121"/>
      <c r="R135" s="121"/>
      <c r="S135" s="121"/>
      <c r="T135" s="121"/>
      <c r="U135" s="121"/>
      <c r="V135" s="121"/>
      <c r="W135" s="121"/>
      <c r="X135" s="121"/>
      <c r="Y135" s="121"/>
      <c r="Z135" s="121"/>
      <c r="AA135" s="121"/>
      <c r="AB135" s="121"/>
      <c r="AC135" s="121"/>
      <c r="AD135" s="121"/>
      <c r="AE135" s="121"/>
      <c r="AF135" s="121"/>
      <c r="AG135" s="121"/>
      <c r="AH135" s="121"/>
      <c r="AI135" s="121"/>
      <c r="AJ135" s="121"/>
      <c r="AK135" s="121"/>
      <c r="AL135" s="121"/>
      <c r="AM135" s="121"/>
      <c r="AN135" s="121"/>
    </row>
    <row r="136" spans="1:40" ht="15.75" customHeight="1" x14ac:dyDescent="0.4">
      <c r="A136" s="84"/>
      <c r="B136" s="84"/>
      <c r="C136" s="84"/>
      <c r="D136" s="84"/>
      <c r="E136" s="84"/>
      <c r="F136" s="84"/>
      <c r="G136" s="84"/>
      <c r="H136" s="84"/>
      <c r="I136" s="121"/>
      <c r="J136" s="121"/>
      <c r="K136" s="121"/>
      <c r="L136" s="121"/>
      <c r="M136" s="121"/>
      <c r="N136" s="121"/>
      <c r="O136" s="121"/>
      <c r="P136" s="121"/>
      <c r="Q136" s="121"/>
      <c r="R136" s="121"/>
      <c r="S136" s="121"/>
      <c r="T136" s="121"/>
      <c r="U136" s="121"/>
      <c r="V136" s="121"/>
      <c r="W136" s="121"/>
      <c r="X136" s="121"/>
      <c r="Y136" s="121"/>
      <c r="Z136" s="121"/>
      <c r="AA136" s="121"/>
      <c r="AB136" s="121"/>
      <c r="AC136" s="121"/>
      <c r="AD136" s="121"/>
      <c r="AE136" s="121"/>
      <c r="AF136" s="121"/>
      <c r="AG136" s="121"/>
      <c r="AH136" s="121"/>
      <c r="AI136" s="121"/>
      <c r="AJ136" s="121"/>
      <c r="AK136" s="121"/>
      <c r="AL136" s="121"/>
      <c r="AM136" s="121"/>
      <c r="AN136" s="121"/>
    </row>
    <row r="137" spans="1:40" ht="15.75" customHeight="1" x14ac:dyDescent="0.4">
      <c r="A137" s="82" t="s">
        <v>37</v>
      </c>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c r="AN137" s="82"/>
    </row>
    <row r="138" spans="1:40" ht="15.75" customHeight="1" x14ac:dyDescent="0.4">
      <c r="A138" s="84" t="s">
        <v>38</v>
      </c>
      <c r="B138" s="84"/>
      <c r="C138" s="84"/>
      <c r="D138" s="84"/>
      <c r="E138" s="84"/>
      <c r="F138" s="84" t="s">
        <v>6</v>
      </c>
      <c r="G138" s="84"/>
      <c r="H138" s="84"/>
      <c r="I138" s="82" t="s">
        <v>53</v>
      </c>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c r="AN138" s="82"/>
    </row>
    <row r="139" spans="1:40" ht="15.75" customHeight="1" x14ac:dyDescent="0.4">
      <c r="A139" s="84"/>
      <c r="B139" s="84"/>
      <c r="C139" s="84"/>
      <c r="D139" s="84"/>
      <c r="E139" s="84"/>
      <c r="F139" s="84"/>
      <c r="G139" s="84"/>
      <c r="H139" s="84"/>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c r="AN139" s="82"/>
    </row>
    <row r="140" spans="1:40" ht="15.75" customHeight="1" x14ac:dyDescent="0.4">
      <c r="A140" s="84"/>
      <c r="B140" s="84"/>
      <c r="C140" s="84"/>
      <c r="D140" s="84"/>
      <c r="E140" s="84"/>
      <c r="F140" s="84" t="s">
        <v>87</v>
      </c>
      <c r="G140" s="84"/>
      <c r="H140" s="84"/>
      <c r="I140" s="121"/>
      <c r="J140" s="121"/>
      <c r="K140" s="121"/>
      <c r="L140" s="121"/>
      <c r="M140" s="121"/>
      <c r="N140" s="121"/>
      <c r="O140" s="121"/>
      <c r="P140" s="121"/>
      <c r="Q140" s="121"/>
      <c r="R140" s="121"/>
      <c r="S140" s="121"/>
      <c r="T140" s="121"/>
      <c r="U140" s="121"/>
      <c r="V140" s="121"/>
      <c r="W140" s="121"/>
      <c r="X140" s="121"/>
      <c r="Y140" s="121"/>
      <c r="Z140" s="121"/>
      <c r="AA140" s="121"/>
      <c r="AB140" s="121"/>
      <c r="AC140" s="121"/>
      <c r="AD140" s="121"/>
      <c r="AE140" s="121"/>
      <c r="AF140" s="121"/>
      <c r="AG140" s="121"/>
      <c r="AH140" s="121"/>
      <c r="AI140" s="121"/>
      <c r="AJ140" s="121"/>
      <c r="AK140" s="121"/>
      <c r="AL140" s="121"/>
      <c r="AM140" s="121"/>
      <c r="AN140" s="121"/>
    </row>
    <row r="141" spans="1:40" ht="15.75" customHeight="1" x14ac:dyDescent="0.4">
      <c r="A141" s="84"/>
      <c r="B141" s="84"/>
      <c r="C141" s="84"/>
      <c r="D141" s="84"/>
      <c r="E141" s="84"/>
      <c r="F141" s="84"/>
      <c r="G141" s="84"/>
      <c r="H141" s="84"/>
      <c r="I141" s="121"/>
      <c r="J141" s="121"/>
      <c r="K141" s="121"/>
      <c r="L141" s="121"/>
      <c r="M141" s="121"/>
      <c r="N141" s="121"/>
      <c r="O141" s="121"/>
      <c r="P141" s="121"/>
      <c r="Q141" s="121"/>
      <c r="R141" s="121"/>
      <c r="S141" s="121"/>
      <c r="T141" s="121"/>
      <c r="U141" s="121"/>
      <c r="V141" s="121"/>
      <c r="W141" s="121"/>
      <c r="X141" s="121"/>
      <c r="Y141" s="121"/>
      <c r="Z141" s="121"/>
      <c r="AA141" s="121"/>
      <c r="AB141" s="121"/>
      <c r="AC141" s="121"/>
      <c r="AD141" s="121"/>
      <c r="AE141" s="121"/>
      <c r="AF141" s="121"/>
      <c r="AG141" s="121"/>
      <c r="AH141" s="121"/>
      <c r="AI141" s="121"/>
      <c r="AJ141" s="121"/>
      <c r="AK141" s="121"/>
      <c r="AL141" s="121"/>
      <c r="AM141" s="121"/>
      <c r="AN141" s="121"/>
    </row>
    <row r="142" spans="1:40" ht="15.75" customHeight="1" x14ac:dyDescent="0.4">
      <c r="A142" s="84" t="s">
        <v>39</v>
      </c>
      <c r="B142" s="84"/>
      <c r="C142" s="84"/>
      <c r="D142" s="84"/>
      <c r="E142" s="84"/>
      <c r="F142" s="84" t="s">
        <v>6</v>
      </c>
      <c r="G142" s="84"/>
      <c r="H142" s="84"/>
      <c r="I142" s="82" t="s">
        <v>119</v>
      </c>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82"/>
    </row>
    <row r="143" spans="1:40" ht="15.75" customHeight="1" x14ac:dyDescent="0.4">
      <c r="A143" s="84"/>
      <c r="B143" s="84"/>
      <c r="C143" s="84"/>
      <c r="D143" s="84"/>
      <c r="E143" s="84"/>
      <c r="F143" s="84"/>
      <c r="G143" s="84"/>
      <c r="H143" s="84"/>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82"/>
    </row>
    <row r="144" spans="1:40" ht="15.75" customHeight="1" x14ac:dyDescent="0.4">
      <c r="A144" s="84"/>
      <c r="B144" s="84"/>
      <c r="C144" s="84"/>
      <c r="D144" s="84"/>
      <c r="E144" s="84"/>
      <c r="F144" s="84" t="s">
        <v>87</v>
      </c>
      <c r="G144" s="84"/>
      <c r="H144" s="84"/>
      <c r="I144" s="121"/>
      <c r="J144" s="121"/>
      <c r="K144" s="121"/>
      <c r="L144" s="121"/>
      <c r="M144" s="121"/>
      <c r="N144" s="121"/>
      <c r="O144" s="121"/>
      <c r="P144" s="121"/>
      <c r="Q144" s="121"/>
      <c r="R144" s="121"/>
      <c r="S144" s="121"/>
      <c r="T144" s="121"/>
      <c r="U144" s="121"/>
      <c r="V144" s="121"/>
      <c r="W144" s="121"/>
      <c r="X144" s="121"/>
      <c r="Y144" s="121"/>
      <c r="Z144" s="121"/>
      <c r="AA144" s="121"/>
      <c r="AB144" s="121"/>
      <c r="AC144" s="121"/>
      <c r="AD144" s="121"/>
      <c r="AE144" s="121"/>
      <c r="AF144" s="121"/>
      <c r="AG144" s="121"/>
      <c r="AH144" s="121"/>
      <c r="AI144" s="121"/>
      <c r="AJ144" s="121"/>
      <c r="AK144" s="121"/>
      <c r="AL144" s="121"/>
      <c r="AM144" s="121"/>
      <c r="AN144" s="121"/>
    </row>
    <row r="145" spans="1:40" ht="15.75" customHeight="1" x14ac:dyDescent="0.4">
      <c r="A145" s="84"/>
      <c r="B145" s="84"/>
      <c r="C145" s="84"/>
      <c r="D145" s="84"/>
      <c r="E145" s="84"/>
      <c r="F145" s="84"/>
      <c r="G145" s="84"/>
      <c r="H145" s="84"/>
      <c r="I145" s="121"/>
      <c r="J145" s="121"/>
      <c r="K145" s="121"/>
      <c r="L145" s="121"/>
      <c r="M145" s="121"/>
      <c r="N145" s="121"/>
      <c r="O145" s="121"/>
      <c r="P145" s="121"/>
      <c r="Q145" s="121"/>
      <c r="R145" s="121"/>
      <c r="S145" s="121"/>
      <c r="T145" s="121"/>
      <c r="U145" s="121"/>
      <c r="V145" s="121"/>
      <c r="W145" s="121"/>
      <c r="X145" s="121"/>
      <c r="Y145" s="121"/>
      <c r="Z145" s="121"/>
      <c r="AA145" s="121"/>
      <c r="AB145" s="121"/>
      <c r="AC145" s="121"/>
      <c r="AD145" s="121"/>
      <c r="AE145" s="121"/>
      <c r="AF145" s="121"/>
      <c r="AG145" s="121"/>
      <c r="AH145" s="121"/>
      <c r="AI145" s="121"/>
      <c r="AJ145" s="121"/>
      <c r="AK145" s="121"/>
      <c r="AL145" s="121"/>
      <c r="AM145" s="121"/>
      <c r="AN145" s="121"/>
    </row>
    <row r="146" spans="1:40" ht="15.75" customHeight="1" x14ac:dyDescent="0.4">
      <c r="A146" s="84" t="s">
        <v>40</v>
      </c>
      <c r="B146" s="84"/>
      <c r="C146" s="84"/>
      <c r="D146" s="84"/>
      <c r="E146" s="84"/>
      <c r="F146" s="84" t="s">
        <v>6</v>
      </c>
      <c r="G146" s="84"/>
      <c r="H146" s="84"/>
      <c r="I146" s="82" t="s">
        <v>121</v>
      </c>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row>
    <row r="147" spans="1:40" ht="15.75" customHeight="1" x14ac:dyDescent="0.4">
      <c r="A147" s="84"/>
      <c r="B147" s="84"/>
      <c r="C147" s="84"/>
      <c r="D147" s="84"/>
      <c r="E147" s="84"/>
      <c r="F147" s="84"/>
      <c r="G147" s="84"/>
      <c r="H147" s="84"/>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row>
    <row r="148" spans="1:40" ht="15.75" customHeight="1" x14ac:dyDescent="0.4">
      <c r="A148" s="84"/>
      <c r="B148" s="84"/>
      <c r="C148" s="84"/>
      <c r="D148" s="84"/>
      <c r="E148" s="84"/>
      <c r="F148" s="84" t="s">
        <v>87</v>
      </c>
      <c r="G148" s="84"/>
      <c r="H148" s="84"/>
      <c r="I148" s="121"/>
      <c r="J148" s="121"/>
      <c r="K148" s="121"/>
      <c r="L148" s="121"/>
      <c r="M148" s="121"/>
      <c r="N148" s="121"/>
      <c r="O148" s="121"/>
      <c r="P148" s="121"/>
      <c r="Q148" s="121"/>
      <c r="R148" s="121"/>
      <c r="S148" s="121"/>
      <c r="T148" s="121"/>
      <c r="U148" s="121"/>
      <c r="V148" s="121"/>
      <c r="W148" s="121"/>
      <c r="X148" s="121"/>
      <c r="Y148" s="121"/>
      <c r="Z148" s="121"/>
      <c r="AA148" s="121"/>
      <c r="AB148" s="121"/>
      <c r="AC148" s="121"/>
      <c r="AD148" s="121"/>
      <c r="AE148" s="121"/>
      <c r="AF148" s="121"/>
      <c r="AG148" s="121"/>
      <c r="AH148" s="121"/>
      <c r="AI148" s="121"/>
      <c r="AJ148" s="121"/>
      <c r="AK148" s="121"/>
      <c r="AL148" s="121"/>
      <c r="AM148" s="121"/>
      <c r="AN148" s="121"/>
    </row>
    <row r="149" spans="1:40" ht="15.75" customHeight="1" x14ac:dyDescent="0.4">
      <c r="A149" s="84"/>
      <c r="B149" s="84"/>
      <c r="C149" s="84"/>
      <c r="D149" s="84"/>
      <c r="E149" s="84"/>
      <c r="F149" s="84"/>
      <c r="G149" s="84"/>
      <c r="H149" s="84"/>
      <c r="I149" s="121"/>
      <c r="J149" s="121"/>
      <c r="K149" s="121"/>
      <c r="L149" s="121"/>
      <c r="M149" s="121"/>
      <c r="N149" s="121"/>
      <c r="O149" s="121"/>
      <c r="P149" s="121"/>
      <c r="Q149" s="121"/>
      <c r="R149" s="121"/>
      <c r="S149" s="121"/>
      <c r="T149" s="121"/>
      <c r="U149" s="121"/>
      <c r="V149" s="121"/>
      <c r="W149" s="121"/>
      <c r="X149" s="121"/>
      <c r="Y149" s="121"/>
      <c r="Z149" s="121"/>
      <c r="AA149" s="121"/>
      <c r="AB149" s="121"/>
      <c r="AC149" s="121"/>
      <c r="AD149" s="121"/>
      <c r="AE149" s="121"/>
      <c r="AF149" s="121"/>
      <c r="AG149" s="121"/>
      <c r="AH149" s="121"/>
      <c r="AI149" s="121"/>
      <c r="AJ149" s="121"/>
      <c r="AK149" s="121"/>
      <c r="AL149" s="121"/>
      <c r="AM149" s="121"/>
      <c r="AN149" s="121"/>
    </row>
    <row r="150" spans="1:40" ht="15.75" customHeight="1" x14ac:dyDescent="0.4">
      <c r="A150" s="84" t="s">
        <v>41</v>
      </c>
      <c r="B150" s="84"/>
      <c r="C150" s="84"/>
      <c r="D150" s="84"/>
      <c r="E150" s="84"/>
      <c r="F150" s="84" t="s">
        <v>6</v>
      </c>
      <c r="G150" s="84"/>
      <c r="H150" s="84"/>
      <c r="I150" s="82" t="s">
        <v>42</v>
      </c>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82"/>
    </row>
    <row r="151" spans="1:40" ht="15.75" customHeight="1" x14ac:dyDescent="0.4">
      <c r="A151" s="84"/>
      <c r="B151" s="84"/>
      <c r="C151" s="84"/>
      <c r="D151" s="84"/>
      <c r="E151" s="84"/>
      <c r="F151" s="84"/>
      <c r="G151" s="84"/>
      <c r="H151" s="84"/>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2"/>
      <c r="AL151" s="82"/>
      <c r="AM151" s="82"/>
      <c r="AN151" s="82"/>
    </row>
    <row r="152" spans="1:40" ht="15.75" customHeight="1" x14ac:dyDescent="0.4">
      <c r="A152" s="84"/>
      <c r="B152" s="84"/>
      <c r="C152" s="84"/>
      <c r="D152" s="84"/>
      <c r="E152" s="84"/>
      <c r="F152" s="84" t="s">
        <v>87</v>
      </c>
      <c r="G152" s="84"/>
      <c r="H152" s="84"/>
      <c r="I152" s="124"/>
      <c r="J152" s="124"/>
      <c r="K152" s="124"/>
      <c r="L152" s="124"/>
      <c r="M152" s="124"/>
      <c r="N152" s="124"/>
      <c r="O152" s="124"/>
      <c r="P152" s="124"/>
      <c r="Q152" s="124"/>
      <c r="R152" s="124"/>
      <c r="S152" s="84" t="s">
        <v>58</v>
      </c>
      <c r="T152" s="84"/>
      <c r="U152" s="84"/>
      <c r="V152" s="84"/>
      <c r="W152" s="84"/>
      <c r="X152" s="84"/>
      <c r="Y152" s="84"/>
      <c r="Z152" s="84"/>
      <c r="AA152" s="84"/>
      <c r="AB152" s="84"/>
      <c r="AC152" s="84"/>
      <c r="AD152" s="84"/>
      <c r="AE152" s="84"/>
      <c r="AF152" s="84"/>
      <c r="AG152" s="84"/>
      <c r="AH152" s="84"/>
      <c r="AI152" s="84"/>
      <c r="AJ152" s="84"/>
      <c r="AK152" s="84"/>
      <c r="AL152" s="84"/>
      <c r="AM152" s="84"/>
      <c r="AN152" s="84"/>
    </row>
    <row r="153" spans="1:40" ht="15.75" customHeight="1" x14ac:dyDescent="0.4">
      <c r="A153" s="84"/>
      <c r="B153" s="84"/>
      <c r="C153" s="84"/>
      <c r="D153" s="84"/>
      <c r="E153" s="84"/>
      <c r="F153" s="84"/>
      <c r="G153" s="84"/>
      <c r="H153" s="84"/>
      <c r="I153" s="124"/>
      <c r="J153" s="124"/>
      <c r="K153" s="124"/>
      <c r="L153" s="124"/>
      <c r="M153" s="124"/>
      <c r="N153" s="124"/>
      <c r="O153" s="124"/>
      <c r="P153" s="124"/>
      <c r="Q153" s="124"/>
      <c r="R153" s="12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row>
    <row r="154" spans="1:40" ht="15.75" customHeight="1" x14ac:dyDescent="0.4">
      <c r="A154" s="84" t="s">
        <v>299</v>
      </c>
      <c r="B154" s="84"/>
      <c r="C154" s="84"/>
      <c r="D154" s="84"/>
      <c r="E154" s="84"/>
      <c r="F154" s="84" t="s">
        <v>6</v>
      </c>
      <c r="G154" s="84"/>
      <c r="H154" s="84"/>
      <c r="I154" s="82" t="s">
        <v>300</v>
      </c>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row>
    <row r="155" spans="1:40" ht="15.75" customHeight="1" x14ac:dyDescent="0.4">
      <c r="A155" s="84"/>
      <c r="B155" s="84"/>
      <c r="C155" s="84"/>
      <c r="D155" s="84"/>
      <c r="E155" s="84"/>
      <c r="F155" s="84"/>
      <c r="G155" s="84"/>
      <c r="H155" s="84"/>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row>
    <row r="156" spans="1:40" ht="15.75" customHeight="1" x14ac:dyDescent="0.4">
      <c r="A156" s="84"/>
      <c r="B156" s="84"/>
      <c r="C156" s="84"/>
      <c r="D156" s="84"/>
      <c r="E156" s="84"/>
      <c r="F156" s="84" t="s">
        <v>87</v>
      </c>
      <c r="G156" s="84"/>
      <c r="H156" s="84"/>
      <c r="I156" s="121"/>
      <c r="J156" s="121"/>
      <c r="K156" s="121"/>
      <c r="L156" s="121"/>
      <c r="M156" s="121"/>
      <c r="N156" s="121"/>
      <c r="O156" s="121"/>
      <c r="P156" s="121"/>
      <c r="Q156" s="121"/>
      <c r="R156" s="121"/>
      <c r="S156" s="121"/>
      <c r="T156" s="121"/>
      <c r="U156" s="121"/>
      <c r="V156" s="121"/>
      <c r="W156" s="121"/>
      <c r="X156" s="121"/>
      <c r="Y156" s="121"/>
      <c r="Z156" s="121"/>
      <c r="AA156" s="121"/>
      <c r="AB156" s="121"/>
      <c r="AC156" s="121"/>
      <c r="AD156" s="121"/>
      <c r="AE156" s="121"/>
      <c r="AF156" s="121"/>
      <c r="AG156" s="121"/>
      <c r="AH156" s="121"/>
      <c r="AI156" s="121"/>
      <c r="AJ156" s="121"/>
      <c r="AK156" s="121"/>
      <c r="AL156" s="121"/>
      <c r="AM156" s="121"/>
      <c r="AN156" s="121"/>
    </row>
    <row r="157" spans="1:40" ht="15.75" customHeight="1" x14ac:dyDescent="0.4">
      <c r="A157" s="84"/>
      <c r="B157" s="84"/>
      <c r="C157" s="84"/>
      <c r="D157" s="84"/>
      <c r="E157" s="84"/>
      <c r="F157" s="84"/>
      <c r="G157" s="84"/>
      <c r="H157" s="84"/>
      <c r="I157" s="121"/>
      <c r="J157" s="121"/>
      <c r="K157" s="121"/>
      <c r="L157" s="121"/>
      <c r="M157" s="121"/>
      <c r="N157" s="121"/>
      <c r="O157" s="121"/>
      <c r="P157" s="121"/>
      <c r="Q157" s="121"/>
      <c r="R157" s="121"/>
      <c r="S157" s="121"/>
      <c r="T157" s="121"/>
      <c r="U157" s="121"/>
      <c r="V157" s="121"/>
      <c r="W157" s="121"/>
      <c r="X157" s="121"/>
      <c r="Y157" s="121"/>
      <c r="Z157" s="121"/>
      <c r="AA157" s="121"/>
      <c r="AB157" s="121"/>
      <c r="AC157" s="121"/>
      <c r="AD157" s="121"/>
      <c r="AE157" s="121"/>
      <c r="AF157" s="121"/>
      <c r="AG157" s="121"/>
      <c r="AH157" s="121"/>
      <c r="AI157" s="121"/>
      <c r="AJ157" s="121"/>
      <c r="AK157" s="121"/>
      <c r="AL157" s="121"/>
      <c r="AM157" s="121"/>
      <c r="AN157" s="121"/>
    </row>
    <row r="158" spans="1:40" ht="15.75" customHeight="1" x14ac:dyDescent="0.4">
      <c r="A158" s="84" t="s">
        <v>43</v>
      </c>
      <c r="B158" s="84"/>
      <c r="C158" s="84"/>
      <c r="D158" s="84"/>
      <c r="E158" s="84"/>
      <c r="F158" s="84" t="s">
        <v>6</v>
      </c>
      <c r="G158" s="84"/>
      <c r="H158" s="84"/>
      <c r="I158" s="83" t="s">
        <v>44</v>
      </c>
      <c r="J158" s="83"/>
      <c r="K158" s="83"/>
      <c r="L158" s="83"/>
      <c r="M158" s="83"/>
      <c r="N158" s="83"/>
      <c r="O158" s="83"/>
      <c r="P158" s="83"/>
      <c r="Q158" s="83"/>
      <c r="R158" s="83"/>
      <c r="S158" s="83"/>
      <c r="T158" s="83"/>
      <c r="U158" s="83"/>
      <c r="V158" s="83"/>
      <c r="W158" s="83"/>
      <c r="X158" s="83"/>
      <c r="Y158" s="83"/>
      <c r="Z158" s="83"/>
      <c r="AA158" s="83"/>
      <c r="AB158" s="83"/>
      <c r="AC158" s="83"/>
      <c r="AD158" s="83"/>
      <c r="AE158" s="83"/>
      <c r="AF158" s="83"/>
      <c r="AG158" s="83"/>
      <c r="AH158" s="83"/>
      <c r="AI158" s="83"/>
      <c r="AJ158" s="83"/>
      <c r="AK158" s="83"/>
      <c r="AL158" s="83"/>
      <c r="AM158" s="83"/>
      <c r="AN158" s="83"/>
    </row>
    <row r="159" spans="1:40" ht="15.75" customHeight="1" x14ac:dyDescent="0.4">
      <c r="A159" s="84"/>
      <c r="B159" s="84"/>
      <c r="C159" s="84"/>
      <c r="D159" s="84"/>
      <c r="E159" s="84"/>
      <c r="F159" s="84"/>
      <c r="G159" s="84"/>
      <c r="H159" s="84"/>
      <c r="I159" s="83"/>
      <c r="J159" s="83"/>
      <c r="K159" s="83"/>
      <c r="L159" s="83"/>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83"/>
    </row>
    <row r="160" spans="1:40" ht="15.75" customHeight="1" x14ac:dyDescent="0.4">
      <c r="A160" s="84"/>
      <c r="B160" s="84"/>
      <c r="C160" s="84"/>
      <c r="D160" s="84"/>
      <c r="E160" s="84"/>
      <c r="F160" s="84" t="s">
        <v>87</v>
      </c>
      <c r="G160" s="84"/>
      <c r="H160" s="84"/>
      <c r="I160" s="84" t="s">
        <v>56</v>
      </c>
      <c r="J160" s="84"/>
      <c r="K160" s="84"/>
      <c r="L160" s="84"/>
      <c r="M160" s="84"/>
      <c r="N160" s="84"/>
      <c r="O160" s="84"/>
      <c r="P160" s="84"/>
      <c r="Q160" s="84"/>
      <c r="R160" s="84"/>
      <c r="S160" s="84"/>
      <c r="T160" s="84"/>
      <c r="U160" s="84"/>
      <c r="V160" s="84"/>
      <c r="W160" s="84"/>
      <c r="X160" s="84"/>
      <c r="Y160" s="84" t="s">
        <v>59</v>
      </c>
      <c r="Z160" s="84"/>
      <c r="AA160" s="84"/>
      <c r="AB160" s="84"/>
      <c r="AC160" s="84"/>
      <c r="AD160" s="84"/>
      <c r="AE160" s="84"/>
      <c r="AF160" s="84"/>
      <c r="AG160" s="84"/>
      <c r="AH160" s="84"/>
      <c r="AI160" s="84"/>
      <c r="AJ160" s="84"/>
      <c r="AK160" s="84"/>
      <c r="AL160" s="84"/>
      <c r="AM160" s="84"/>
      <c r="AN160" s="84"/>
    </row>
    <row r="161" spans="1:40" ht="15.75" customHeight="1" x14ac:dyDescent="0.4">
      <c r="A161" s="84"/>
      <c r="B161" s="84"/>
      <c r="C161" s="84"/>
      <c r="D161" s="84"/>
      <c r="E161" s="84"/>
      <c r="F161" s="84"/>
      <c r="G161" s="84"/>
      <c r="H161" s="84"/>
      <c r="I161" s="84"/>
      <c r="J161" s="84"/>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row>
    <row r="162" spans="1:40" ht="15.75" customHeight="1" x14ac:dyDescent="0.4">
      <c r="A162" s="84" t="s">
        <v>29</v>
      </c>
      <c r="B162" s="84"/>
      <c r="C162" s="84"/>
      <c r="D162" s="84"/>
      <c r="E162" s="84"/>
      <c r="F162" s="84" t="s">
        <v>6</v>
      </c>
      <c r="G162" s="84"/>
      <c r="H162" s="84"/>
      <c r="I162" s="82" t="s">
        <v>111</v>
      </c>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c r="AJ162" s="82"/>
      <c r="AK162" s="82"/>
      <c r="AL162" s="82"/>
      <c r="AM162" s="82"/>
      <c r="AN162" s="82"/>
    </row>
    <row r="163" spans="1:40" ht="15.75" customHeight="1" x14ac:dyDescent="0.4">
      <c r="A163" s="84"/>
      <c r="B163" s="84"/>
      <c r="C163" s="84"/>
      <c r="D163" s="84"/>
      <c r="E163" s="84"/>
      <c r="F163" s="84"/>
      <c r="G163" s="84"/>
      <c r="H163" s="84"/>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2"/>
      <c r="AL163" s="82"/>
      <c r="AM163" s="82"/>
      <c r="AN163" s="82"/>
    </row>
    <row r="164" spans="1:40" ht="15.75" customHeight="1" x14ac:dyDescent="0.4">
      <c r="A164" s="84"/>
      <c r="B164" s="84"/>
      <c r="C164" s="84"/>
      <c r="D164" s="84"/>
      <c r="E164" s="84"/>
      <c r="F164" s="84" t="s">
        <v>87</v>
      </c>
      <c r="G164" s="84"/>
      <c r="H164" s="84"/>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c r="AJ164" s="82"/>
      <c r="AK164" s="82"/>
      <c r="AL164" s="82"/>
      <c r="AM164" s="82"/>
      <c r="AN164" s="82"/>
    </row>
    <row r="165" spans="1:40" ht="15.75" customHeight="1" x14ac:dyDescent="0.4">
      <c r="A165" s="84"/>
      <c r="B165" s="84"/>
      <c r="C165" s="84"/>
      <c r="D165" s="84"/>
      <c r="E165" s="84"/>
      <c r="F165" s="84"/>
      <c r="G165" s="84"/>
      <c r="H165" s="84"/>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row>
    <row r="166" spans="1:40" ht="15.75" customHeight="1" x14ac:dyDescent="0.4">
      <c r="A166" s="82" t="s">
        <v>89</v>
      </c>
      <c r="B166" s="82"/>
      <c r="C166" s="82"/>
      <c r="D166" s="82"/>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row>
    <row r="167" spans="1:40" ht="15.75" customHeight="1" x14ac:dyDescent="0.4">
      <c r="A167" s="82" t="s">
        <v>301</v>
      </c>
      <c r="B167" s="82"/>
      <c r="C167" s="82"/>
      <c r="D167" s="82"/>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2"/>
      <c r="AL167" s="82"/>
      <c r="AM167" s="82"/>
      <c r="AN167" s="82"/>
    </row>
    <row r="168" spans="1:40" ht="15.75" customHeight="1" x14ac:dyDescent="0.4">
      <c r="A168" s="84" t="s">
        <v>302</v>
      </c>
      <c r="B168" s="84"/>
      <c r="C168" s="84"/>
      <c r="D168" s="84"/>
      <c r="E168" s="84"/>
      <c r="F168" s="84" t="s">
        <v>6</v>
      </c>
      <c r="G168" s="84"/>
      <c r="H168" s="84"/>
      <c r="I168" s="82" t="s">
        <v>303</v>
      </c>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c r="AK168" s="82"/>
      <c r="AL168" s="82"/>
      <c r="AM168" s="82"/>
      <c r="AN168" s="82"/>
    </row>
    <row r="169" spans="1:40" ht="15.75" customHeight="1" x14ac:dyDescent="0.4">
      <c r="A169" s="84"/>
      <c r="B169" s="84"/>
      <c r="C169" s="84"/>
      <c r="D169" s="84"/>
      <c r="E169" s="84"/>
      <c r="F169" s="84"/>
      <c r="G169" s="84"/>
      <c r="H169" s="84"/>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row>
    <row r="170" spans="1:40" ht="15.75" customHeight="1" x14ac:dyDescent="0.4">
      <c r="A170" s="84"/>
      <c r="B170" s="84"/>
      <c r="C170" s="84"/>
      <c r="D170" s="84"/>
      <c r="E170" s="84"/>
      <c r="F170" s="84" t="s">
        <v>87</v>
      </c>
      <c r="G170" s="84"/>
      <c r="H170" s="84"/>
      <c r="I170" s="129"/>
      <c r="J170" s="129"/>
      <c r="K170" s="129"/>
      <c r="L170" s="129"/>
      <c r="M170" s="129"/>
      <c r="N170" s="129"/>
      <c r="O170" s="129"/>
      <c r="P170" s="129"/>
      <c r="Q170" s="129"/>
      <c r="R170" s="129"/>
      <c r="S170" s="129"/>
      <c r="T170" s="129"/>
      <c r="U170" s="129"/>
      <c r="V170" s="129"/>
      <c r="W170" s="129"/>
      <c r="X170" s="129"/>
      <c r="Y170" s="129"/>
      <c r="Z170" s="129"/>
      <c r="AA170" s="129"/>
      <c r="AB170" s="129"/>
      <c r="AC170" s="129"/>
      <c r="AD170" s="129"/>
      <c r="AE170" s="129"/>
      <c r="AF170" s="129"/>
      <c r="AG170" s="129"/>
      <c r="AH170" s="129"/>
      <c r="AI170" s="129"/>
      <c r="AJ170" s="129"/>
      <c r="AK170" s="129"/>
      <c r="AL170" s="129"/>
      <c r="AM170" s="129"/>
      <c r="AN170" s="129"/>
    </row>
    <row r="171" spans="1:40" ht="15.75" customHeight="1" x14ac:dyDescent="0.4">
      <c r="A171" s="84"/>
      <c r="B171" s="84"/>
      <c r="C171" s="84"/>
      <c r="D171" s="84"/>
      <c r="E171" s="84"/>
      <c r="F171" s="84"/>
      <c r="G171" s="84"/>
      <c r="H171" s="84"/>
      <c r="I171" s="129"/>
      <c r="J171" s="129"/>
      <c r="K171" s="129"/>
      <c r="L171" s="129"/>
      <c r="M171" s="129"/>
      <c r="N171" s="129"/>
      <c r="O171" s="129"/>
      <c r="P171" s="129"/>
      <c r="Q171" s="129"/>
      <c r="R171" s="129"/>
      <c r="S171" s="129"/>
      <c r="T171" s="129"/>
      <c r="U171" s="129"/>
      <c r="V171" s="129"/>
      <c r="W171" s="129"/>
      <c r="X171" s="129"/>
      <c r="Y171" s="129"/>
      <c r="Z171" s="129"/>
      <c r="AA171" s="129"/>
      <c r="AB171" s="129"/>
      <c r="AC171" s="129"/>
      <c r="AD171" s="129"/>
      <c r="AE171" s="129"/>
      <c r="AF171" s="129"/>
      <c r="AG171" s="129"/>
      <c r="AH171" s="129"/>
      <c r="AI171" s="129"/>
      <c r="AJ171" s="129"/>
      <c r="AK171" s="129"/>
      <c r="AL171" s="129"/>
      <c r="AM171" s="129"/>
      <c r="AN171" s="129"/>
    </row>
    <row r="172" spans="1:40" ht="15.75" customHeight="1" x14ac:dyDescent="0.4">
      <c r="A172" s="82" t="s">
        <v>304</v>
      </c>
      <c r="B172" s="82"/>
      <c r="C172" s="82"/>
      <c r="D172" s="82"/>
      <c r="E172" s="82"/>
      <c r="F172" s="82"/>
      <c r="G172" s="82"/>
      <c r="H172" s="82"/>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c r="AJ172" s="82"/>
      <c r="AK172" s="82"/>
      <c r="AL172" s="82"/>
      <c r="AM172" s="82"/>
      <c r="AN172" s="82"/>
    </row>
    <row r="173" spans="1:40" ht="15.75" customHeight="1" x14ac:dyDescent="0.4">
      <c r="A173" s="94" t="s">
        <v>392</v>
      </c>
      <c r="B173" s="95"/>
      <c r="C173" s="95"/>
      <c r="D173" s="95"/>
      <c r="E173" s="96"/>
      <c r="F173" s="84" t="s">
        <v>6</v>
      </c>
      <c r="G173" s="84"/>
      <c r="H173" s="84"/>
      <c r="I173" s="82" t="s">
        <v>391</v>
      </c>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2"/>
      <c r="AL173" s="82"/>
      <c r="AM173" s="82"/>
      <c r="AN173" s="82"/>
    </row>
    <row r="174" spans="1:40" ht="15.75" customHeight="1" x14ac:dyDescent="0.4">
      <c r="A174" s="110"/>
      <c r="B174" s="111"/>
      <c r="C174" s="111"/>
      <c r="D174" s="111"/>
      <c r="E174" s="112"/>
      <c r="F174" s="84"/>
      <c r="G174" s="84"/>
      <c r="H174" s="84"/>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c r="AJ174" s="82"/>
      <c r="AK174" s="82"/>
      <c r="AL174" s="82"/>
      <c r="AM174" s="82"/>
      <c r="AN174" s="82"/>
    </row>
    <row r="175" spans="1:40" ht="15.75" customHeight="1" x14ac:dyDescent="0.4">
      <c r="A175" s="110"/>
      <c r="B175" s="111"/>
      <c r="C175" s="111"/>
      <c r="D175" s="111"/>
      <c r="E175" s="112"/>
      <c r="F175" s="84" t="s">
        <v>305</v>
      </c>
      <c r="G175" s="84"/>
      <c r="H175" s="84"/>
      <c r="I175" s="106" t="s">
        <v>307</v>
      </c>
      <c r="J175" s="130"/>
      <c r="K175" s="107"/>
      <c r="L175" s="132"/>
      <c r="M175" s="133"/>
      <c r="N175" s="134"/>
      <c r="O175" s="106" t="s">
        <v>308</v>
      </c>
      <c r="P175" s="130"/>
      <c r="Q175" s="107"/>
      <c r="R175" s="132" t="s">
        <v>737</v>
      </c>
      <c r="S175" s="133"/>
      <c r="T175" s="134"/>
      <c r="U175" s="106" t="s">
        <v>309</v>
      </c>
      <c r="V175" s="130"/>
      <c r="W175" s="107"/>
      <c r="X175" s="132" t="s">
        <v>310</v>
      </c>
      <c r="Y175" s="133"/>
      <c r="Z175" s="134"/>
      <c r="AA175" s="86" t="s">
        <v>311</v>
      </c>
      <c r="AB175" s="86"/>
      <c r="AC175" s="86"/>
      <c r="AD175" s="138" t="s">
        <v>738</v>
      </c>
      <c r="AE175" s="138"/>
      <c r="AF175" s="138"/>
      <c r="AG175" s="138"/>
      <c r="AH175" s="138"/>
      <c r="AI175" s="86" t="s">
        <v>312</v>
      </c>
      <c r="AJ175" s="138" t="s">
        <v>740</v>
      </c>
      <c r="AK175" s="138"/>
      <c r="AL175" s="138"/>
      <c r="AM175" s="138"/>
      <c r="AN175" s="138"/>
    </row>
    <row r="176" spans="1:40" ht="15.75" customHeight="1" x14ac:dyDescent="0.4">
      <c r="A176" s="110"/>
      <c r="B176" s="111"/>
      <c r="C176" s="111"/>
      <c r="D176" s="111"/>
      <c r="E176" s="112"/>
      <c r="F176" s="84"/>
      <c r="G176" s="84"/>
      <c r="H176" s="84"/>
      <c r="I176" s="108"/>
      <c r="J176" s="131"/>
      <c r="K176" s="109"/>
      <c r="L176" s="135"/>
      <c r="M176" s="136"/>
      <c r="N176" s="137"/>
      <c r="O176" s="108"/>
      <c r="P176" s="131"/>
      <c r="Q176" s="109"/>
      <c r="R176" s="135"/>
      <c r="S176" s="136"/>
      <c r="T176" s="137"/>
      <c r="U176" s="108"/>
      <c r="V176" s="131"/>
      <c r="W176" s="109"/>
      <c r="X176" s="135"/>
      <c r="Y176" s="136"/>
      <c r="Z176" s="137"/>
      <c r="AA176" s="86"/>
      <c r="AB176" s="86"/>
      <c r="AC176" s="86"/>
      <c r="AD176" s="138"/>
      <c r="AE176" s="138"/>
      <c r="AF176" s="138"/>
      <c r="AG176" s="138"/>
      <c r="AH176" s="138"/>
      <c r="AI176" s="86"/>
      <c r="AJ176" s="138"/>
      <c r="AK176" s="138"/>
      <c r="AL176" s="138"/>
      <c r="AM176" s="138"/>
      <c r="AN176" s="138"/>
    </row>
    <row r="177" spans="1:40" ht="15.75" customHeight="1" x14ac:dyDescent="0.4">
      <c r="A177" s="110"/>
      <c r="B177" s="111"/>
      <c r="C177" s="111"/>
      <c r="D177" s="111"/>
      <c r="E177" s="112"/>
      <c r="F177" s="84" t="s">
        <v>306</v>
      </c>
      <c r="G177" s="84"/>
      <c r="H177" s="84"/>
      <c r="I177" s="106" t="s">
        <v>307</v>
      </c>
      <c r="J177" s="130"/>
      <c r="K177" s="107"/>
      <c r="L177" s="132"/>
      <c r="M177" s="133"/>
      <c r="N177" s="134"/>
      <c r="O177" s="106" t="s">
        <v>308</v>
      </c>
      <c r="P177" s="130"/>
      <c r="Q177" s="107"/>
      <c r="R177" s="132" t="s">
        <v>313</v>
      </c>
      <c r="S177" s="133"/>
      <c r="T177" s="134"/>
      <c r="U177" s="106" t="s">
        <v>309</v>
      </c>
      <c r="V177" s="130"/>
      <c r="W177" s="107"/>
      <c r="X177" s="132" t="s">
        <v>310</v>
      </c>
      <c r="Y177" s="133"/>
      <c r="Z177" s="134"/>
      <c r="AA177" s="86" t="s">
        <v>311</v>
      </c>
      <c r="AB177" s="86"/>
      <c r="AC177" s="86"/>
      <c r="AD177" s="138" t="s">
        <v>739</v>
      </c>
      <c r="AE177" s="138"/>
      <c r="AF177" s="138"/>
      <c r="AG177" s="138"/>
      <c r="AH177" s="138"/>
      <c r="AI177" s="86" t="s">
        <v>312</v>
      </c>
      <c r="AJ177" s="138" t="s">
        <v>741</v>
      </c>
      <c r="AK177" s="138"/>
      <c r="AL177" s="138"/>
      <c r="AM177" s="138"/>
      <c r="AN177" s="138"/>
    </row>
    <row r="178" spans="1:40" ht="15.75" customHeight="1" x14ac:dyDescent="0.4">
      <c r="A178" s="97"/>
      <c r="B178" s="98"/>
      <c r="C178" s="98"/>
      <c r="D178" s="98"/>
      <c r="E178" s="99"/>
      <c r="F178" s="84"/>
      <c r="G178" s="84"/>
      <c r="H178" s="84"/>
      <c r="I178" s="108"/>
      <c r="J178" s="131"/>
      <c r="K178" s="109"/>
      <c r="L178" s="135"/>
      <c r="M178" s="136"/>
      <c r="N178" s="137"/>
      <c r="O178" s="108"/>
      <c r="P178" s="131"/>
      <c r="Q178" s="109"/>
      <c r="R178" s="135"/>
      <c r="S178" s="136"/>
      <c r="T178" s="137"/>
      <c r="U178" s="108"/>
      <c r="V178" s="131"/>
      <c r="W178" s="109"/>
      <c r="X178" s="135"/>
      <c r="Y178" s="136"/>
      <c r="Z178" s="137"/>
      <c r="AA178" s="86"/>
      <c r="AB178" s="86"/>
      <c r="AC178" s="86"/>
      <c r="AD178" s="138"/>
      <c r="AE178" s="138"/>
      <c r="AF178" s="138"/>
      <c r="AG178" s="138"/>
      <c r="AH178" s="138"/>
      <c r="AI178" s="86"/>
      <c r="AJ178" s="138"/>
      <c r="AK178" s="138"/>
      <c r="AL178" s="138"/>
      <c r="AM178" s="138"/>
      <c r="AN178" s="138"/>
    </row>
    <row r="179" spans="1:40" ht="15.75" customHeight="1" x14ac:dyDescent="0.4">
      <c r="A179" s="82" t="s">
        <v>314</v>
      </c>
      <c r="B179" s="82"/>
      <c r="C179" s="82"/>
      <c r="D179" s="82"/>
      <c r="E179" s="82"/>
      <c r="F179" s="82"/>
      <c r="G179" s="82"/>
      <c r="H179" s="82"/>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2"/>
      <c r="AL179" s="82"/>
      <c r="AM179" s="82"/>
      <c r="AN179" s="82"/>
    </row>
    <row r="180" spans="1:40" ht="15.75" customHeight="1" x14ac:dyDescent="0.4">
      <c r="A180" s="94" t="s">
        <v>393</v>
      </c>
      <c r="B180" s="95"/>
      <c r="C180" s="95"/>
      <c r="D180" s="95"/>
      <c r="E180" s="96"/>
      <c r="F180" s="84" t="s">
        <v>6</v>
      </c>
      <c r="G180" s="84"/>
      <c r="H180" s="84"/>
      <c r="I180" s="82" t="s">
        <v>394</v>
      </c>
      <c r="J180" s="82"/>
      <c r="K180" s="82"/>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row>
    <row r="181" spans="1:40" ht="15.75" customHeight="1" x14ac:dyDescent="0.4">
      <c r="A181" s="110"/>
      <c r="B181" s="111"/>
      <c r="C181" s="111"/>
      <c r="D181" s="111"/>
      <c r="E181" s="112"/>
      <c r="F181" s="84"/>
      <c r="G181" s="84"/>
      <c r="H181" s="84"/>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row>
    <row r="182" spans="1:40" ht="15.75" customHeight="1" x14ac:dyDescent="0.4">
      <c r="A182" s="110"/>
      <c r="B182" s="111"/>
      <c r="C182" s="111"/>
      <c r="D182" s="111"/>
      <c r="E182" s="112"/>
      <c r="F182" s="139" t="s">
        <v>344</v>
      </c>
      <c r="G182" s="140"/>
      <c r="H182" s="141"/>
      <c r="I182" s="7" t="s">
        <v>346</v>
      </c>
      <c r="J182" s="68" t="s">
        <v>346</v>
      </c>
      <c r="K182" s="68" t="s">
        <v>346</v>
      </c>
      <c r="L182" s="68" t="s">
        <v>346</v>
      </c>
      <c r="M182" s="68" t="s">
        <v>346</v>
      </c>
      <c r="N182" s="68" t="s">
        <v>346</v>
      </c>
      <c r="O182" s="68" t="s">
        <v>346</v>
      </c>
      <c r="P182" s="68" t="s">
        <v>346</v>
      </c>
      <c r="Q182" s="68" t="s">
        <v>346</v>
      </c>
      <c r="R182" s="68" t="s">
        <v>346</v>
      </c>
      <c r="S182" s="68" t="s">
        <v>346</v>
      </c>
      <c r="T182" s="68" t="s">
        <v>346</v>
      </c>
      <c r="U182" s="68" t="s">
        <v>346</v>
      </c>
      <c r="V182" s="68" t="s">
        <v>346</v>
      </c>
      <c r="W182" s="68" t="s">
        <v>346</v>
      </c>
      <c r="X182" s="68" t="s">
        <v>346</v>
      </c>
      <c r="Y182" s="68" t="s">
        <v>346</v>
      </c>
      <c r="Z182" s="68" t="s">
        <v>346</v>
      </c>
      <c r="AA182" s="68" t="s">
        <v>346</v>
      </c>
      <c r="AB182" s="68" t="s">
        <v>346</v>
      </c>
      <c r="AC182" s="68" t="s">
        <v>346</v>
      </c>
      <c r="AD182" s="68" t="s">
        <v>346</v>
      </c>
      <c r="AE182" s="68" t="s">
        <v>346</v>
      </c>
      <c r="AF182" s="68" t="s">
        <v>346</v>
      </c>
      <c r="AG182" s="68" t="s">
        <v>346</v>
      </c>
      <c r="AH182" s="68" t="s">
        <v>346</v>
      </c>
      <c r="AI182" s="68" t="s">
        <v>346</v>
      </c>
      <c r="AJ182" s="68" t="s">
        <v>346</v>
      </c>
      <c r="AK182" s="68" t="s">
        <v>346</v>
      </c>
      <c r="AL182" s="94"/>
      <c r="AM182" s="95"/>
      <c r="AN182" s="96"/>
    </row>
    <row r="183" spans="1:40" ht="15.75" customHeight="1" x14ac:dyDescent="0.4">
      <c r="A183" s="110"/>
      <c r="B183" s="111"/>
      <c r="C183" s="111"/>
      <c r="D183" s="111"/>
      <c r="E183" s="112"/>
      <c r="F183" s="142"/>
      <c r="G183" s="143"/>
      <c r="H183" s="144"/>
      <c r="I183" s="7" t="s">
        <v>315</v>
      </c>
      <c r="J183" s="7" t="s">
        <v>316</v>
      </c>
      <c r="K183" s="7" t="s">
        <v>317</v>
      </c>
      <c r="L183" s="7" t="s">
        <v>318</v>
      </c>
      <c r="M183" s="7" t="s">
        <v>319</v>
      </c>
      <c r="N183" s="7" t="s">
        <v>320</v>
      </c>
      <c r="O183" s="7" t="s">
        <v>321</v>
      </c>
      <c r="P183" s="7" t="s">
        <v>322</v>
      </c>
      <c r="Q183" s="7" t="s">
        <v>323</v>
      </c>
      <c r="R183" s="7" t="s">
        <v>324</v>
      </c>
      <c r="S183" s="7" t="s">
        <v>325</v>
      </c>
      <c r="T183" s="7" t="s">
        <v>326</v>
      </c>
      <c r="U183" s="7" t="s">
        <v>327</v>
      </c>
      <c r="V183" s="67" t="s">
        <v>328</v>
      </c>
      <c r="W183" s="7" t="s">
        <v>329</v>
      </c>
      <c r="X183" s="7" t="s">
        <v>330</v>
      </c>
      <c r="Y183" s="7" t="s">
        <v>331</v>
      </c>
      <c r="Z183" s="7" t="s">
        <v>332</v>
      </c>
      <c r="AA183" s="7" t="s">
        <v>333</v>
      </c>
      <c r="AB183" s="7" t="s">
        <v>334</v>
      </c>
      <c r="AC183" s="7" t="s">
        <v>335</v>
      </c>
      <c r="AD183" s="7" t="s">
        <v>336</v>
      </c>
      <c r="AE183" s="7" t="s">
        <v>337</v>
      </c>
      <c r="AF183" s="7" t="s">
        <v>338</v>
      </c>
      <c r="AG183" s="7" t="s">
        <v>339</v>
      </c>
      <c r="AH183" s="7" t="s">
        <v>340</v>
      </c>
      <c r="AI183" s="7" t="s">
        <v>341</v>
      </c>
      <c r="AJ183" s="7" t="s">
        <v>342</v>
      </c>
      <c r="AK183" s="7" t="s">
        <v>343</v>
      </c>
      <c r="AL183" s="97"/>
      <c r="AM183" s="98"/>
      <c r="AN183" s="99"/>
    </row>
    <row r="184" spans="1:40" ht="15.75" customHeight="1" x14ac:dyDescent="0.4">
      <c r="A184" s="110"/>
      <c r="B184" s="111"/>
      <c r="C184" s="111"/>
      <c r="D184" s="111"/>
      <c r="E184" s="112"/>
      <c r="F184" s="139" t="s">
        <v>345</v>
      </c>
      <c r="G184" s="140"/>
      <c r="H184" s="141"/>
      <c r="I184" s="7" t="s">
        <v>346</v>
      </c>
      <c r="J184" s="68" t="s">
        <v>346</v>
      </c>
      <c r="K184" s="68" t="s">
        <v>346</v>
      </c>
      <c r="L184" s="68" t="s">
        <v>346</v>
      </c>
      <c r="M184" s="68" t="s">
        <v>346</v>
      </c>
      <c r="N184" s="68" t="s">
        <v>346</v>
      </c>
      <c r="O184" s="68" t="s">
        <v>346</v>
      </c>
      <c r="P184" s="68" t="s">
        <v>346</v>
      </c>
      <c r="Q184" s="68" t="s">
        <v>346</v>
      </c>
      <c r="R184" s="68" t="s">
        <v>346</v>
      </c>
      <c r="S184" s="68" t="s">
        <v>346</v>
      </c>
      <c r="T184" s="68" t="s">
        <v>346</v>
      </c>
      <c r="U184" s="68" t="s">
        <v>346</v>
      </c>
      <c r="V184" s="68" t="s">
        <v>346</v>
      </c>
      <c r="W184" s="68" t="s">
        <v>346</v>
      </c>
      <c r="X184" s="68" t="s">
        <v>346</v>
      </c>
      <c r="Y184" s="68" t="s">
        <v>346</v>
      </c>
      <c r="Z184" s="68" t="s">
        <v>346</v>
      </c>
      <c r="AA184" s="68" t="s">
        <v>346</v>
      </c>
      <c r="AB184" s="68" t="s">
        <v>346</v>
      </c>
      <c r="AC184" s="68" t="s">
        <v>346</v>
      </c>
      <c r="AD184" s="68" t="s">
        <v>346</v>
      </c>
      <c r="AE184" s="68" t="s">
        <v>346</v>
      </c>
      <c r="AF184" s="68" t="s">
        <v>346</v>
      </c>
      <c r="AG184" s="68" t="s">
        <v>346</v>
      </c>
      <c r="AH184" s="68" t="s">
        <v>346</v>
      </c>
      <c r="AI184" s="68" t="s">
        <v>346</v>
      </c>
      <c r="AJ184" s="68" t="s">
        <v>346</v>
      </c>
      <c r="AK184" s="68" t="s">
        <v>346</v>
      </c>
      <c r="AL184" s="94"/>
      <c r="AM184" s="95"/>
      <c r="AN184" s="96"/>
    </row>
    <row r="185" spans="1:40" ht="15.75" customHeight="1" x14ac:dyDescent="0.4">
      <c r="A185" s="97"/>
      <c r="B185" s="98"/>
      <c r="C185" s="98"/>
      <c r="D185" s="98"/>
      <c r="E185" s="99"/>
      <c r="F185" s="142"/>
      <c r="G185" s="143"/>
      <c r="H185" s="144"/>
      <c r="I185" s="7" t="s">
        <v>315</v>
      </c>
      <c r="J185" s="7" t="s">
        <v>316</v>
      </c>
      <c r="K185" s="7" t="s">
        <v>317</v>
      </c>
      <c r="L185" s="7" t="s">
        <v>318</v>
      </c>
      <c r="M185" s="7" t="s">
        <v>319</v>
      </c>
      <c r="N185" s="7" t="s">
        <v>320</v>
      </c>
      <c r="O185" s="7" t="s">
        <v>321</v>
      </c>
      <c r="P185" s="7" t="s">
        <v>322</v>
      </c>
      <c r="Q185" s="7" t="s">
        <v>323</v>
      </c>
      <c r="R185" s="7" t="s">
        <v>324</v>
      </c>
      <c r="S185" s="7" t="s">
        <v>325</v>
      </c>
      <c r="T185" s="7" t="s">
        <v>326</v>
      </c>
      <c r="U185" s="7" t="s">
        <v>327</v>
      </c>
      <c r="V185" s="67" t="s">
        <v>328</v>
      </c>
      <c r="W185" s="7" t="s">
        <v>329</v>
      </c>
      <c r="X185" s="7" t="s">
        <v>330</v>
      </c>
      <c r="Y185" s="7" t="s">
        <v>331</v>
      </c>
      <c r="Z185" s="7" t="s">
        <v>332</v>
      </c>
      <c r="AA185" s="7" t="s">
        <v>333</v>
      </c>
      <c r="AB185" s="7" t="s">
        <v>334</v>
      </c>
      <c r="AC185" s="7" t="s">
        <v>335</v>
      </c>
      <c r="AD185" s="7" t="s">
        <v>336</v>
      </c>
      <c r="AE185" s="7" t="s">
        <v>337</v>
      </c>
      <c r="AF185" s="7" t="s">
        <v>338</v>
      </c>
      <c r="AG185" s="7" t="s">
        <v>339</v>
      </c>
      <c r="AH185" s="7" t="s">
        <v>340</v>
      </c>
      <c r="AI185" s="7" t="s">
        <v>341</v>
      </c>
      <c r="AJ185" s="7" t="s">
        <v>342</v>
      </c>
      <c r="AK185" s="7" t="s">
        <v>343</v>
      </c>
      <c r="AL185" s="97"/>
      <c r="AM185" s="98"/>
      <c r="AN185" s="99"/>
    </row>
    <row r="186" spans="1:40" ht="15.75" customHeight="1" x14ac:dyDescent="0.4">
      <c r="A186" s="82" t="s">
        <v>347</v>
      </c>
      <c r="B186" s="82"/>
      <c r="C186" s="82"/>
      <c r="D186" s="82"/>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c r="AK186" s="82"/>
      <c r="AL186" s="82"/>
      <c r="AM186" s="82"/>
      <c r="AN186" s="82"/>
    </row>
    <row r="187" spans="1:40" ht="15.75" customHeight="1" x14ac:dyDescent="0.4">
      <c r="A187" s="94" t="s">
        <v>349</v>
      </c>
      <c r="B187" s="95"/>
      <c r="C187" s="95"/>
      <c r="D187" s="95"/>
      <c r="E187" s="96"/>
      <c r="F187" s="84" t="s">
        <v>6</v>
      </c>
      <c r="G187" s="84"/>
      <c r="H187" s="84"/>
      <c r="I187" s="83" t="s">
        <v>348</v>
      </c>
      <c r="J187" s="83"/>
      <c r="K187" s="83"/>
      <c r="L187" s="83"/>
      <c r="M187" s="83"/>
      <c r="N187" s="83"/>
      <c r="O187" s="83"/>
      <c r="P187" s="83"/>
      <c r="Q187" s="83"/>
      <c r="R187" s="83"/>
      <c r="S187" s="83"/>
      <c r="T187" s="83"/>
      <c r="U187" s="83"/>
      <c r="V187" s="83"/>
      <c r="W187" s="83"/>
      <c r="X187" s="83"/>
      <c r="Y187" s="83"/>
      <c r="Z187" s="83"/>
      <c r="AA187" s="83"/>
      <c r="AB187" s="83"/>
      <c r="AC187" s="83"/>
      <c r="AD187" s="83"/>
      <c r="AE187" s="83"/>
      <c r="AF187" s="83"/>
      <c r="AG187" s="83"/>
      <c r="AH187" s="83"/>
      <c r="AI187" s="83"/>
      <c r="AJ187" s="83"/>
      <c r="AK187" s="83"/>
      <c r="AL187" s="83"/>
      <c r="AM187" s="83"/>
      <c r="AN187" s="83"/>
    </row>
    <row r="188" spans="1:40" ht="15.75" customHeight="1" x14ac:dyDescent="0.4">
      <c r="A188" s="110"/>
      <c r="B188" s="111"/>
      <c r="C188" s="111"/>
      <c r="D188" s="111"/>
      <c r="E188" s="112"/>
      <c r="F188" s="84"/>
      <c r="G188" s="84"/>
      <c r="H188" s="84"/>
      <c r="I188" s="83"/>
      <c r="J188" s="83"/>
      <c r="K188" s="83"/>
      <c r="L188" s="83"/>
      <c r="M188" s="83"/>
      <c r="N188" s="83"/>
      <c r="O188" s="83"/>
      <c r="P188" s="83"/>
      <c r="Q188" s="83"/>
      <c r="R188" s="83"/>
      <c r="S188" s="83"/>
      <c r="T188" s="83"/>
      <c r="U188" s="83"/>
      <c r="V188" s="83"/>
      <c r="W188" s="83"/>
      <c r="X188" s="83"/>
      <c r="Y188" s="83"/>
      <c r="Z188" s="83"/>
      <c r="AA188" s="83"/>
      <c r="AB188" s="83"/>
      <c r="AC188" s="83"/>
      <c r="AD188" s="83"/>
      <c r="AE188" s="83"/>
      <c r="AF188" s="83"/>
      <c r="AG188" s="83"/>
      <c r="AH188" s="83"/>
      <c r="AI188" s="83"/>
      <c r="AJ188" s="83"/>
      <c r="AK188" s="83"/>
      <c r="AL188" s="83"/>
      <c r="AM188" s="83"/>
      <c r="AN188" s="83"/>
    </row>
    <row r="189" spans="1:40" ht="15.75" customHeight="1" x14ac:dyDescent="0.4">
      <c r="A189" s="110"/>
      <c r="B189" s="111"/>
      <c r="C189" s="111"/>
      <c r="D189" s="111"/>
      <c r="E189" s="112"/>
      <c r="F189" s="84" t="s">
        <v>88</v>
      </c>
      <c r="G189" s="84"/>
      <c r="H189" s="84"/>
      <c r="I189" s="94" t="s">
        <v>112</v>
      </c>
      <c r="J189" s="95"/>
      <c r="K189" s="96"/>
      <c r="L189" s="94" t="s">
        <v>113</v>
      </c>
      <c r="M189" s="95"/>
      <c r="N189" s="95"/>
      <c r="O189" s="95"/>
      <c r="P189" s="95"/>
      <c r="Q189" s="95"/>
      <c r="R189" s="95"/>
      <c r="S189" s="95"/>
      <c r="T189" s="96"/>
      <c r="U189" s="84" t="s">
        <v>90</v>
      </c>
      <c r="V189" s="84"/>
      <c r="W189" s="84"/>
      <c r="X189" s="84"/>
      <c r="Y189" s="84"/>
      <c r="Z189" s="84"/>
      <c r="AA189" s="84"/>
      <c r="AB189" s="84" t="s">
        <v>92</v>
      </c>
      <c r="AC189" s="84"/>
      <c r="AD189" s="84"/>
      <c r="AE189" s="84" t="s">
        <v>91</v>
      </c>
      <c r="AF189" s="84"/>
      <c r="AG189" s="84"/>
      <c r="AH189" s="84"/>
      <c r="AI189" s="84"/>
      <c r="AJ189" s="84"/>
      <c r="AK189" s="84"/>
      <c r="AL189" s="84" t="s">
        <v>92</v>
      </c>
      <c r="AM189" s="84"/>
      <c r="AN189" s="84"/>
    </row>
    <row r="190" spans="1:40" ht="15.75" customHeight="1" x14ac:dyDescent="0.4">
      <c r="A190" s="110"/>
      <c r="B190" s="111"/>
      <c r="C190" s="111"/>
      <c r="D190" s="111"/>
      <c r="E190" s="112"/>
      <c r="F190" s="84"/>
      <c r="G190" s="84"/>
      <c r="H190" s="84"/>
      <c r="I190" s="97"/>
      <c r="J190" s="98"/>
      <c r="K190" s="99"/>
      <c r="L190" s="97"/>
      <c r="M190" s="98"/>
      <c r="N190" s="98"/>
      <c r="O190" s="98"/>
      <c r="P190" s="98"/>
      <c r="Q190" s="98"/>
      <c r="R190" s="98"/>
      <c r="S190" s="98"/>
      <c r="T190" s="99"/>
      <c r="U190" s="84"/>
      <c r="V190" s="84"/>
      <c r="W190" s="84"/>
      <c r="X190" s="84"/>
      <c r="Y190" s="84"/>
      <c r="Z190" s="84"/>
      <c r="AA190" s="84"/>
      <c r="AB190" s="84"/>
      <c r="AC190" s="84"/>
      <c r="AD190" s="84"/>
      <c r="AE190" s="84"/>
      <c r="AF190" s="84"/>
      <c r="AG190" s="84"/>
      <c r="AH190" s="84"/>
      <c r="AI190" s="84"/>
      <c r="AJ190" s="84"/>
      <c r="AK190" s="84"/>
      <c r="AL190" s="84"/>
      <c r="AM190" s="84"/>
      <c r="AN190" s="84"/>
    </row>
    <row r="191" spans="1:40" ht="15.75" customHeight="1" x14ac:dyDescent="0.4">
      <c r="A191" s="110"/>
      <c r="B191" s="111"/>
      <c r="C191" s="111"/>
      <c r="D191" s="111"/>
      <c r="E191" s="112"/>
      <c r="F191" s="84">
        <v>1</v>
      </c>
      <c r="G191" s="84"/>
      <c r="H191" s="84"/>
      <c r="I191" s="84"/>
      <c r="J191" s="84"/>
      <c r="K191" s="84"/>
      <c r="L191" s="82" t="str">
        <f>IF(I191="","",VLOOKUP(I191,申請種目表!A:F,2,FALSE))</f>
        <v/>
      </c>
      <c r="M191" s="82"/>
      <c r="N191" s="82"/>
      <c r="O191" s="82"/>
      <c r="P191" s="82"/>
      <c r="Q191" s="82"/>
      <c r="R191" s="82"/>
      <c r="S191" s="82"/>
      <c r="T191" s="82"/>
      <c r="U191" s="127"/>
      <c r="V191" s="127"/>
      <c r="W191" s="127"/>
      <c r="X191" s="127"/>
      <c r="Y191" s="127"/>
      <c r="Z191" s="127"/>
      <c r="AA191" s="127"/>
      <c r="AB191" s="84" t="s">
        <v>58</v>
      </c>
      <c r="AC191" s="84"/>
      <c r="AD191" s="84"/>
      <c r="AE191" s="127"/>
      <c r="AF191" s="127"/>
      <c r="AG191" s="127"/>
      <c r="AH191" s="127"/>
      <c r="AI191" s="127"/>
      <c r="AJ191" s="127"/>
      <c r="AK191" s="127"/>
      <c r="AL191" s="84" t="s">
        <v>58</v>
      </c>
      <c r="AM191" s="84"/>
      <c r="AN191" s="84"/>
    </row>
    <row r="192" spans="1:40" ht="15.75" customHeight="1" x14ac:dyDescent="0.4">
      <c r="A192" s="110"/>
      <c r="B192" s="111"/>
      <c r="C192" s="111"/>
      <c r="D192" s="111"/>
      <c r="E192" s="112"/>
      <c r="F192" s="84"/>
      <c r="G192" s="84"/>
      <c r="H192" s="84"/>
      <c r="I192" s="84"/>
      <c r="J192" s="84"/>
      <c r="K192" s="84"/>
      <c r="L192" s="82"/>
      <c r="M192" s="82"/>
      <c r="N192" s="82"/>
      <c r="O192" s="82"/>
      <c r="P192" s="82"/>
      <c r="Q192" s="82"/>
      <c r="R192" s="82"/>
      <c r="S192" s="82"/>
      <c r="T192" s="82"/>
      <c r="U192" s="127"/>
      <c r="V192" s="127"/>
      <c r="W192" s="127"/>
      <c r="X192" s="127"/>
      <c r="Y192" s="127"/>
      <c r="Z192" s="127"/>
      <c r="AA192" s="127"/>
      <c r="AB192" s="84"/>
      <c r="AC192" s="84"/>
      <c r="AD192" s="84"/>
      <c r="AE192" s="127"/>
      <c r="AF192" s="127"/>
      <c r="AG192" s="127"/>
      <c r="AH192" s="127"/>
      <c r="AI192" s="127"/>
      <c r="AJ192" s="127"/>
      <c r="AK192" s="127"/>
      <c r="AL192" s="84"/>
      <c r="AM192" s="84"/>
      <c r="AN192" s="84"/>
    </row>
    <row r="193" spans="1:40" ht="15.75" customHeight="1" x14ac:dyDescent="0.4">
      <c r="A193" s="110"/>
      <c r="B193" s="111"/>
      <c r="C193" s="111"/>
      <c r="D193" s="111"/>
      <c r="E193" s="112"/>
      <c r="F193" s="84">
        <v>2</v>
      </c>
      <c r="G193" s="84"/>
      <c r="H193" s="84"/>
      <c r="I193" s="84"/>
      <c r="J193" s="84"/>
      <c r="K193" s="84"/>
      <c r="L193" s="82" t="str">
        <f>IF(I193="","",VLOOKUP(I193,申請種目表!A:F,2,FALSE))</f>
        <v/>
      </c>
      <c r="M193" s="82"/>
      <c r="N193" s="82"/>
      <c r="O193" s="82"/>
      <c r="P193" s="82"/>
      <c r="Q193" s="82"/>
      <c r="R193" s="82"/>
      <c r="S193" s="82"/>
      <c r="T193" s="82"/>
      <c r="U193" s="127"/>
      <c r="V193" s="127"/>
      <c r="W193" s="127"/>
      <c r="X193" s="127"/>
      <c r="Y193" s="127"/>
      <c r="Z193" s="127"/>
      <c r="AA193" s="127"/>
      <c r="AB193" s="84" t="s">
        <v>58</v>
      </c>
      <c r="AC193" s="84"/>
      <c r="AD193" s="84"/>
      <c r="AE193" s="127"/>
      <c r="AF193" s="127"/>
      <c r="AG193" s="127"/>
      <c r="AH193" s="127"/>
      <c r="AI193" s="127"/>
      <c r="AJ193" s="127"/>
      <c r="AK193" s="127"/>
      <c r="AL193" s="84" t="s">
        <v>58</v>
      </c>
      <c r="AM193" s="84"/>
      <c r="AN193" s="84"/>
    </row>
    <row r="194" spans="1:40" ht="15.75" customHeight="1" x14ac:dyDescent="0.4">
      <c r="A194" s="110"/>
      <c r="B194" s="111"/>
      <c r="C194" s="111"/>
      <c r="D194" s="111"/>
      <c r="E194" s="112"/>
      <c r="F194" s="84"/>
      <c r="G194" s="84"/>
      <c r="H194" s="84"/>
      <c r="I194" s="84"/>
      <c r="J194" s="84"/>
      <c r="K194" s="84"/>
      <c r="L194" s="82"/>
      <c r="M194" s="82"/>
      <c r="N194" s="82"/>
      <c r="O194" s="82"/>
      <c r="P194" s="82"/>
      <c r="Q194" s="82"/>
      <c r="R194" s="82"/>
      <c r="S194" s="82"/>
      <c r="T194" s="82"/>
      <c r="U194" s="127"/>
      <c r="V194" s="127"/>
      <c r="W194" s="127"/>
      <c r="X194" s="127"/>
      <c r="Y194" s="127"/>
      <c r="Z194" s="127"/>
      <c r="AA194" s="127"/>
      <c r="AB194" s="84"/>
      <c r="AC194" s="84"/>
      <c r="AD194" s="84"/>
      <c r="AE194" s="127"/>
      <c r="AF194" s="127"/>
      <c r="AG194" s="127"/>
      <c r="AH194" s="127"/>
      <c r="AI194" s="127"/>
      <c r="AJ194" s="127"/>
      <c r="AK194" s="127"/>
      <c r="AL194" s="84"/>
      <c r="AM194" s="84"/>
      <c r="AN194" s="84"/>
    </row>
    <row r="195" spans="1:40" ht="15.75" customHeight="1" x14ac:dyDescent="0.4">
      <c r="A195" s="110"/>
      <c r="B195" s="111"/>
      <c r="C195" s="111"/>
      <c r="D195" s="111"/>
      <c r="E195" s="112"/>
      <c r="F195" s="84">
        <v>3</v>
      </c>
      <c r="G195" s="84"/>
      <c r="H195" s="84"/>
      <c r="I195" s="84"/>
      <c r="J195" s="84"/>
      <c r="K195" s="84"/>
      <c r="L195" s="82" t="str">
        <f>IF(I195="","",VLOOKUP(I195,申請種目表!A:F,2,FALSE))</f>
        <v/>
      </c>
      <c r="M195" s="82"/>
      <c r="N195" s="82"/>
      <c r="O195" s="82"/>
      <c r="P195" s="82"/>
      <c r="Q195" s="82"/>
      <c r="R195" s="82"/>
      <c r="S195" s="82"/>
      <c r="T195" s="82"/>
      <c r="U195" s="127"/>
      <c r="V195" s="127"/>
      <c r="W195" s="127"/>
      <c r="X195" s="127"/>
      <c r="Y195" s="127"/>
      <c r="Z195" s="127"/>
      <c r="AA195" s="127"/>
      <c r="AB195" s="84" t="s">
        <v>58</v>
      </c>
      <c r="AC195" s="84"/>
      <c r="AD195" s="84"/>
      <c r="AE195" s="127"/>
      <c r="AF195" s="127"/>
      <c r="AG195" s="127"/>
      <c r="AH195" s="127"/>
      <c r="AI195" s="127"/>
      <c r="AJ195" s="127"/>
      <c r="AK195" s="127"/>
      <c r="AL195" s="84" t="s">
        <v>58</v>
      </c>
      <c r="AM195" s="84"/>
      <c r="AN195" s="84"/>
    </row>
    <row r="196" spans="1:40" ht="15.75" customHeight="1" x14ac:dyDescent="0.4">
      <c r="A196" s="110"/>
      <c r="B196" s="111"/>
      <c r="C196" s="111"/>
      <c r="D196" s="111"/>
      <c r="E196" s="112"/>
      <c r="F196" s="84"/>
      <c r="G196" s="84"/>
      <c r="H196" s="84"/>
      <c r="I196" s="84"/>
      <c r="J196" s="84"/>
      <c r="K196" s="84"/>
      <c r="L196" s="82"/>
      <c r="M196" s="82"/>
      <c r="N196" s="82"/>
      <c r="O196" s="82"/>
      <c r="P196" s="82"/>
      <c r="Q196" s="82"/>
      <c r="R196" s="82"/>
      <c r="S196" s="82"/>
      <c r="T196" s="82"/>
      <c r="U196" s="127"/>
      <c r="V196" s="127"/>
      <c r="W196" s="127"/>
      <c r="X196" s="127"/>
      <c r="Y196" s="127"/>
      <c r="Z196" s="127"/>
      <c r="AA196" s="127"/>
      <c r="AB196" s="84"/>
      <c r="AC196" s="84"/>
      <c r="AD196" s="84"/>
      <c r="AE196" s="127"/>
      <c r="AF196" s="127"/>
      <c r="AG196" s="127"/>
      <c r="AH196" s="127"/>
      <c r="AI196" s="127"/>
      <c r="AJ196" s="127"/>
      <c r="AK196" s="127"/>
      <c r="AL196" s="84"/>
      <c r="AM196" s="84"/>
      <c r="AN196" s="84"/>
    </row>
    <row r="197" spans="1:40" ht="15.75" customHeight="1" x14ac:dyDescent="0.4">
      <c r="A197" s="110"/>
      <c r="B197" s="111"/>
      <c r="C197" s="111"/>
      <c r="D197" s="111"/>
      <c r="E197" s="112"/>
      <c r="F197" s="84">
        <v>4</v>
      </c>
      <c r="G197" s="84"/>
      <c r="H197" s="84"/>
      <c r="I197" s="84"/>
      <c r="J197" s="84"/>
      <c r="K197" s="84"/>
      <c r="L197" s="82" t="str">
        <f>IF(I197="","",VLOOKUP(I197,申請種目表!A:F,2,FALSE))</f>
        <v/>
      </c>
      <c r="M197" s="82"/>
      <c r="N197" s="82"/>
      <c r="O197" s="82"/>
      <c r="P197" s="82"/>
      <c r="Q197" s="82"/>
      <c r="R197" s="82"/>
      <c r="S197" s="82"/>
      <c r="T197" s="82"/>
      <c r="U197" s="127"/>
      <c r="V197" s="127"/>
      <c r="W197" s="127"/>
      <c r="X197" s="127"/>
      <c r="Y197" s="127"/>
      <c r="Z197" s="127"/>
      <c r="AA197" s="127"/>
      <c r="AB197" s="84" t="s">
        <v>58</v>
      </c>
      <c r="AC197" s="84"/>
      <c r="AD197" s="84"/>
      <c r="AE197" s="127"/>
      <c r="AF197" s="127"/>
      <c r="AG197" s="127"/>
      <c r="AH197" s="127"/>
      <c r="AI197" s="127"/>
      <c r="AJ197" s="127"/>
      <c r="AK197" s="127"/>
      <c r="AL197" s="84" t="s">
        <v>58</v>
      </c>
      <c r="AM197" s="84"/>
      <c r="AN197" s="84"/>
    </row>
    <row r="198" spans="1:40" ht="15.75" customHeight="1" x14ac:dyDescent="0.4">
      <c r="A198" s="110"/>
      <c r="B198" s="111"/>
      <c r="C198" s="111"/>
      <c r="D198" s="111"/>
      <c r="E198" s="112"/>
      <c r="F198" s="84"/>
      <c r="G198" s="84"/>
      <c r="H198" s="84"/>
      <c r="I198" s="84"/>
      <c r="J198" s="84"/>
      <c r="K198" s="84"/>
      <c r="L198" s="82"/>
      <c r="M198" s="82"/>
      <c r="N198" s="82"/>
      <c r="O198" s="82"/>
      <c r="P198" s="82"/>
      <c r="Q198" s="82"/>
      <c r="R198" s="82"/>
      <c r="S198" s="82"/>
      <c r="T198" s="82"/>
      <c r="U198" s="127"/>
      <c r="V198" s="127"/>
      <c r="W198" s="127"/>
      <c r="X198" s="127"/>
      <c r="Y198" s="127"/>
      <c r="Z198" s="127"/>
      <c r="AA198" s="127"/>
      <c r="AB198" s="84"/>
      <c r="AC198" s="84"/>
      <c r="AD198" s="84"/>
      <c r="AE198" s="127"/>
      <c r="AF198" s="127"/>
      <c r="AG198" s="127"/>
      <c r="AH198" s="127"/>
      <c r="AI198" s="127"/>
      <c r="AJ198" s="127"/>
      <c r="AK198" s="127"/>
      <c r="AL198" s="84"/>
      <c r="AM198" s="84"/>
      <c r="AN198" s="84"/>
    </row>
    <row r="199" spans="1:40" ht="15.75" customHeight="1" x14ac:dyDescent="0.4">
      <c r="A199" s="110"/>
      <c r="B199" s="111"/>
      <c r="C199" s="111"/>
      <c r="D199" s="111"/>
      <c r="E199" s="112"/>
      <c r="F199" s="84">
        <v>5</v>
      </c>
      <c r="G199" s="84"/>
      <c r="H199" s="84"/>
      <c r="I199" s="84"/>
      <c r="J199" s="84"/>
      <c r="K199" s="84"/>
      <c r="L199" s="82" t="str">
        <f>IF(I199="","",VLOOKUP(I199,申請種目表!A:F,2,FALSE))</f>
        <v/>
      </c>
      <c r="M199" s="82"/>
      <c r="N199" s="82"/>
      <c r="O199" s="82"/>
      <c r="P199" s="82"/>
      <c r="Q199" s="82"/>
      <c r="R199" s="82"/>
      <c r="S199" s="82"/>
      <c r="T199" s="82"/>
      <c r="U199" s="127"/>
      <c r="V199" s="127"/>
      <c r="W199" s="127"/>
      <c r="X199" s="127"/>
      <c r="Y199" s="127"/>
      <c r="Z199" s="127"/>
      <c r="AA199" s="127"/>
      <c r="AB199" s="84" t="s">
        <v>58</v>
      </c>
      <c r="AC199" s="84"/>
      <c r="AD199" s="84"/>
      <c r="AE199" s="127"/>
      <c r="AF199" s="127"/>
      <c r="AG199" s="127"/>
      <c r="AH199" s="127"/>
      <c r="AI199" s="127"/>
      <c r="AJ199" s="127"/>
      <c r="AK199" s="127"/>
      <c r="AL199" s="84" t="s">
        <v>58</v>
      </c>
      <c r="AM199" s="84"/>
      <c r="AN199" s="84"/>
    </row>
    <row r="200" spans="1:40" ht="15.75" customHeight="1" x14ac:dyDescent="0.4">
      <c r="A200" s="110"/>
      <c r="B200" s="111"/>
      <c r="C200" s="111"/>
      <c r="D200" s="111"/>
      <c r="E200" s="112"/>
      <c r="F200" s="84"/>
      <c r="G200" s="84"/>
      <c r="H200" s="84"/>
      <c r="I200" s="84"/>
      <c r="J200" s="84"/>
      <c r="K200" s="84"/>
      <c r="L200" s="82"/>
      <c r="M200" s="82"/>
      <c r="N200" s="82"/>
      <c r="O200" s="82"/>
      <c r="P200" s="82"/>
      <c r="Q200" s="82"/>
      <c r="R200" s="82"/>
      <c r="S200" s="82"/>
      <c r="T200" s="82"/>
      <c r="U200" s="127"/>
      <c r="V200" s="127"/>
      <c r="W200" s="127"/>
      <c r="X200" s="127"/>
      <c r="Y200" s="127"/>
      <c r="Z200" s="127"/>
      <c r="AA200" s="127"/>
      <c r="AB200" s="84"/>
      <c r="AC200" s="84"/>
      <c r="AD200" s="84"/>
      <c r="AE200" s="127"/>
      <c r="AF200" s="127"/>
      <c r="AG200" s="127"/>
      <c r="AH200" s="127"/>
      <c r="AI200" s="127"/>
      <c r="AJ200" s="127"/>
      <c r="AK200" s="127"/>
      <c r="AL200" s="84"/>
      <c r="AM200" s="84"/>
      <c r="AN200" s="84"/>
    </row>
    <row r="201" spans="1:40" ht="15.75" customHeight="1" x14ac:dyDescent="0.4">
      <c r="A201" s="110"/>
      <c r="B201" s="111"/>
      <c r="C201" s="111"/>
      <c r="D201" s="111"/>
      <c r="E201" s="112"/>
      <c r="F201" s="84">
        <v>6</v>
      </c>
      <c r="G201" s="84"/>
      <c r="H201" s="84"/>
      <c r="I201" s="84"/>
      <c r="J201" s="84"/>
      <c r="K201" s="84"/>
      <c r="L201" s="82" t="str">
        <f>IF(I201="","",VLOOKUP(I201,申請種目表!A:F,2,FALSE))</f>
        <v/>
      </c>
      <c r="M201" s="82"/>
      <c r="N201" s="82"/>
      <c r="O201" s="82"/>
      <c r="P201" s="82"/>
      <c r="Q201" s="82"/>
      <c r="R201" s="82"/>
      <c r="S201" s="82"/>
      <c r="T201" s="82"/>
      <c r="U201" s="127"/>
      <c r="V201" s="127"/>
      <c r="W201" s="127"/>
      <c r="X201" s="127"/>
      <c r="Y201" s="127"/>
      <c r="Z201" s="127"/>
      <c r="AA201" s="127"/>
      <c r="AB201" s="84" t="s">
        <v>58</v>
      </c>
      <c r="AC201" s="84"/>
      <c r="AD201" s="84"/>
      <c r="AE201" s="127"/>
      <c r="AF201" s="127"/>
      <c r="AG201" s="127"/>
      <c r="AH201" s="127"/>
      <c r="AI201" s="127"/>
      <c r="AJ201" s="127"/>
      <c r="AK201" s="127"/>
      <c r="AL201" s="84" t="s">
        <v>58</v>
      </c>
      <c r="AM201" s="84"/>
      <c r="AN201" s="84"/>
    </row>
    <row r="202" spans="1:40" ht="15.75" customHeight="1" x14ac:dyDescent="0.4">
      <c r="A202" s="110"/>
      <c r="B202" s="111"/>
      <c r="C202" s="111"/>
      <c r="D202" s="111"/>
      <c r="E202" s="112"/>
      <c r="F202" s="84"/>
      <c r="G202" s="84"/>
      <c r="H202" s="84"/>
      <c r="I202" s="84"/>
      <c r="J202" s="84"/>
      <c r="K202" s="84"/>
      <c r="L202" s="82"/>
      <c r="M202" s="82"/>
      <c r="N202" s="82"/>
      <c r="O202" s="82"/>
      <c r="P202" s="82"/>
      <c r="Q202" s="82"/>
      <c r="R202" s="82"/>
      <c r="S202" s="82"/>
      <c r="T202" s="82"/>
      <c r="U202" s="127"/>
      <c r="V202" s="127"/>
      <c r="W202" s="127"/>
      <c r="X202" s="127"/>
      <c r="Y202" s="127"/>
      <c r="Z202" s="127"/>
      <c r="AA202" s="127"/>
      <c r="AB202" s="84"/>
      <c r="AC202" s="84"/>
      <c r="AD202" s="84"/>
      <c r="AE202" s="127"/>
      <c r="AF202" s="127"/>
      <c r="AG202" s="127"/>
      <c r="AH202" s="127"/>
      <c r="AI202" s="127"/>
      <c r="AJ202" s="127"/>
      <c r="AK202" s="127"/>
      <c r="AL202" s="84"/>
      <c r="AM202" s="84"/>
      <c r="AN202" s="84"/>
    </row>
    <row r="203" spans="1:40" ht="15.75" customHeight="1" x14ac:dyDescent="0.4">
      <c r="A203" s="110"/>
      <c r="B203" s="111"/>
      <c r="C203" s="111"/>
      <c r="D203" s="111"/>
      <c r="E203" s="112"/>
      <c r="F203" s="84">
        <v>7</v>
      </c>
      <c r="G203" s="84"/>
      <c r="H203" s="84"/>
      <c r="I203" s="84"/>
      <c r="J203" s="84"/>
      <c r="K203" s="84"/>
      <c r="L203" s="82" t="str">
        <f>IF(I203="","",VLOOKUP(I203,申請種目表!A:F,2,FALSE))</f>
        <v/>
      </c>
      <c r="M203" s="82"/>
      <c r="N203" s="82"/>
      <c r="O203" s="82"/>
      <c r="P203" s="82"/>
      <c r="Q203" s="82"/>
      <c r="R203" s="82"/>
      <c r="S203" s="82"/>
      <c r="T203" s="82"/>
      <c r="U203" s="127"/>
      <c r="V203" s="127"/>
      <c r="W203" s="127"/>
      <c r="X203" s="127"/>
      <c r="Y203" s="127"/>
      <c r="Z203" s="127"/>
      <c r="AA203" s="127"/>
      <c r="AB203" s="84" t="s">
        <v>58</v>
      </c>
      <c r="AC203" s="84"/>
      <c r="AD203" s="84"/>
      <c r="AE203" s="127"/>
      <c r="AF203" s="127"/>
      <c r="AG203" s="127"/>
      <c r="AH203" s="127"/>
      <c r="AI203" s="127"/>
      <c r="AJ203" s="127"/>
      <c r="AK203" s="127"/>
      <c r="AL203" s="84" t="s">
        <v>58</v>
      </c>
      <c r="AM203" s="84"/>
      <c r="AN203" s="84"/>
    </row>
    <row r="204" spans="1:40" ht="15.75" customHeight="1" x14ac:dyDescent="0.4">
      <c r="A204" s="110"/>
      <c r="B204" s="111"/>
      <c r="C204" s="111"/>
      <c r="D204" s="111"/>
      <c r="E204" s="112"/>
      <c r="F204" s="84"/>
      <c r="G204" s="84"/>
      <c r="H204" s="84"/>
      <c r="I204" s="84"/>
      <c r="J204" s="84"/>
      <c r="K204" s="84"/>
      <c r="L204" s="82"/>
      <c r="M204" s="82"/>
      <c r="N204" s="82"/>
      <c r="O204" s="82"/>
      <c r="P204" s="82"/>
      <c r="Q204" s="82"/>
      <c r="R204" s="82"/>
      <c r="S204" s="82"/>
      <c r="T204" s="82"/>
      <c r="U204" s="127"/>
      <c r="V204" s="127"/>
      <c r="W204" s="127"/>
      <c r="X204" s="127"/>
      <c r="Y204" s="127"/>
      <c r="Z204" s="127"/>
      <c r="AA204" s="127"/>
      <c r="AB204" s="84"/>
      <c r="AC204" s="84"/>
      <c r="AD204" s="84"/>
      <c r="AE204" s="127"/>
      <c r="AF204" s="127"/>
      <c r="AG204" s="127"/>
      <c r="AH204" s="127"/>
      <c r="AI204" s="127"/>
      <c r="AJ204" s="127"/>
      <c r="AK204" s="127"/>
      <c r="AL204" s="84"/>
      <c r="AM204" s="84"/>
      <c r="AN204" s="84"/>
    </row>
    <row r="205" spans="1:40" ht="15.75" customHeight="1" x14ac:dyDescent="0.4">
      <c r="A205" s="110"/>
      <c r="B205" s="111"/>
      <c r="C205" s="111"/>
      <c r="D205" s="111"/>
      <c r="E205" s="112"/>
      <c r="F205" s="84">
        <v>8</v>
      </c>
      <c r="G205" s="84"/>
      <c r="H205" s="84"/>
      <c r="I205" s="84"/>
      <c r="J205" s="84"/>
      <c r="K205" s="84"/>
      <c r="L205" s="82" t="str">
        <f>IF(I205="","",VLOOKUP(I205,申請種目表!A:F,2,FALSE))</f>
        <v/>
      </c>
      <c r="M205" s="82"/>
      <c r="N205" s="82"/>
      <c r="O205" s="82"/>
      <c r="P205" s="82"/>
      <c r="Q205" s="82"/>
      <c r="R205" s="82"/>
      <c r="S205" s="82"/>
      <c r="T205" s="82"/>
      <c r="U205" s="127"/>
      <c r="V205" s="127"/>
      <c r="W205" s="127"/>
      <c r="X205" s="127"/>
      <c r="Y205" s="127"/>
      <c r="Z205" s="127"/>
      <c r="AA205" s="127"/>
      <c r="AB205" s="84" t="s">
        <v>58</v>
      </c>
      <c r="AC205" s="84"/>
      <c r="AD205" s="84"/>
      <c r="AE205" s="127"/>
      <c r="AF205" s="127"/>
      <c r="AG205" s="127"/>
      <c r="AH205" s="127"/>
      <c r="AI205" s="127"/>
      <c r="AJ205" s="127"/>
      <c r="AK205" s="127"/>
      <c r="AL205" s="84" t="s">
        <v>58</v>
      </c>
      <c r="AM205" s="84"/>
      <c r="AN205" s="84"/>
    </row>
    <row r="206" spans="1:40" ht="15.75" customHeight="1" x14ac:dyDescent="0.4">
      <c r="A206" s="110"/>
      <c r="B206" s="111"/>
      <c r="C206" s="111"/>
      <c r="D206" s="111"/>
      <c r="E206" s="112"/>
      <c r="F206" s="84"/>
      <c r="G206" s="84"/>
      <c r="H206" s="84"/>
      <c r="I206" s="84"/>
      <c r="J206" s="84"/>
      <c r="K206" s="84"/>
      <c r="L206" s="82"/>
      <c r="M206" s="82"/>
      <c r="N206" s="82"/>
      <c r="O206" s="82"/>
      <c r="P206" s="82"/>
      <c r="Q206" s="82"/>
      <c r="R206" s="82"/>
      <c r="S206" s="82"/>
      <c r="T206" s="82"/>
      <c r="U206" s="127"/>
      <c r="V206" s="127"/>
      <c r="W206" s="127"/>
      <c r="X206" s="127"/>
      <c r="Y206" s="127"/>
      <c r="Z206" s="127"/>
      <c r="AA206" s="127"/>
      <c r="AB206" s="84"/>
      <c r="AC206" s="84"/>
      <c r="AD206" s="84"/>
      <c r="AE206" s="127"/>
      <c r="AF206" s="127"/>
      <c r="AG206" s="127"/>
      <c r="AH206" s="127"/>
      <c r="AI206" s="127"/>
      <c r="AJ206" s="127"/>
      <c r="AK206" s="127"/>
      <c r="AL206" s="84"/>
      <c r="AM206" s="84"/>
      <c r="AN206" s="84"/>
    </row>
    <row r="207" spans="1:40" ht="15.75" customHeight="1" x14ac:dyDescent="0.4">
      <c r="A207" s="110"/>
      <c r="B207" s="111"/>
      <c r="C207" s="111"/>
      <c r="D207" s="111"/>
      <c r="E207" s="112"/>
      <c r="F207" s="84">
        <v>9</v>
      </c>
      <c r="G207" s="84"/>
      <c r="H207" s="84"/>
      <c r="I207" s="84"/>
      <c r="J207" s="84"/>
      <c r="K207" s="84"/>
      <c r="L207" s="82" t="str">
        <f>IF(I207="","",VLOOKUP(I207,申請種目表!A:F,2,FALSE))</f>
        <v/>
      </c>
      <c r="M207" s="82"/>
      <c r="N207" s="82"/>
      <c r="O207" s="82"/>
      <c r="P207" s="82"/>
      <c r="Q207" s="82"/>
      <c r="R207" s="82"/>
      <c r="S207" s="82"/>
      <c r="T207" s="82"/>
      <c r="U207" s="127"/>
      <c r="V207" s="127"/>
      <c r="W207" s="127"/>
      <c r="X207" s="127"/>
      <c r="Y207" s="127"/>
      <c r="Z207" s="127"/>
      <c r="AA207" s="127"/>
      <c r="AB207" s="84" t="s">
        <v>58</v>
      </c>
      <c r="AC207" s="84"/>
      <c r="AD207" s="84"/>
      <c r="AE207" s="127"/>
      <c r="AF207" s="127"/>
      <c r="AG207" s="127"/>
      <c r="AH207" s="127"/>
      <c r="AI207" s="127"/>
      <c r="AJ207" s="127"/>
      <c r="AK207" s="127"/>
      <c r="AL207" s="84" t="s">
        <v>58</v>
      </c>
      <c r="AM207" s="84"/>
      <c r="AN207" s="84"/>
    </row>
    <row r="208" spans="1:40" ht="15.75" customHeight="1" x14ac:dyDescent="0.4">
      <c r="A208" s="110"/>
      <c r="B208" s="111"/>
      <c r="C208" s="111"/>
      <c r="D208" s="111"/>
      <c r="E208" s="112"/>
      <c r="F208" s="84"/>
      <c r="G208" s="84"/>
      <c r="H208" s="84"/>
      <c r="I208" s="84"/>
      <c r="J208" s="84"/>
      <c r="K208" s="84"/>
      <c r="L208" s="82"/>
      <c r="M208" s="82"/>
      <c r="N208" s="82"/>
      <c r="O208" s="82"/>
      <c r="P208" s="82"/>
      <c r="Q208" s="82"/>
      <c r="R208" s="82"/>
      <c r="S208" s="82"/>
      <c r="T208" s="82"/>
      <c r="U208" s="127"/>
      <c r="V208" s="127"/>
      <c r="W208" s="127"/>
      <c r="X208" s="127"/>
      <c r="Y208" s="127"/>
      <c r="Z208" s="127"/>
      <c r="AA208" s="127"/>
      <c r="AB208" s="84"/>
      <c r="AC208" s="84"/>
      <c r="AD208" s="84"/>
      <c r="AE208" s="127"/>
      <c r="AF208" s="127"/>
      <c r="AG208" s="127"/>
      <c r="AH208" s="127"/>
      <c r="AI208" s="127"/>
      <c r="AJ208" s="127"/>
      <c r="AK208" s="127"/>
      <c r="AL208" s="84"/>
      <c r="AM208" s="84"/>
      <c r="AN208" s="84"/>
    </row>
    <row r="209" spans="1:40" ht="15.75" customHeight="1" x14ac:dyDescent="0.4">
      <c r="A209" s="110"/>
      <c r="B209" s="111"/>
      <c r="C209" s="111"/>
      <c r="D209" s="111"/>
      <c r="E209" s="112"/>
      <c r="F209" s="84">
        <v>10</v>
      </c>
      <c r="G209" s="84"/>
      <c r="H209" s="84"/>
      <c r="I209" s="84"/>
      <c r="J209" s="84"/>
      <c r="K209" s="84"/>
      <c r="L209" s="82" t="str">
        <f>IF(I209="","",VLOOKUP(I209,申請種目表!A:F,2,FALSE))</f>
        <v/>
      </c>
      <c r="M209" s="82"/>
      <c r="N209" s="82"/>
      <c r="O209" s="82"/>
      <c r="P209" s="82"/>
      <c r="Q209" s="82"/>
      <c r="R209" s="82"/>
      <c r="S209" s="82"/>
      <c r="T209" s="82"/>
      <c r="U209" s="127"/>
      <c r="V209" s="127"/>
      <c r="W209" s="127"/>
      <c r="X209" s="127"/>
      <c r="Y209" s="127"/>
      <c r="Z209" s="127"/>
      <c r="AA209" s="127"/>
      <c r="AB209" s="84" t="s">
        <v>58</v>
      </c>
      <c r="AC209" s="84"/>
      <c r="AD209" s="84"/>
      <c r="AE209" s="127"/>
      <c r="AF209" s="127"/>
      <c r="AG209" s="127"/>
      <c r="AH209" s="127"/>
      <c r="AI209" s="127"/>
      <c r="AJ209" s="127"/>
      <c r="AK209" s="127"/>
      <c r="AL209" s="84" t="s">
        <v>58</v>
      </c>
      <c r="AM209" s="84"/>
      <c r="AN209" s="84"/>
    </row>
    <row r="210" spans="1:40" ht="15.75" customHeight="1" x14ac:dyDescent="0.4">
      <c r="A210" s="110"/>
      <c r="B210" s="111"/>
      <c r="C210" s="111"/>
      <c r="D210" s="111"/>
      <c r="E210" s="112"/>
      <c r="F210" s="84"/>
      <c r="G210" s="84"/>
      <c r="H210" s="84"/>
      <c r="I210" s="84"/>
      <c r="J210" s="84"/>
      <c r="K210" s="84"/>
      <c r="L210" s="82"/>
      <c r="M210" s="82"/>
      <c r="N210" s="82"/>
      <c r="O210" s="82"/>
      <c r="P210" s="82"/>
      <c r="Q210" s="82"/>
      <c r="R210" s="82"/>
      <c r="S210" s="82"/>
      <c r="T210" s="82"/>
      <c r="U210" s="127"/>
      <c r="V210" s="127"/>
      <c r="W210" s="127"/>
      <c r="X210" s="127"/>
      <c r="Y210" s="127"/>
      <c r="Z210" s="127"/>
      <c r="AA210" s="127"/>
      <c r="AB210" s="84"/>
      <c r="AC210" s="84"/>
      <c r="AD210" s="84"/>
      <c r="AE210" s="127"/>
      <c r="AF210" s="127"/>
      <c r="AG210" s="127"/>
      <c r="AH210" s="127"/>
      <c r="AI210" s="127"/>
      <c r="AJ210" s="127"/>
      <c r="AK210" s="127"/>
      <c r="AL210" s="84"/>
      <c r="AM210" s="84"/>
      <c r="AN210" s="84"/>
    </row>
    <row r="211" spans="1:40" ht="15.75" customHeight="1" x14ac:dyDescent="0.4">
      <c r="A211" s="110"/>
      <c r="B211" s="111"/>
      <c r="C211" s="111"/>
      <c r="D211" s="111"/>
      <c r="E211" s="112"/>
      <c r="F211" s="84">
        <v>11</v>
      </c>
      <c r="G211" s="84"/>
      <c r="H211" s="84"/>
      <c r="I211" s="84"/>
      <c r="J211" s="84"/>
      <c r="K211" s="84"/>
      <c r="L211" s="82" t="str">
        <f>IF(I211="","",VLOOKUP(I211,申請種目表!A:F,2,FALSE))</f>
        <v/>
      </c>
      <c r="M211" s="82"/>
      <c r="N211" s="82"/>
      <c r="O211" s="82"/>
      <c r="P211" s="82"/>
      <c r="Q211" s="82"/>
      <c r="R211" s="82"/>
      <c r="S211" s="82"/>
      <c r="T211" s="82"/>
      <c r="U211" s="127"/>
      <c r="V211" s="127"/>
      <c r="W211" s="127"/>
      <c r="X211" s="127"/>
      <c r="Y211" s="127"/>
      <c r="Z211" s="127"/>
      <c r="AA211" s="127"/>
      <c r="AB211" s="84" t="s">
        <v>58</v>
      </c>
      <c r="AC211" s="84"/>
      <c r="AD211" s="84"/>
      <c r="AE211" s="127"/>
      <c r="AF211" s="127"/>
      <c r="AG211" s="127"/>
      <c r="AH211" s="127"/>
      <c r="AI211" s="127"/>
      <c r="AJ211" s="127"/>
      <c r="AK211" s="127"/>
      <c r="AL211" s="84" t="s">
        <v>58</v>
      </c>
      <c r="AM211" s="84"/>
      <c r="AN211" s="84"/>
    </row>
    <row r="212" spans="1:40" ht="15.75" customHeight="1" x14ac:dyDescent="0.4">
      <c r="A212" s="110"/>
      <c r="B212" s="111"/>
      <c r="C212" s="111"/>
      <c r="D212" s="111"/>
      <c r="E212" s="112"/>
      <c r="F212" s="84"/>
      <c r="G212" s="84"/>
      <c r="H212" s="84"/>
      <c r="I212" s="84"/>
      <c r="J212" s="84"/>
      <c r="K212" s="84"/>
      <c r="L212" s="82"/>
      <c r="M212" s="82"/>
      <c r="N212" s="82"/>
      <c r="O212" s="82"/>
      <c r="P212" s="82"/>
      <c r="Q212" s="82"/>
      <c r="R212" s="82"/>
      <c r="S212" s="82"/>
      <c r="T212" s="82"/>
      <c r="U212" s="127"/>
      <c r="V212" s="127"/>
      <c r="W212" s="127"/>
      <c r="X212" s="127"/>
      <c r="Y212" s="127"/>
      <c r="Z212" s="127"/>
      <c r="AA212" s="127"/>
      <c r="AB212" s="84"/>
      <c r="AC212" s="84"/>
      <c r="AD212" s="84"/>
      <c r="AE212" s="127"/>
      <c r="AF212" s="127"/>
      <c r="AG212" s="127"/>
      <c r="AH212" s="127"/>
      <c r="AI212" s="127"/>
      <c r="AJ212" s="127"/>
      <c r="AK212" s="127"/>
      <c r="AL212" s="84"/>
      <c r="AM212" s="84"/>
      <c r="AN212" s="84"/>
    </row>
    <row r="213" spans="1:40" ht="15.75" customHeight="1" x14ac:dyDescent="0.4">
      <c r="A213" s="110"/>
      <c r="B213" s="111"/>
      <c r="C213" s="111"/>
      <c r="D213" s="111"/>
      <c r="E213" s="112"/>
      <c r="F213" s="84">
        <v>12</v>
      </c>
      <c r="G213" s="84"/>
      <c r="H213" s="84"/>
      <c r="I213" s="84"/>
      <c r="J213" s="84"/>
      <c r="K213" s="84"/>
      <c r="L213" s="82" t="str">
        <f>IF(I213="","",VLOOKUP(I213,申請種目表!A:F,2,FALSE))</f>
        <v/>
      </c>
      <c r="M213" s="82"/>
      <c r="N213" s="82"/>
      <c r="O213" s="82"/>
      <c r="P213" s="82"/>
      <c r="Q213" s="82"/>
      <c r="R213" s="82"/>
      <c r="S213" s="82"/>
      <c r="T213" s="82"/>
      <c r="U213" s="127"/>
      <c r="V213" s="127"/>
      <c r="W213" s="127"/>
      <c r="X213" s="127"/>
      <c r="Y213" s="127"/>
      <c r="Z213" s="127"/>
      <c r="AA213" s="127"/>
      <c r="AB213" s="84" t="s">
        <v>58</v>
      </c>
      <c r="AC213" s="84"/>
      <c r="AD213" s="84"/>
      <c r="AE213" s="127"/>
      <c r="AF213" s="127"/>
      <c r="AG213" s="127"/>
      <c r="AH213" s="127"/>
      <c r="AI213" s="127"/>
      <c r="AJ213" s="127"/>
      <c r="AK213" s="127"/>
      <c r="AL213" s="84" t="s">
        <v>58</v>
      </c>
      <c r="AM213" s="84"/>
      <c r="AN213" s="84"/>
    </row>
    <row r="214" spans="1:40" ht="15.75" customHeight="1" x14ac:dyDescent="0.4">
      <c r="A214" s="110"/>
      <c r="B214" s="111"/>
      <c r="C214" s="111"/>
      <c r="D214" s="111"/>
      <c r="E214" s="112"/>
      <c r="F214" s="84"/>
      <c r="G214" s="84"/>
      <c r="H214" s="84"/>
      <c r="I214" s="84"/>
      <c r="J214" s="84"/>
      <c r="K214" s="84"/>
      <c r="L214" s="82"/>
      <c r="M214" s="82"/>
      <c r="N214" s="82"/>
      <c r="O214" s="82"/>
      <c r="P214" s="82"/>
      <c r="Q214" s="82"/>
      <c r="R214" s="82"/>
      <c r="S214" s="82"/>
      <c r="T214" s="82"/>
      <c r="U214" s="127"/>
      <c r="V214" s="127"/>
      <c r="W214" s="127"/>
      <c r="X214" s="127"/>
      <c r="Y214" s="127"/>
      <c r="Z214" s="127"/>
      <c r="AA214" s="127"/>
      <c r="AB214" s="84"/>
      <c r="AC214" s="84"/>
      <c r="AD214" s="84"/>
      <c r="AE214" s="127"/>
      <c r="AF214" s="127"/>
      <c r="AG214" s="127"/>
      <c r="AH214" s="127"/>
      <c r="AI214" s="127"/>
      <c r="AJ214" s="127"/>
      <c r="AK214" s="127"/>
      <c r="AL214" s="84"/>
      <c r="AM214" s="84"/>
      <c r="AN214" s="84"/>
    </row>
    <row r="215" spans="1:40" ht="15.75" customHeight="1" x14ac:dyDescent="0.4">
      <c r="A215" s="110"/>
      <c r="B215" s="111"/>
      <c r="C215" s="111"/>
      <c r="D215" s="111"/>
      <c r="E215" s="112"/>
      <c r="F215" s="84">
        <v>13</v>
      </c>
      <c r="G215" s="84"/>
      <c r="H215" s="84"/>
      <c r="I215" s="128"/>
      <c r="J215" s="128"/>
      <c r="K215" s="128"/>
      <c r="L215" s="82" t="s">
        <v>114</v>
      </c>
      <c r="M215" s="82"/>
      <c r="N215" s="82"/>
      <c r="O215" s="82"/>
      <c r="P215" s="82"/>
      <c r="Q215" s="82"/>
      <c r="R215" s="82"/>
      <c r="S215" s="82"/>
      <c r="T215" s="82"/>
      <c r="U215" s="127"/>
      <c r="V215" s="127"/>
      <c r="W215" s="127"/>
      <c r="X215" s="127"/>
      <c r="Y215" s="127"/>
      <c r="Z215" s="127"/>
      <c r="AA215" s="127"/>
      <c r="AB215" s="84" t="s">
        <v>58</v>
      </c>
      <c r="AC215" s="84"/>
      <c r="AD215" s="84"/>
      <c r="AE215" s="127"/>
      <c r="AF215" s="127"/>
      <c r="AG215" s="127"/>
      <c r="AH215" s="127"/>
      <c r="AI215" s="127"/>
      <c r="AJ215" s="127"/>
      <c r="AK215" s="127"/>
      <c r="AL215" s="84" t="s">
        <v>58</v>
      </c>
      <c r="AM215" s="84"/>
      <c r="AN215" s="84"/>
    </row>
    <row r="216" spans="1:40" ht="15.75" customHeight="1" x14ac:dyDescent="0.4">
      <c r="A216" s="110"/>
      <c r="B216" s="111"/>
      <c r="C216" s="111"/>
      <c r="D216" s="111"/>
      <c r="E216" s="112"/>
      <c r="F216" s="84"/>
      <c r="G216" s="84"/>
      <c r="H216" s="84"/>
      <c r="I216" s="128"/>
      <c r="J216" s="128"/>
      <c r="K216" s="128"/>
      <c r="L216" s="82"/>
      <c r="M216" s="82"/>
      <c r="N216" s="82"/>
      <c r="O216" s="82"/>
      <c r="P216" s="82"/>
      <c r="Q216" s="82"/>
      <c r="R216" s="82"/>
      <c r="S216" s="82"/>
      <c r="T216" s="82"/>
      <c r="U216" s="127"/>
      <c r="V216" s="127"/>
      <c r="W216" s="127"/>
      <c r="X216" s="127"/>
      <c r="Y216" s="127"/>
      <c r="Z216" s="127"/>
      <c r="AA216" s="127"/>
      <c r="AB216" s="84"/>
      <c r="AC216" s="84"/>
      <c r="AD216" s="84"/>
      <c r="AE216" s="127"/>
      <c r="AF216" s="127"/>
      <c r="AG216" s="127"/>
      <c r="AH216" s="127"/>
      <c r="AI216" s="127"/>
      <c r="AJ216" s="127"/>
      <c r="AK216" s="127"/>
      <c r="AL216" s="84"/>
      <c r="AM216" s="84"/>
      <c r="AN216" s="84"/>
    </row>
    <row r="217" spans="1:40" ht="15.75" customHeight="1" x14ac:dyDescent="0.4">
      <c r="A217" s="110"/>
      <c r="B217" s="111"/>
      <c r="C217" s="111"/>
      <c r="D217" s="111"/>
      <c r="E217" s="112"/>
      <c r="F217" s="84">
        <v>14</v>
      </c>
      <c r="G217" s="84"/>
      <c r="H217" s="84"/>
      <c r="I217" s="84" t="s">
        <v>93</v>
      </c>
      <c r="J217" s="84"/>
      <c r="K217" s="84"/>
      <c r="L217" s="84"/>
      <c r="M217" s="84"/>
      <c r="N217" s="84"/>
      <c r="O217" s="84"/>
      <c r="P217" s="84"/>
      <c r="Q217" s="84"/>
      <c r="R217" s="84"/>
      <c r="S217" s="84"/>
      <c r="T217" s="84"/>
      <c r="U217" s="127">
        <f>SUM(U191:AA216)</f>
        <v>0</v>
      </c>
      <c r="V217" s="127"/>
      <c r="W217" s="127"/>
      <c r="X217" s="127"/>
      <c r="Y217" s="127"/>
      <c r="Z217" s="127"/>
      <c r="AA217" s="127"/>
      <c r="AB217" s="84" t="s">
        <v>58</v>
      </c>
      <c r="AC217" s="84"/>
      <c r="AD217" s="84"/>
      <c r="AE217" s="127">
        <f>SUM(AE191:AK216)</f>
        <v>0</v>
      </c>
      <c r="AF217" s="127"/>
      <c r="AG217" s="127"/>
      <c r="AH217" s="127"/>
      <c r="AI217" s="127"/>
      <c r="AJ217" s="127"/>
      <c r="AK217" s="127"/>
      <c r="AL217" s="84" t="s">
        <v>58</v>
      </c>
      <c r="AM217" s="84"/>
      <c r="AN217" s="84"/>
    </row>
    <row r="218" spans="1:40" ht="15.75" customHeight="1" x14ac:dyDescent="0.4">
      <c r="A218" s="97"/>
      <c r="B218" s="98"/>
      <c r="C218" s="98"/>
      <c r="D218" s="98"/>
      <c r="E218" s="99"/>
      <c r="F218" s="84"/>
      <c r="G218" s="84"/>
      <c r="H218" s="84"/>
      <c r="I218" s="84"/>
      <c r="J218" s="84"/>
      <c r="K218" s="84"/>
      <c r="L218" s="84"/>
      <c r="M218" s="84"/>
      <c r="N218" s="84"/>
      <c r="O218" s="84"/>
      <c r="P218" s="84"/>
      <c r="Q218" s="84"/>
      <c r="R218" s="84"/>
      <c r="S218" s="84"/>
      <c r="T218" s="84"/>
      <c r="U218" s="127"/>
      <c r="V218" s="127"/>
      <c r="W218" s="127"/>
      <c r="X218" s="127"/>
      <c r="Y218" s="127"/>
      <c r="Z218" s="127"/>
      <c r="AA218" s="127"/>
      <c r="AB218" s="84"/>
      <c r="AC218" s="84"/>
      <c r="AD218" s="84"/>
      <c r="AE218" s="127"/>
      <c r="AF218" s="127"/>
      <c r="AG218" s="127"/>
      <c r="AH218" s="127"/>
      <c r="AI218" s="127"/>
      <c r="AJ218" s="127"/>
      <c r="AK218" s="127"/>
      <c r="AL218" s="84"/>
      <c r="AM218" s="84"/>
      <c r="AN218" s="84"/>
    </row>
    <row r="219" spans="1:40" ht="15.75" customHeight="1" x14ac:dyDescent="0.4">
      <c r="A219" s="82" t="s">
        <v>350</v>
      </c>
      <c r="B219" s="82"/>
      <c r="C219" s="82"/>
      <c r="D219" s="82"/>
      <c r="E219" s="82"/>
      <c r="F219" s="82"/>
      <c r="G219" s="82"/>
      <c r="H219" s="82"/>
      <c r="I219" s="82"/>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2"/>
      <c r="AL219" s="82"/>
      <c r="AM219" s="82"/>
      <c r="AN219" s="82"/>
    </row>
    <row r="220" spans="1:40" ht="15.75" customHeight="1" x14ac:dyDescent="0.4">
      <c r="A220" s="94"/>
      <c r="B220" s="95"/>
      <c r="C220" s="95"/>
      <c r="D220" s="95"/>
      <c r="E220" s="96"/>
      <c r="F220" s="84" t="s">
        <v>6</v>
      </c>
      <c r="G220" s="84"/>
      <c r="H220" s="84"/>
      <c r="I220" s="83" t="s">
        <v>395</v>
      </c>
      <c r="J220" s="83"/>
      <c r="K220" s="83"/>
      <c r="L220" s="83"/>
      <c r="M220" s="83"/>
      <c r="N220" s="83"/>
      <c r="O220" s="83"/>
      <c r="P220" s="83"/>
      <c r="Q220" s="83"/>
      <c r="R220" s="83"/>
      <c r="S220" s="83"/>
      <c r="T220" s="83"/>
      <c r="U220" s="83"/>
      <c r="V220" s="83"/>
      <c r="W220" s="83"/>
      <c r="X220" s="83"/>
      <c r="Y220" s="83"/>
      <c r="Z220" s="83"/>
      <c r="AA220" s="83"/>
      <c r="AB220" s="83"/>
      <c r="AC220" s="83"/>
      <c r="AD220" s="83"/>
      <c r="AE220" s="83"/>
      <c r="AF220" s="83"/>
      <c r="AG220" s="83"/>
      <c r="AH220" s="83"/>
      <c r="AI220" s="83"/>
      <c r="AJ220" s="83"/>
      <c r="AK220" s="83"/>
      <c r="AL220" s="83"/>
      <c r="AM220" s="83"/>
      <c r="AN220" s="83"/>
    </row>
    <row r="221" spans="1:40" ht="15.75" customHeight="1" x14ac:dyDescent="0.4">
      <c r="A221" s="110"/>
      <c r="B221" s="111"/>
      <c r="C221" s="111"/>
      <c r="D221" s="111"/>
      <c r="E221" s="112"/>
      <c r="F221" s="84"/>
      <c r="G221" s="84"/>
      <c r="H221" s="84"/>
      <c r="I221" s="83"/>
      <c r="J221" s="83"/>
      <c r="K221" s="83"/>
      <c r="L221" s="83"/>
      <c r="M221" s="83"/>
      <c r="N221" s="83"/>
      <c r="O221" s="83"/>
      <c r="P221" s="83"/>
      <c r="Q221" s="83"/>
      <c r="R221" s="83"/>
      <c r="S221" s="83"/>
      <c r="T221" s="83"/>
      <c r="U221" s="83"/>
      <c r="V221" s="83"/>
      <c r="W221" s="83"/>
      <c r="X221" s="83"/>
      <c r="Y221" s="83"/>
      <c r="Z221" s="83"/>
      <c r="AA221" s="83"/>
      <c r="AB221" s="83"/>
      <c r="AC221" s="83"/>
      <c r="AD221" s="83"/>
      <c r="AE221" s="83"/>
      <c r="AF221" s="83"/>
      <c r="AG221" s="83"/>
      <c r="AH221" s="83"/>
      <c r="AI221" s="83"/>
      <c r="AJ221" s="83"/>
      <c r="AK221" s="83"/>
      <c r="AL221" s="83"/>
      <c r="AM221" s="83"/>
      <c r="AN221" s="83"/>
    </row>
    <row r="222" spans="1:40" ht="15.75" customHeight="1" x14ac:dyDescent="0.4">
      <c r="A222" s="110"/>
      <c r="B222" s="111"/>
      <c r="C222" s="111"/>
      <c r="D222" s="111"/>
      <c r="E222" s="112"/>
      <c r="F222" s="84" t="s">
        <v>396</v>
      </c>
      <c r="G222" s="84"/>
      <c r="H222" s="84"/>
      <c r="I222" s="94" t="s">
        <v>112</v>
      </c>
      <c r="J222" s="95"/>
      <c r="K222" s="96"/>
      <c r="L222" s="94" t="s">
        <v>113</v>
      </c>
      <c r="M222" s="95"/>
      <c r="N222" s="95"/>
      <c r="O222" s="95"/>
      <c r="P222" s="95"/>
      <c r="Q222" s="95"/>
      <c r="R222" s="95"/>
      <c r="S222" s="95"/>
      <c r="T222" s="96"/>
      <c r="U222" s="84" t="s">
        <v>351</v>
      </c>
      <c r="V222" s="84"/>
      <c r="W222" s="84"/>
      <c r="X222" s="87" t="s">
        <v>352</v>
      </c>
      <c r="Y222" s="88"/>
      <c r="Z222" s="88"/>
      <c r="AA222" s="88"/>
      <c r="AB222" s="89"/>
      <c r="AC222" s="87" t="s">
        <v>353</v>
      </c>
      <c r="AD222" s="88"/>
      <c r="AE222" s="88"/>
      <c r="AF222" s="88"/>
      <c r="AG222" s="88"/>
      <c r="AH222" s="88"/>
      <c r="AI222" s="88"/>
      <c r="AJ222" s="88"/>
      <c r="AK222" s="88"/>
      <c r="AL222" s="88"/>
      <c r="AM222" s="88"/>
      <c r="AN222" s="89"/>
    </row>
    <row r="223" spans="1:40" ht="15.75" customHeight="1" x14ac:dyDescent="0.4">
      <c r="A223" s="110"/>
      <c r="B223" s="111"/>
      <c r="C223" s="111"/>
      <c r="D223" s="111"/>
      <c r="E223" s="112"/>
      <c r="F223" s="84"/>
      <c r="G223" s="84"/>
      <c r="H223" s="84"/>
      <c r="I223" s="97"/>
      <c r="J223" s="98"/>
      <c r="K223" s="99"/>
      <c r="L223" s="97"/>
      <c r="M223" s="98"/>
      <c r="N223" s="98"/>
      <c r="O223" s="98"/>
      <c r="P223" s="98"/>
      <c r="Q223" s="98"/>
      <c r="R223" s="98"/>
      <c r="S223" s="98"/>
      <c r="T223" s="99"/>
      <c r="U223" s="84"/>
      <c r="V223" s="84"/>
      <c r="W223" s="84"/>
      <c r="X223" s="90"/>
      <c r="Y223" s="91"/>
      <c r="Z223" s="91"/>
      <c r="AA223" s="91"/>
      <c r="AB223" s="92"/>
      <c r="AC223" s="90"/>
      <c r="AD223" s="91"/>
      <c r="AE223" s="91"/>
      <c r="AF223" s="91"/>
      <c r="AG223" s="91"/>
      <c r="AH223" s="91"/>
      <c r="AI223" s="91"/>
      <c r="AJ223" s="91"/>
      <c r="AK223" s="91"/>
      <c r="AL223" s="91"/>
      <c r="AM223" s="91"/>
      <c r="AN223" s="92"/>
    </row>
    <row r="224" spans="1:40" ht="15.75" customHeight="1" x14ac:dyDescent="0.4">
      <c r="A224" s="110"/>
      <c r="B224" s="111"/>
      <c r="C224" s="111"/>
      <c r="D224" s="111"/>
      <c r="E224" s="112"/>
      <c r="F224" s="84">
        <v>1</v>
      </c>
      <c r="G224" s="84"/>
      <c r="H224" s="84"/>
      <c r="I224" s="84"/>
      <c r="J224" s="84"/>
      <c r="K224" s="84"/>
      <c r="L224" s="82" t="str">
        <f>IF(I224="","",VLOOKUP(I224,申請種目表!A:F,2,FALSE))</f>
        <v/>
      </c>
      <c r="M224" s="82"/>
      <c r="N224" s="82"/>
      <c r="O224" s="82"/>
      <c r="P224" s="82"/>
      <c r="Q224" s="82"/>
      <c r="R224" s="82"/>
      <c r="S224" s="82"/>
      <c r="T224" s="82"/>
      <c r="U224" s="84"/>
      <c r="V224" s="84"/>
      <c r="W224" s="84"/>
      <c r="X224" s="87"/>
      <c r="Y224" s="88"/>
      <c r="Z224" s="88"/>
      <c r="AA224" s="88"/>
      <c r="AB224" s="89"/>
      <c r="AC224" s="87"/>
      <c r="AD224" s="88"/>
      <c r="AE224" s="88"/>
      <c r="AF224" s="88"/>
      <c r="AG224" s="88"/>
      <c r="AH224" s="88"/>
      <c r="AI224" s="88"/>
      <c r="AJ224" s="88"/>
      <c r="AK224" s="88"/>
      <c r="AL224" s="88"/>
      <c r="AM224" s="88"/>
      <c r="AN224" s="89"/>
    </row>
    <row r="225" spans="1:40" ht="15.75" customHeight="1" x14ac:dyDescent="0.4">
      <c r="A225" s="110"/>
      <c r="B225" s="111"/>
      <c r="C225" s="111"/>
      <c r="D225" s="111"/>
      <c r="E225" s="112"/>
      <c r="F225" s="84"/>
      <c r="G225" s="84"/>
      <c r="H225" s="84"/>
      <c r="I225" s="84"/>
      <c r="J225" s="84"/>
      <c r="K225" s="84"/>
      <c r="L225" s="82"/>
      <c r="M225" s="82"/>
      <c r="N225" s="82"/>
      <c r="O225" s="82"/>
      <c r="P225" s="82"/>
      <c r="Q225" s="82"/>
      <c r="R225" s="82"/>
      <c r="S225" s="82"/>
      <c r="T225" s="82"/>
      <c r="U225" s="84"/>
      <c r="V225" s="84"/>
      <c r="W225" s="84"/>
      <c r="X225" s="90"/>
      <c r="Y225" s="91"/>
      <c r="Z225" s="91"/>
      <c r="AA225" s="91"/>
      <c r="AB225" s="92"/>
      <c r="AC225" s="90"/>
      <c r="AD225" s="91"/>
      <c r="AE225" s="91"/>
      <c r="AF225" s="91"/>
      <c r="AG225" s="91"/>
      <c r="AH225" s="91"/>
      <c r="AI225" s="91"/>
      <c r="AJ225" s="91"/>
      <c r="AK225" s="91"/>
      <c r="AL225" s="91"/>
      <c r="AM225" s="91"/>
      <c r="AN225" s="92"/>
    </row>
    <row r="226" spans="1:40" ht="15.75" customHeight="1" x14ac:dyDescent="0.4">
      <c r="A226" s="110"/>
      <c r="B226" s="111"/>
      <c r="C226" s="111"/>
      <c r="D226" s="111"/>
      <c r="E226" s="112"/>
      <c r="F226" s="84">
        <v>2</v>
      </c>
      <c r="G226" s="84"/>
      <c r="H226" s="84"/>
      <c r="I226" s="84"/>
      <c r="J226" s="84"/>
      <c r="K226" s="84"/>
      <c r="L226" s="82" t="str">
        <f>IF(I226="","",VLOOKUP(I226,申請種目表!A:F,2,FALSE))</f>
        <v/>
      </c>
      <c r="M226" s="82"/>
      <c r="N226" s="82"/>
      <c r="O226" s="82"/>
      <c r="P226" s="82"/>
      <c r="Q226" s="82"/>
      <c r="R226" s="82"/>
      <c r="S226" s="82"/>
      <c r="T226" s="82"/>
      <c r="U226" s="84"/>
      <c r="V226" s="84"/>
      <c r="W226" s="84"/>
      <c r="X226" s="87"/>
      <c r="Y226" s="88"/>
      <c r="Z226" s="88"/>
      <c r="AA226" s="88"/>
      <c r="AB226" s="89"/>
      <c r="AC226" s="87"/>
      <c r="AD226" s="88"/>
      <c r="AE226" s="88"/>
      <c r="AF226" s="88"/>
      <c r="AG226" s="88"/>
      <c r="AH226" s="88"/>
      <c r="AI226" s="88"/>
      <c r="AJ226" s="88"/>
      <c r="AK226" s="88"/>
      <c r="AL226" s="88"/>
      <c r="AM226" s="88"/>
      <c r="AN226" s="89"/>
    </row>
    <row r="227" spans="1:40" ht="15.75" customHeight="1" x14ac:dyDescent="0.4">
      <c r="A227" s="110"/>
      <c r="B227" s="111"/>
      <c r="C227" s="111"/>
      <c r="D227" s="111"/>
      <c r="E227" s="112"/>
      <c r="F227" s="84"/>
      <c r="G227" s="84"/>
      <c r="H227" s="84"/>
      <c r="I227" s="84"/>
      <c r="J227" s="84"/>
      <c r="K227" s="84"/>
      <c r="L227" s="82"/>
      <c r="M227" s="82"/>
      <c r="N227" s="82"/>
      <c r="O227" s="82"/>
      <c r="P227" s="82"/>
      <c r="Q227" s="82"/>
      <c r="R227" s="82"/>
      <c r="S227" s="82"/>
      <c r="T227" s="82"/>
      <c r="U227" s="84"/>
      <c r="V227" s="84"/>
      <c r="W227" s="84"/>
      <c r="X227" s="90"/>
      <c r="Y227" s="91"/>
      <c r="Z227" s="91"/>
      <c r="AA227" s="91"/>
      <c r="AB227" s="92"/>
      <c r="AC227" s="90"/>
      <c r="AD227" s="91"/>
      <c r="AE227" s="91"/>
      <c r="AF227" s="91"/>
      <c r="AG227" s="91"/>
      <c r="AH227" s="91"/>
      <c r="AI227" s="91"/>
      <c r="AJ227" s="91"/>
      <c r="AK227" s="91"/>
      <c r="AL227" s="91"/>
      <c r="AM227" s="91"/>
      <c r="AN227" s="92"/>
    </row>
    <row r="228" spans="1:40" ht="15.75" customHeight="1" x14ac:dyDescent="0.4">
      <c r="A228" s="110"/>
      <c r="B228" s="111"/>
      <c r="C228" s="111"/>
      <c r="D228" s="111"/>
      <c r="E228" s="112"/>
      <c r="F228" s="84">
        <v>3</v>
      </c>
      <c r="G228" s="84"/>
      <c r="H228" s="84"/>
      <c r="I228" s="84"/>
      <c r="J228" s="84"/>
      <c r="K228" s="84"/>
      <c r="L228" s="82" t="str">
        <f>IF(I228="","",VLOOKUP(I228,申請種目表!A:F,2,FALSE))</f>
        <v/>
      </c>
      <c r="M228" s="82"/>
      <c r="N228" s="82"/>
      <c r="O228" s="82"/>
      <c r="P228" s="82"/>
      <c r="Q228" s="82"/>
      <c r="R228" s="82"/>
      <c r="S228" s="82"/>
      <c r="T228" s="82"/>
      <c r="U228" s="84"/>
      <c r="V228" s="84"/>
      <c r="W228" s="84"/>
      <c r="X228" s="87"/>
      <c r="Y228" s="88"/>
      <c r="Z228" s="88"/>
      <c r="AA228" s="88"/>
      <c r="AB228" s="89"/>
      <c r="AC228" s="87"/>
      <c r="AD228" s="88"/>
      <c r="AE228" s="88"/>
      <c r="AF228" s="88"/>
      <c r="AG228" s="88"/>
      <c r="AH228" s="88"/>
      <c r="AI228" s="88"/>
      <c r="AJ228" s="88"/>
      <c r="AK228" s="88"/>
      <c r="AL228" s="88"/>
      <c r="AM228" s="88"/>
      <c r="AN228" s="89"/>
    </row>
    <row r="229" spans="1:40" ht="15.75" customHeight="1" x14ac:dyDescent="0.4">
      <c r="A229" s="110"/>
      <c r="B229" s="111"/>
      <c r="C229" s="111"/>
      <c r="D229" s="111"/>
      <c r="E229" s="112"/>
      <c r="F229" s="84"/>
      <c r="G229" s="84"/>
      <c r="H229" s="84"/>
      <c r="I229" s="84"/>
      <c r="J229" s="84"/>
      <c r="K229" s="84"/>
      <c r="L229" s="82"/>
      <c r="M229" s="82"/>
      <c r="N229" s="82"/>
      <c r="O229" s="82"/>
      <c r="P229" s="82"/>
      <c r="Q229" s="82"/>
      <c r="R229" s="82"/>
      <c r="S229" s="82"/>
      <c r="T229" s="82"/>
      <c r="U229" s="84"/>
      <c r="V229" s="84"/>
      <c r="W229" s="84"/>
      <c r="X229" s="90"/>
      <c r="Y229" s="91"/>
      <c r="Z229" s="91"/>
      <c r="AA229" s="91"/>
      <c r="AB229" s="92"/>
      <c r="AC229" s="90"/>
      <c r="AD229" s="91"/>
      <c r="AE229" s="91"/>
      <c r="AF229" s="91"/>
      <c r="AG229" s="91"/>
      <c r="AH229" s="91"/>
      <c r="AI229" s="91"/>
      <c r="AJ229" s="91"/>
      <c r="AK229" s="91"/>
      <c r="AL229" s="91"/>
      <c r="AM229" s="91"/>
      <c r="AN229" s="92"/>
    </row>
    <row r="230" spans="1:40" ht="15.75" customHeight="1" x14ac:dyDescent="0.4">
      <c r="A230" s="110"/>
      <c r="B230" s="111"/>
      <c r="C230" s="111"/>
      <c r="D230" s="111"/>
      <c r="E230" s="112"/>
      <c r="F230" s="84">
        <v>4</v>
      </c>
      <c r="G230" s="84"/>
      <c r="H230" s="84"/>
      <c r="I230" s="84"/>
      <c r="J230" s="84"/>
      <c r="K230" s="84"/>
      <c r="L230" s="82" t="str">
        <f>IF(I230="","",VLOOKUP(I230,申請種目表!A:F,2,FALSE))</f>
        <v/>
      </c>
      <c r="M230" s="82"/>
      <c r="N230" s="82"/>
      <c r="O230" s="82"/>
      <c r="P230" s="82"/>
      <c r="Q230" s="82"/>
      <c r="R230" s="82"/>
      <c r="S230" s="82"/>
      <c r="T230" s="82"/>
      <c r="U230" s="84"/>
      <c r="V230" s="84"/>
      <c r="W230" s="84"/>
      <c r="X230" s="87"/>
      <c r="Y230" s="88"/>
      <c r="Z230" s="88"/>
      <c r="AA230" s="88"/>
      <c r="AB230" s="89"/>
      <c r="AC230" s="87"/>
      <c r="AD230" s="88"/>
      <c r="AE230" s="88"/>
      <c r="AF230" s="88"/>
      <c r="AG230" s="88"/>
      <c r="AH230" s="88"/>
      <c r="AI230" s="88"/>
      <c r="AJ230" s="88"/>
      <c r="AK230" s="88"/>
      <c r="AL230" s="88"/>
      <c r="AM230" s="88"/>
      <c r="AN230" s="89"/>
    </row>
    <row r="231" spans="1:40" ht="15.75" customHeight="1" x14ac:dyDescent="0.4">
      <c r="A231" s="110"/>
      <c r="B231" s="111"/>
      <c r="C231" s="111"/>
      <c r="D231" s="111"/>
      <c r="E231" s="112"/>
      <c r="F231" s="84"/>
      <c r="G231" s="84"/>
      <c r="H231" s="84"/>
      <c r="I231" s="84"/>
      <c r="J231" s="84"/>
      <c r="K231" s="84"/>
      <c r="L231" s="82"/>
      <c r="M231" s="82"/>
      <c r="N231" s="82"/>
      <c r="O231" s="82"/>
      <c r="P231" s="82"/>
      <c r="Q231" s="82"/>
      <c r="R231" s="82"/>
      <c r="S231" s="82"/>
      <c r="T231" s="82"/>
      <c r="U231" s="84"/>
      <c r="V231" s="84"/>
      <c r="W231" s="84"/>
      <c r="X231" s="90"/>
      <c r="Y231" s="91"/>
      <c r="Z231" s="91"/>
      <c r="AA231" s="91"/>
      <c r="AB231" s="92"/>
      <c r="AC231" s="90"/>
      <c r="AD231" s="91"/>
      <c r="AE231" s="91"/>
      <c r="AF231" s="91"/>
      <c r="AG231" s="91"/>
      <c r="AH231" s="91"/>
      <c r="AI231" s="91"/>
      <c r="AJ231" s="91"/>
      <c r="AK231" s="91"/>
      <c r="AL231" s="91"/>
      <c r="AM231" s="91"/>
      <c r="AN231" s="92"/>
    </row>
    <row r="232" spans="1:40" ht="15.75" customHeight="1" x14ac:dyDescent="0.4">
      <c r="A232" s="110"/>
      <c r="B232" s="111"/>
      <c r="C232" s="111"/>
      <c r="D232" s="111"/>
      <c r="E232" s="112"/>
      <c r="F232" s="84">
        <v>5</v>
      </c>
      <c r="G232" s="84"/>
      <c r="H232" s="84"/>
      <c r="I232" s="84"/>
      <c r="J232" s="84"/>
      <c r="K232" s="84"/>
      <c r="L232" s="82" t="str">
        <f>IF(I232="","",VLOOKUP(I232,申請種目表!A:F,2,FALSE))</f>
        <v/>
      </c>
      <c r="M232" s="82"/>
      <c r="N232" s="82"/>
      <c r="O232" s="82"/>
      <c r="P232" s="82"/>
      <c r="Q232" s="82"/>
      <c r="R232" s="82"/>
      <c r="S232" s="82"/>
      <c r="T232" s="82"/>
      <c r="U232" s="84"/>
      <c r="V232" s="84"/>
      <c r="W232" s="84"/>
      <c r="X232" s="87"/>
      <c r="Y232" s="88"/>
      <c r="Z232" s="88"/>
      <c r="AA232" s="88"/>
      <c r="AB232" s="89"/>
      <c r="AC232" s="87"/>
      <c r="AD232" s="88"/>
      <c r="AE232" s="88"/>
      <c r="AF232" s="88"/>
      <c r="AG232" s="88"/>
      <c r="AH232" s="88"/>
      <c r="AI232" s="88"/>
      <c r="AJ232" s="88"/>
      <c r="AK232" s="88"/>
      <c r="AL232" s="88"/>
      <c r="AM232" s="88"/>
      <c r="AN232" s="89"/>
    </row>
    <row r="233" spans="1:40" ht="15.75" customHeight="1" x14ac:dyDescent="0.4">
      <c r="A233" s="110"/>
      <c r="B233" s="111"/>
      <c r="C233" s="111"/>
      <c r="D233" s="111"/>
      <c r="E233" s="112"/>
      <c r="F233" s="84"/>
      <c r="G233" s="84"/>
      <c r="H233" s="84"/>
      <c r="I233" s="84"/>
      <c r="J233" s="84"/>
      <c r="K233" s="84"/>
      <c r="L233" s="82"/>
      <c r="M233" s="82"/>
      <c r="N233" s="82"/>
      <c r="O233" s="82"/>
      <c r="P233" s="82"/>
      <c r="Q233" s="82"/>
      <c r="R233" s="82"/>
      <c r="S233" s="82"/>
      <c r="T233" s="82"/>
      <c r="U233" s="84"/>
      <c r="V233" s="84"/>
      <c r="W233" s="84"/>
      <c r="X233" s="90"/>
      <c r="Y233" s="91"/>
      <c r="Z233" s="91"/>
      <c r="AA233" s="91"/>
      <c r="AB233" s="92"/>
      <c r="AC233" s="90"/>
      <c r="AD233" s="91"/>
      <c r="AE233" s="91"/>
      <c r="AF233" s="91"/>
      <c r="AG233" s="91"/>
      <c r="AH233" s="91"/>
      <c r="AI233" s="91"/>
      <c r="AJ233" s="91"/>
      <c r="AK233" s="91"/>
      <c r="AL233" s="91"/>
      <c r="AM233" s="91"/>
      <c r="AN233" s="92"/>
    </row>
    <row r="234" spans="1:40" ht="15.75" customHeight="1" x14ac:dyDescent="0.4">
      <c r="A234" s="110"/>
      <c r="B234" s="111"/>
      <c r="C234" s="111"/>
      <c r="D234" s="111"/>
      <c r="E234" s="112"/>
      <c r="F234" s="84">
        <v>6</v>
      </c>
      <c r="G234" s="84"/>
      <c r="H234" s="84"/>
      <c r="I234" s="84"/>
      <c r="J234" s="84"/>
      <c r="K234" s="84"/>
      <c r="L234" s="82" t="str">
        <f>IF(I234="","",VLOOKUP(I234,申請種目表!A:F,2,FALSE))</f>
        <v/>
      </c>
      <c r="M234" s="82"/>
      <c r="N234" s="82"/>
      <c r="O234" s="82"/>
      <c r="P234" s="82"/>
      <c r="Q234" s="82"/>
      <c r="R234" s="82"/>
      <c r="S234" s="82"/>
      <c r="T234" s="82"/>
      <c r="U234" s="84"/>
      <c r="V234" s="84"/>
      <c r="W234" s="84"/>
      <c r="X234" s="87"/>
      <c r="Y234" s="88"/>
      <c r="Z234" s="88"/>
      <c r="AA234" s="88"/>
      <c r="AB234" s="89"/>
      <c r="AC234" s="87"/>
      <c r="AD234" s="88"/>
      <c r="AE234" s="88"/>
      <c r="AF234" s="88"/>
      <c r="AG234" s="88"/>
      <c r="AH234" s="88"/>
      <c r="AI234" s="88"/>
      <c r="AJ234" s="88"/>
      <c r="AK234" s="88"/>
      <c r="AL234" s="88"/>
      <c r="AM234" s="88"/>
      <c r="AN234" s="89"/>
    </row>
    <row r="235" spans="1:40" ht="15.75" customHeight="1" x14ac:dyDescent="0.4">
      <c r="A235" s="110"/>
      <c r="B235" s="111"/>
      <c r="C235" s="111"/>
      <c r="D235" s="111"/>
      <c r="E235" s="112"/>
      <c r="F235" s="84"/>
      <c r="G235" s="84"/>
      <c r="H235" s="84"/>
      <c r="I235" s="84"/>
      <c r="J235" s="84"/>
      <c r="K235" s="84"/>
      <c r="L235" s="82"/>
      <c r="M235" s="82"/>
      <c r="N235" s="82"/>
      <c r="O235" s="82"/>
      <c r="P235" s="82"/>
      <c r="Q235" s="82"/>
      <c r="R235" s="82"/>
      <c r="S235" s="82"/>
      <c r="T235" s="82"/>
      <c r="U235" s="84"/>
      <c r="V235" s="84"/>
      <c r="W235" s="84"/>
      <c r="X235" s="90"/>
      <c r="Y235" s="91"/>
      <c r="Z235" s="91"/>
      <c r="AA235" s="91"/>
      <c r="AB235" s="92"/>
      <c r="AC235" s="90"/>
      <c r="AD235" s="91"/>
      <c r="AE235" s="91"/>
      <c r="AF235" s="91"/>
      <c r="AG235" s="91"/>
      <c r="AH235" s="91"/>
      <c r="AI235" s="91"/>
      <c r="AJ235" s="91"/>
      <c r="AK235" s="91"/>
      <c r="AL235" s="91"/>
      <c r="AM235" s="91"/>
      <c r="AN235" s="92"/>
    </row>
    <row r="236" spans="1:40" ht="15.75" customHeight="1" x14ac:dyDescent="0.4">
      <c r="A236" s="110"/>
      <c r="B236" s="111"/>
      <c r="C236" s="111"/>
      <c r="D236" s="111"/>
      <c r="E236" s="112"/>
      <c r="F236" s="84">
        <v>7</v>
      </c>
      <c r="G236" s="84"/>
      <c r="H236" s="84"/>
      <c r="I236" s="84"/>
      <c r="J236" s="84"/>
      <c r="K236" s="84"/>
      <c r="L236" s="82" t="str">
        <f>IF(I236="","",VLOOKUP(I236,申請種目表!A:F,2,FALSE))</f>
        <v/>
      </c>
      <c r="M236" s="82"/>
      <c r="N236" s="82"/>
      <c r="O236" s="82"/>
      <c r="P236" s="82"/>
      <c r="Q236" s="82"/>
      <c r="R236" s="82"/>
      <c r="S236" s="82"/>
      <c r="T236" s="82"/>
      <c r="U236" s="84"/>
      <c r="V236" s="84"/>
      <c r="W236" s="84"/>
      <c r="X236" s="87"/>
      <c r="Y236" s="88"/>
      <c r="Z236" s="88"/>
      <c r="AA236" s="88"/>
      <c r="AB236" s="89"/>
      <c r="AC236" s="87"/>
      <c r="AD236" s="88"/>
      <c r="AE236" s="88"/>
      <c r="AF236" s="88"/>
      <c r="AG236" s="88"/>
      <c r="AH236" s="88"/>
      <c r="AI236" s="88"/>
      <c r="AJ236" s="88"/>
      <c r="AK236" s="88"/>
      <c r="AL236" s="88"/>
      <c r="AM236" s="88"/>
      <c r="AN236" s="89"/>
    </row>
    <row r="237" spans="1:40" ht="15.75" customHeight="1" x14ac:dyDescent="0.4">
      <c r="A237" s="110"/>
      <c r="B237" s="111"/>
      <c r="C237" s="111"/>
      <c r="D237" s="111"/>
      <c r="E237" s="112"/>
      <c r="F237" s="84"/>
      <c r="G237" s="84"/>
      <c r="H237" s="84"/>
      <c r="I237" s="84"/>
      <c r="J237" s="84"/>
      <c r="K237" s="84"/>
      <c r="L237" s="82"/>
      <c r="M237" s="82"/>
      <c r="N237" s="82"/>
      <c r="O237" s="82"/>
      <c r="P237" s="82"/>
      <c r="Q237" s="82"/>
      <c r="R237" s="82"/>
      <c r="S237" s="82"/>
      <c r="T237" s="82"/>
      <c r="U237" s="84"/>
      <c r="V237" s="84"/>
      <c r="W237" s="84"/>
      <c r="X237" s="90"/>
      <c r="Y237" s="91"/>
      <c r="Z237" s="91"/>
      <c r="AA237" s="91"/>
      <c r="AB237" s="92"/>
      <c r="AC237" s="90"/>
      <c r="AD237" s="91"/>
      <c r="AE237" s="91"/>
      <c r="AF237" s="91"/>
      <c r="AG237" s="91"/>
      <c r="AH237" s="91"/>
      <c r="AI237" s="91"/>
      <c r="AJ237" s="91"/>
      <c r="AK237" s="91"/>
      <c r="AL237" s="91"/>
      <c r="AM237" s="91"/>
      <c r="AN237" s="92"/>
    </row>
    <row r="238" spans="1:40" ht="15.75" customHeight="1" x14ac:dyDescent="0.4">
      <c r="A238" s="110"/>
      <c r="B238" s="111"/>
      <c r="C238" s="111"/>
      <c r="D238" s="111"/>
      <c r="E238" s="112"/>
      <c r="F238" s="84">
        <v>8</v>
      </c>
      <c r="G238" s="84"/>
      <c r="H238" s="84"/>
      <c r="I238" s="84"/>
      <c r="J238" s="84"/>
      <c r="K238" s="84"/>
      <c r="L238" s="82" t="str">
        <f>IF(I238="","",VLOOKUP(I238,申請種目表!A:F,2,FALSE))</f>
        <v/>
      </c>
      <c r="M238" s="82"/>
      <c r="N238" s="82"/>
      <c r="O238" s="82"/>
      <c r="P238" s="82"/>
      <c r="Q238" s="82"/>
      <c r="R238" s="82"/>
      <c r="S238" s="82"/>
      <c r="T238" s="82"/>
      <c r="U238" s="84"/>
      <c r="V238" s="84"/>
      <c r="W238" s="84"/>
      <c r="X238" s="87"/>
      <c r="Y238" s="88"/>
      <c r="Z238" s="88"/>
      <c r="AA238" s="88"/>
      <c r="AB238" s="89"/>
      <c r="AC238" s="87"/>
      <c r="AD238" s="88"/>
      <c r="AE238" s="88"/>
      <c r="AF238" s="88"/>
      <c r="AG238" s="88"/>
      <c r="AH238" s="88"/>
      <c r="AI238" s="88"/>
      <c r="AJ238" s="88"/>
      <c r="AK238" s="88"/>
      <c r="AL238" s="88"/>
      <c r="AM238" s="88"/>
      <c r="AN238" s="89"/>
    </row>
    <row r="239" spans="1:40" ht="15.75" customHeight="1" x14ac:dyDescent="0.4">
      <c r="A239" s="110"/>
      <c r="B239" s="111"/>
      <c r="C239" s="111"/>
      <c r="D239" s="111"/>
      <c r="E239" s="112"/>
      <c r="F239" s="84"/>
      <c r="G239" s="84"/>
      <c r="H239" s="84"/>
      <c r="I239" s="84"/>
      <c r="J239" s="84"/>
      <c r="K239" s="84"/>
      <c r="L239" s="82"/>
      <c r="M239" s="82"/>
      <c r="N239" s="82"/>
      <c r="O239" s="82"/>
      <c r="P239" s="82"/>
      <c r="Q239" s="82"/>
      <c r="R239" s="82"/>
      <c r="S239" s="82"/>
      <c r="T239" s="82"/>
      <c r="U239" s="84"/>
      <c r="V239" s="84"/>
      <c r="W239" s="84"/>
      <c r="X239" s="90"/>
      <c r="Y239" s="91"/>
      <c r="Z239" s="91"/>
      <c r="AA239" s="91"/>
      <c r="AB239" s="92"/>
      <c r="AC239" s="90"/>
      <c r="AD239" s="91"/>
      <c r="AE239" s="91"/>
      <c r="AF239" s="91"/>
      <c r="AG239" s="91"/>
      <c r="AH239" s="91"/>
      <c r="AI239" s="91"/>
      <c r="AJ239" s="91"/>
      <c r="AK239" s="91"/>
      <c r="AL239" s="91"/>
      <c r="AM239" s="91"/>
      <c r="AN239" s="92"/>
    </row>
    <row r="240" spans="1:40" ht="15.75" customHeight="1" x14ac:dyDescent="0.4">
      <c r="A240" s="110"/>
      <c r="B240" s="111"/>
      <c r="C240" s="111"/>
      <c r="D240" s="111"/>
      <c r="E240" s="112"/>
      <c r="F240" s="84">
        <v>9</v>
      </c>
      <c r="G240" s="84"/>
      <c r="H240" s="84"/>
      <c r="I240" s="84"/>
      <c r="J240" s="84"/>
      <c r="K240" s="84"/>
      <c r="L240" s="82" t="str">
        <f>IF(I240="","",VLOOKUP(I240,申請種目表!A:F,2,FALSE))</f>
        <v/>
      </c>
      <c r="M240" s="82"/>
      <c r="N240" s="82"/>
      <c r="O240" s="82"/>
      <c r="P240" s="82"/>
      <c r="Q240" s="82"/>
      <c r="R240" s="82"/>
      <c r="S240" s="82"/>
      <c r="T240" s="82"/>
      <c r="U240" s="84"/>
      <c r="V240" s="84"/>
      <c r="W240" s="84"/>
      <c r="X240" s="87"/>
      <c r="Y240" s="88"/>
      <c r="Z240" s="88"/>
      <c r="AA240" s="88"/>
      <c r="AB240" s="89"/>
      <c r="AC240" s="87"/>
      <c r="AD240" s="88"/>
      <c r="AE240" s="88"/>
      <c r="AF240" s="88"/>
      <c r="AG240" s="88"/>
      <c r="AH240" s="88"/>
      <c r="AI240" s="88"/>
      <c r="AJ240" s="88"/>
      <c r="AK240" s="88"/>
      <c r="AL240" s="88"/>
      <c r="AM240" s="88"/>
      <c r="AN240" s="89"/>
    </row>
    <row r="241" spans="1:40" ht="15.75" customHeight="1" x14ac:dyDescent="0.4">
      <c r="A241" s="110"/>
      <c r="B241" s="111"/>
      <c r="C241" s="111"/>
      <c r="D241" s="111"/>
      <c r="E241" s="112"/>
      <c r="F241" s="84"/>
      <c r="G241" s="84"/>
      <c r="H241" s="84"/>
      <c r="I241" s="84"/>
      <c r="J241" s="84"/>
      <c r="K241" s="84"/>
      <c r="L241" s="82"/>
      <c r="M241" s="82"/>
      <c r="N241" s="82"/>
      <c r="O241" s="82"/>
      <c r="P241" s="82"/>
      <c r="Q241" s="82"/>
      <c r="R241" s="82"/>
      <c r="S241" s="82"/>
      <c r="T241" s="82"/>
      <c r="U241" s="84"/>
      <c r="V241" s="84"/>
      <c r="W241" s="84"/>
      <c r="X241" s="90"/>
      <c r="Y241" s="91"/>
      <c r="Z241" s="91"/>
      <c r="AA241" s="91"/>
      <c r="AB241" s="92"/>
      <c r="AC241" s="90"/>
      <c r="AD241" s="91"/>
      <c r="AE241" s="91"/>
      <c r="AF241" s="91"/>
      <c r="AG241" s="91"/>
      <c r="AH241" s="91"/>
      <c r="AI241" s="91"/>
      <c r="AJ241" s="91"/>
      <c r="AK241" s="91"/>
      <c r="AL241" s="91"/>
      <c r="AM241" s="91"/>
      <c r="AN241" s="92"/>
    </row>
    <row r="242" spans="1:40" ht="15.75" customHeight="1" x14ac:dyDescent="0.4">
      <c r="A242" s="110"/>
      <c r="B242" s="111"/>
      <c r="C242" s="111"/>
      <c r="D242" s="111"/>
      <c r="E242" s="112"/>
      <c r="F242" s="84">
        <v>10</v>
      </c>
      <c r="G242" s="84"/>
      <c r="H242" s="84"/>
      <c r="I242" s="84"/>
      <c r="J242" s="84"/>
      <c r="K242" s="84"/>
      <c r="L242" s="82" t="str">
        <f>IF(I242="","",VLOOKUP(I242,申請種目表!A:F,2,FALSE))</f>
        <v/>
      </c>
      <c r="M242" s="82"/>
      <c r="N242" s="82"/>
      <c r="O242" s="82"/>
      <c r="P242" s="82"/>
      <c r="Q242" s="82"/>
      <c r="R242" s="82"/>
      <c r="S242" s="82"/>
      <c r="T242" s="82"/>
      <c r="U242" s="84"/>
      <c r="V242" s="84"/>
      <c r="W242" s="84"/>
      <c r="X242" s="87"/>
      <c r="Y242" s="88"/>
      <c r="Z242" s="88"/>
      <c r="AA242" s="88"/>
      <c r="AB242" s="89"/>
      <c r="AC242" s="87"/>
      <c r="AD242" s="88"/>
      <c r="AE242" s="88"/>
      <c r="AF242" s="88"/>
      <c r="AG242" s="88"/>
      <c r="AH242" s="88"/>
      <c r="AI242" s="88"/>
      <c r="AJ242" s="88"/>
      <c r="AK242" s="88"/>
      <c r="AL242" s="88"/>
      <c r="AM242" s="88"/>
      <c r="AN242" s="89"/>
    </row>
    <row r="243" spans="1:40" ht="15.75" customHeight="1" x14ac:dyDescent="0.4">
      <c r="A243" s="110"/>
      <c r="B243" s="111"/>
      <c r="C243" s="111"/>
      <c r="D243" s="111"/>
      <c r="E243" s="112"/>
      <c r="F243" s="84"/>
      <c r="G243" s="84"/>
      <c r="H243" s="84"/>
      <c r="I243" s="84"/>
      <c r="J243" s="84"/>
      <c r="K243" s="84"/>
      <c r="L243" s="82"/>
      <c r="M243" s="82"/>
      <c r="N243" s="82"/>
      <c r="O243" s="82"/>
      <c r="P243" s="82"/>
      <c r="Q243" s="82"/>
      <c r="R243" s="82"/>
      <c r="S243" s="82"/>
      <c r="T243" s="82"/>
      <c r="U243" s="84"/>
      <c r="V243" s="84"/>
      <c r="W243" s="84"/>
      <c r="X243" s="90"/>
      <c r="Y243" s="91"/>
      <c r="Z243" s="91"/>
      <c r="AA243" s="91"/>
      <c r="AB243" s="92"/>
      <c r="AC243" s="90"/>
      <c r="AD243" s="91"/>
      <c r="AE243" s="91"/>
      <c r="AF243" s="91"/>
      <c r="AG243" s="91"/>
      <c r="AH243" s="91"/>
      <c r="AI243" s="91"/>
      <c r="AJ243" s="91"/>
      <c r="AK243" s="91"/>
      <c r="AL243" s="91"/>
      <c r="AM243" s="91"/>
      <c r="AN243" s="92"/>
    </row>
    <row r="244" spans="1:40" ht="15.75" customHeight="1" x14ac:dyDescent="0.4">
      <c r="A244" s="110"/>
      <c r="B244" s="111"/>
      <c r="C244" s="111"/>
      <c r="D244" s="111"/>
      <c r="E244" s="112"/>
      <c r="F244" s="84">
        <v>11</v>
      </c>
      <c r="G244" s="84"/>
      <c r="H244" s="84"/>
      <c r="I244" s="84"/>
      <c r="J244" s="84"/>
      <c r="K244" s="84"/>
      <c r="L244" s="82" t="str">
        <f>IF(I244="","",VLOOKUP(I244,申請種目表!A:F,2,FALSE))</f>
        <v/>
      </c>
      <c r="M244" s="82"/>
      <c r="N244" s="82"/>
      <c r="O244" s="82"/>
      <c r="P244" s="82"/>
      <c r="Q244" s="82"/>
      <c r="R244" s="82"/>
      <c r="S244" s="82"/>
      <c r="T244" s="82"/>
      <c r="U244" s="84"/>
      <c r="V244" s="84"/>
      <c r="W244" s="84"/>
      <c r="X244" s="87"/>
      <c r="Y244" s="88"/>
      <c r="Z244" s="88"/>
      <c r="AA244" s="88"/>
      <c r="AB244" s="89"/>
      <c r="AC244" s="87"/>
      <c r="AD244" s="88"/>
      <c r="AE244" s="88"/>
      <c r="AF244" s="88"/>
      <c r="AG244" s="88"/>
      <c r="AH244" s="88"/>
      <c r="AI244" s="88"/>
      <c r="AJ244" s="88"/>
      <c r="AK244" s="88"/>
      <c r="AL244" s="88"/>
      <c r="AM244" s="88"/>
      <c r="AN244" s="89"/>
    </row>
    <row r="245" spans="1:40" ht="15.75" customHeight="1" x14ac:dyDescent="0.4">
      <c r="A245" s="110"/>
      <c r="B245" s="111"/>
      <c r="C245" s="111"/>
      <c r="D245" s="111"/>
      <c r="E245" s="112"/>
      <c r="F245" s="84"/>
      <c r="G245" s="84"/>
      <c r="H245" s="84"/>
      <c r="I245" s="84"/>
      <c r="J245" s="84"/>
      <c r="K245" s="84"/>
      <c r="L245" s="82"/>
      <c r="M245" s="82"/>
      <c r="N245" s="82"/>
      <c r="O245" s="82"/>
      <c r="P245" s="82"/>
      <c r="Q245" s="82"/>
      <c r="R245" s="82"/>
      <c r="S245" s="82"/>
      <c r="T245" s="82"/>
      <c r="U245" s="84"/>
      <c r="V245" s="84"/>
      <c r="W245" s="84"/>
      <c r="X245" s="90"/>
      <c r="Y245" s="91"/>
      <c r="Z245" s="91"/>
      <c r="AA245" s="91"/>
      <c r="AB245" s="92"/>
      <c r="AC245" s="90"/>
      <c r="AD245" s="91"/>
      <c r="AE245" s="91"/>
      <c r="AF245" s="91"/>
      <c r="AG245" s="91"/>
      <c r="AH245" s="91"/>
      <c r="AI245" s="91"/>
      <c r="AJ245" s="91"/>
      <c r="AK245" s="91"/>
      <c r="AL245" s="91"/>
      <c r="AM245" s="91"/>
      <c r="AN245" s="92"/>
    </row>
    <row r="246" spans="1:40" ht="15.75" customHeight="1" x14ac:dyDescent="0.4">
      <c r="A246" s="110"/>
      <c r="B246" s="111"/>
      <c r="C246" s="111"/>
      <c r="D246" s="111"/>
      <c r="E246" s="112"/>
      <c r="F246" s="84">
        <v>12</v>
      </c>
      <c r="G246" s="84"/>
      <c r="H246" s="84"/>
      <c r="I246" s="84"/>
      <c r="J246" s="84"/>
      <c r="K246" s="84"/>
      <c r="L246" s="82" t="str">
        <f>IF(I246="","",VLOOKUP(I246,申請種目表!A:F,2,FALSE))</f>
        <v/>
      </c>
      <c r="M246" s="82"/>
      <c r="N246" s="82"/>
      <c r="O246" s="82"/>
      <c r="P246" s="82"/>
      <c r="Q246" s="82"/>
      <c r="R246" s="82"/>
      <c r="S246" s="82"/>
      <c r="T246" s="82"/>
      <c r="U246" s="84"/>
      <c r="V246" s="84"/>
      <c r="W246" s="84"/>
      <c r="X246" s="87"/>
      <c r="Y246" s="88"/>
      <c r="Z246" s="88"/>
      <c r="AA246" s="88"/>
      <c r="AB246" s="89"/>
      <c r="AC246" s="87"/>
      <c r="AD246" s="88"/>
      <c r="AE246" s="88"/>
      <c r="AF246" s="88"/>
      <c r="AG246" s="88"/>
      <c r="AH246" s="88"/>
      <c r="AI246" s="88"/>
      <c r="AJ246" s="88"/>
      <c r="AK246" s="88"/>
      <c r="AL246" s="88"/>
      <c r="AM246" s="88"/>
      <c r="AN246" s="89"/>
    </row>
    <row r="247" spans="1:40" ht="15.75" customHeight="1" x14ac:dyDescent="0.4">
      <c r="A247" s="97"/>
      <c r="B247" s="98"/>
      <c r="C247" s="98"/>
      <c r="D247" s="98"/>
      <c r="E247" s="99"/>
      <c r="F247" s="84"/>
      <c r="G247" s="84"/>
      <c r="H247" s="84"/>
      <c r="I247" s="84"/>
      <c r="J247" s="84"/>
      <c r="K247" s="84"/>
      <c r="L247" s="82"/>
      <c r="M247" s="82"/>
      <c r="N247" s="82"/>
      <c r="O247" s="82"/>
      <c r="P247" s="82"/>
      <c r="Q247" s="82"/>
      <c r="R247" s="82"/>
      <c r="S247" s="82"/>
      <c r="T247" s="82"/>
      <c r="U247" s="84"/>
      <c r="V247" s="84"/>
      <c r="W247" s="84"/>
      <c r="X247" s="90"/>
      <c r="Y247" s="91"/>
      <c r="Z247" s="91"/>
      <c r="AA247" s="91"/>
      <c r="AB247" s="92"/>
      <c r="AC247" s="90"/>
      <c r="AD247" s="91"/>
      <c r="AE247" s="91"/>
      <c r="AF247" s="91"/>
      <c r="AG247" s="91"/>
      <c r="AH247" s="91"/>
      <c r="AI247" s="91"/>
      <c r="AJ247" s="91"/>
      <c r="AK247" s="91"/>
      <c r="AL247" s="91"/>
      <c r="AM247" s="91"/>
      <c r="AN247" s="92"/>
    </row>
    <row r="248" spans="1:40" ht="15.75" customHeight="1" x14ac:dyDescent="0.4">
      <c r="A248" s="82" t="s">
        <v>742</v>
      </c>
      <c r="B248" s="82"/>
      <c r="C248" s="82"/>
      <c r="D248" s="82"/>
      <c r="E248" s="82"/>
      <c r="F248" s="82"/>
      <c r="G248" s="82"/>
      <c r="H248" s="82"/>
      <c r="I248" s="82"/>
      <c r="J248" s="82"/>
      <c r="K248" s="82"/>
      <c r="L248" s="82"/>
      <c r="M248" s="82"/>
      <c r="N248" s="82"/>
      <c r="O248" s="82"/>
      <c r="P248" s="82"/>
      <c r="Q248" s="82"/>
      <c r="R248" s="82"/>
      <c r="S248" s="82"/>
      <c r="T248" s="82"/>
      <c r="U248" s="82"/>
      <c r="V248" s="82"/>
      <c r="W248" s="82"/>
      <c r="X248" s="82"/>
      <c r="Y248" s="82"/>
      <c r="Z248" s="82"/>
      <c r="AA248" s="82"/>
      <c r="AB248" s="82"/>
      <c r="AC248" s="82"/>
      <c r="AD248" s="82"/>
      <c r="AE248" s="82"/>
      <c r="AF248" s="82"/>
      <c r="AG248" s="82"/>
      <c r="AH248" s="82"/>
      <c r="AI248" s="82"/>
      <c r="AJ248" s="82"/>
      <c r="AK248" s="82"/>
      <c r="AL248" s="82"/>
      <c r="AM248" s="82"/>
      <c r="AN248" s="82"/>
    </row>
    <row r="249" spans="1:40" ht="15.75" customHeight="1" x14ac:dyDescent="0.4">
      <c r="A249" s="94" t="s">
        <v>743</v>
      </c>
      <c r="B249" s="95"/>
      <c r="C249" s="95"/>
      <c r="D249" s="95"/>
      <c r="E249" s="96"/>
      <c r="F249" s="84" t="s">
        <v>6</v>
      </c>
      <c r="G249" s="84"/>
      <c r="H249" s="84"/>
      <c r="I249" s="83" t="s">
        <v>133</v>
      </c>
      <c r="J249" s="83"/>
      <c r="K249" s="83"/>
      <c r="L249" s="83"/>
      <c r="M249" s="83"/>
      <c r="N249" s="83"/>
      <c r="O249" s="83"/>
      <c r="P249" s="83"/>
      <c r="Q249" s="83"/>
      <c r="R249" s="83"/>
      <c r="S249" s="83"/>
      <c r="T249" s="83"/>
      <c r="U249" s="83"/>
      <c r="V249" s="83"/>
      <c r="W249" s="83"/>
      <c r="X249" s="83"/>
      <c r="Y249" s="83"/>
      <c r="Z249" s="83"/>
      <c r="AA249" s="83"/>
      <c r="AB249" s="83"/>
      <c r="AC249" s="83"/>
      <c r="AD249" s="83"/>
      <c r="AE249" s="83"/>
      <c r="AF249" s="83"/>
      <c r="AG249" s="83"/>
      <c r="AH249" s="83"/>
      <c r="AI249" s="83"/>
      <c r="AJ249" s="83"/>
      <c r="AK249" s="83"/>
      <c r="AL249" s="83"/>
      <c r="AM249" s="83"/>
      <c r="AN249" s="83"/>
    </row>
    <row r="250" spans="1:40" ht="15.75" customHeight="1" x14ac:dyDescent="0.4">
      <c r="A250" s="110"/>
      <c r="B250" s="111"/>
      <c r="C250" s="111"/>
      <c r="D250" s="111"/>
      <c r="E250" s="112"/>
      <c r="F250" s="84"/>
      <c r="G250" s="84"/>
      <c r="H250" s="84"/>
      <c r="I250" s="83"/>
      <c r="J250" s="83"/>
      <c r="K250" s="83"/>
      <c r="L250" s="83"/>
      <c r="M250" s="83"/>
      <c r="N250" s="83"/>
      <c r="O250" s="83"/>
      <c r="P250" s="83"/>
      <c r="Q250" s="83"/>
      <c r="R250" s="83"/>
      <c r="S250" s="83"/>
      <c r="T250" s="83"/>
      <c r="U250" s="83"/>
      <c r="V250" s="83"/>
      <c r="W250" s="83"/>
      <c r="X250" s="83"/>
      <c r="Y250" s="83"/>
      <c r="Z250" s="83"/>
      <c r="AA250" s="83"/>
      <c r="AB250" s="83"/>
      <c r="AC250" s="83"/>
      <c r="AD250" s="83"/>
      <c r="AE250" s="83"/>
      <c r="AF250" s="83"/>
      <c r="AG250" s="83"/>
      <c r="AH250" s="83"/>
      <c r="AI250" s="83"/>
      <c r="AJ250" s="83"/>
      <c r="AK250" s="83"/>
      <c r="AL250" s="83"/>
      <c r="AM250" s="83"/>
      <c r="AN250" s="83"/>
    </row>
    <row r="251" spans="1:40" ht="15.75" customHeight="1" x14ac:dyDescent="0.4">
      <c r="A251" s="110"/>
      <c r="B251" s="111"/>
      <c r="C251" s="111"/>
      <c r="D251" s="111"/>
      <c r="E251" s="112"/>
      <c r="F251" s="94" t="s">
        <v>118</v>
      </c>
      <c r="G251" s="95"/>
      <c r="H251" s="95"/>
      <c r="I251" s="95"/>
      <c r="J251" s="95"/>
      <c r="K251" s="95"/>
      <c r="L251" s="95"/>
      <c r="M251" s="95"/>
      <c r="N251" s="95"/>
      <c r="O251" s="95"/>
      <c r="P251" s="95"/>
      <c r="Q251" s="95"/>
      <c r="R251" s="95"/>
      <c r="S251" s="95"/>
      <c r="T251" s="96"/>
      <c r="U251" s="84" t="s">
        <v>122</v>
      </c>
      <c r="V251" s="84"/>
      <c r="W251" s="84"/>
      <c r="X251" s="84"/>
      <c r="Y251" s="84"/>
      <c r="Z251" s="84"/>
      <c r="AA251" s="84"/>
      <c r="AB251" s="84"/>
      <c r="AC251" s="84"/>
      <c r="AD251" s="84"/>
      <c r="AE251" s="84" t="s">
        <v>123</v>
      </c>
      <c r="AF251" s="84"/>
      <c r="AG251" s="84"/>
      <c r="AH251" s="84"/>
      <c r="AI251" s="84"/>
      <c r="AJ251" s="84"/>
      <c r="AK251" s="84"/>
      <c r="AL251" s="84"/>
      <c r="AM251" s="84"/>
      <c r="AN251" s="84"/>
    </row>
    <row r="252" spans="1:40" ht="15.75" customHeight="1" x14ac:dyDescent="0.4">
      <c r="A252" s="110"/>
      <c r="B252" s="111"/>
      <c r="C252" s="111"/>
      <c r="D252" s="111"/>
      <c r="E252" s="112"/>
      <c r="F252" s="97"/>
      <c r="G252" s="98"/>
      <c r="H252" s="98"/>
      <c r="I252" s="98"/>
      <c r="J252" s="98"/>
      <c r="K252" s="98"/>
      <c r="L252" s="98"/>
      <c r="M252" s="98"/>
      <c r="N252" s="98"/>
      <c r="O252" s="98"/>
      <c r="P252" s="98"/>
      <c r="Q252" s="98"/>
      <c r="R252" s="98"/>
      <c r="S252" s="98"/>
      <c r="T252" s="99"/>
      <c r="U252" s="84"/>
      <c r="V252" s="84"/>
      <c r="W252" s="84"/>
      <c r="X252" s="84"/>
      <c r="Y252" s="84"/>
      <c r="Z252" s="84"/>
      <c r="AA252" s="84"/>
      <c r="AB252" s="84"/>
      <c r="AC252" s="84"/>
      <c r="AD252" s="84"/>
      <c r="AE252" s="84"/>
      <c r="AF252" s="84"/>
      <c r="AG252" s="84"/>
      <c r="AH252" s="84"/>
      <c r="AI252" s="84"/>
      <c r="AJ252" s="84"/>
      <c r="AK252" s="84"/>
      <c r="AL252" s="84"/>
      <c r="AM252" s="84"/>
      <c r="AN252" s="84"/>
    </row>
    <row r="253" spans="1:40" ht="15.75" customHeight="1" x14ac:dyDescent="0.4">
      <c r="A253" s="110"/>
      <c r="B253" s="111"/>
      <c r="C253" s="111"/>
      <c r="D253" s="111"/>
      <c r="E253" s="112"/>
      <c r="F253" s="113" t="s">
        <v>744</v>
      </c>
      <c r="G253" s="114"/>
      <c r="H253" s="114"/>
      <c r="I253" s="114"/>
      <c r="J253" s="114"/>
      <c r="K253" s="114"/>
      <c r="L253" s="114"/>
      <c r="M253" s="114"/>
      <c r="N253" s="114"/>
      <c r="O253" s="114"/>
      <c r="P253" s="114"/>
      <c r="Q253" s="114"/>
      <c r="R253" s="114"/>
      <c r="S253" s="114"/>
      <c r="T253" s="115"/>
      <c r="U253" s="100"/>
      <c r="V253" s="101"/>
      <c r="W253" s="101"/>
      <c r="X253" s="101"/>
      <c r="Y253" s="101"/>
      <c r="Z253" s="101"/>
      <c r="AA253" s="101"/>
      <c r="AB253" s="102"/>
      <c r="AC253" s="106" t="s">
        <v>124</v>
      </c>
      <c r="AD253" s="107"/>
      <c r="AE253" s="100"/>
      <c r="AF253" s="101"/>
      <c r="AG253" s="101"/>
      <c r="AH253" s="101"/>
      <c r="AI253" s="101"/>
      <c r="AJ253" s="101"/>
      <c r="AK253" s="101"/>
      <c r="AL253" s="102"/>
      <c r="AM253" s="106" t="s">
        <v>124</v>
      </c>
      <c r="AN253" s="107"/>
    </row>
    <row r="254" spans="1:40" ht="15.75" customHeight="1" x14ac:dyDescent="0.4">
      <c r="A254" s="110"/>
      <c r="B254" s="111"/>
      <c r="C254" s="111"/>
      <c r="D254" s="111"/>
      <c r="E254" s="112"/>
      <c r="F254" s="116"/>
      <c r="G254" s="117"/>
      <c r="H254" s="117"/>
      <c r="I254" s="117"/>
      <c r="J254" s="117"/>
      <c r="K254" s="117"/>
      <c r="L254" s="117"/>
      <c r="M254" s="117"/>
      <c r="N254" s="117"/>
      <c r="O254" s="117"/>
      <c r="P254" s="117"/>
      <c r="Q254" s="117"/>
      <c r="R254" s="117"/>
      <c r="S254" s="117"/>
      <c r="T254" s="118"/>
      <c r="U254" s="103"/>
      <c r="V254" s="104"/>
      <c r="W254" s="104"/>
      <c r="X254" s="104"/>
      <c r="Y254" s="104"/>
      <c r="Z254" s="104"/>
      <c r="AA254" s="104"/>
      <c r="AB254" s="105"/>
      <c r="AC254" s="108"/>
      <c r="AD254" s="109"/>
      <c r="AE254" s="103"/>
      <c r="AF254" s="104"/>
      <c r="AG254" s="104"/>
      <c r="AH254" s="104"/>
      <c r="AI254" s="104"/>
      <c r="AJ254" s="104"/>
      <c r="AK254" s="104"/>
      <c r="AL254" s="105"/>
      <c r="AM254" s="108"/>
      <c r="AN254" s="109"/>
    </row>
    <row r="255" spans="1:40" ht="15.75" customHeight="1" x14ac:dyDescent="0.4">
      <c r="A255" s="110"/>
      <c r="B255" s="111"/>
      <c r="C255" s="111"/>
      <c r="D255" s="111"/>
      <c r="E255" s="112"/>
      <c r="F255" s="113" t="s">
        <v>125</v>
      </c>
      <c r="G255" s="114"/>
      <c r="H255" s="114"/>
      <c r="I255" s="114"/>
      <c r="J255" s="114"/>
      <c r="K255" s="114"/>
      <c r="L255" s="114"/>
      <c r="M255" s="114"/>
      <c r="N255" s="114"/>
      <c r="O255" s="114"/>
      <c r="P255" s="114"/>
      <c r="Q255" s="114"/>
      <c r="R255" s="114"/>
      <c r="S255" s="114"/>
      <c r="T255" s="115"/>
      <c r="U255" s="100"/>
      <c r="V255" s="101"/>
      <c r="W255" s="101"/>
      <c r="X255" s="101"/>
      <c r="Y255" s="101"/>
      <c r="Z255" s="101"/>
      <c r="AA255" s="101"/>
      <c r="AB255" s="102"/>
      <c r="AC255" s="106" t="s">
        <v>124</v>
      </c>
      <c r="AD255" s="107"/>
      <c r="AE255" s="100"/>
      <c r="AF255" s="101"/>
      <c r="AG255" s="101"/>
      <c r="AH255" s="101"/>
      <c r="AI255" s="101"/>
      <c r="AJ255" s="101"/>
      <c r="AK255" s="101"/>
      <c r="AL255" s="102"/>
      <c r="AM255" s="106" t="s">
        <v>124</v>
      </c>
      <c r="AN255" s="107"/>
    </row>
    <row r="256" spans="1:40" ht="15.75" customHeight="1" x14ac:dyDescent="0.4">
      <c r="A256" s="110"/>
      <c r="B256" s="111"/>
      <c r="C256" s="111"/>
      <c r="D256" s="111"/>
      <c r="E256" s="112"/>
      <c r="F256" s="116"/>
      <c r="G256" s="117"/>
      <c r="H256" s="117"/>
      <c r="I256" s="117"/>
      <c r="J256" s="117"/>
      <c r="K256" s="117"/>
      <c r="L256" s="117"/>
      <c r="M256" s="117"/>
      <c r="N256" s="117"/>
      <c r="O256" s="117"/>
      <c r="P256" s="117"/>
      <c r="Q256" s="117"/>
      <c r="R256" s="117"/>
      <c r="S256" s="117"/>
      <c r="T256" s="118"/>
      <c r="U256" s="103"/>
      <c r="V256" s="104"/>
      <c r="W256" s="104"/>
      <c r="X256" s="104"/>
      <c r="Y256" s="104"/>
      <c r="Z256" s="104"/>
      <c r="AA256" s="104"/>
      <c r="AB256" s="105"/>
      <c r="AC256" s="108"/>
      <c r="AD256" s="109"/>
      <c r="AE256" s="103"/>
      <c r="AF256" s="104"/>
      <c r="AG256" s="104"/>
      <c r="AH256" s="104"/>
      <c r="AI256" s="104"/>
      <c r="AJ256" s="104"/>
      <c r="AK256" s="104"/>
      <c r="AL256" s="105"/>
      <c r="AM256" s="108"/>
      <c r="AN256" s="109"/>
    </row>
    <row r="257" spans="1:40" ht="15.75" customHeight="1" x14ac:dyDescent="0.4">
      <c r="A257" s="110"/>
      <c r="B257" s="111"/>
      <c r="C257" s="111"/>
      <c r="D257" s="111"/>
      <c r="E257" s="112"/>
      <c r="F257" s="113" t="s">
        <v>745</v>
      </c>
      <c r="G257" s="114"/>
      <c r="H257" s="114"/>
      <c r="I257" s="114"/>
      <c r="J257" s="114"/>
      <c r="K257" s="114"/>
      <c r="L257" s="114"/>
      <c r="M257" s="114"/>
      <c r="N257" s="114"/>
      <c r="O257" s="114"/>
      <c r="P257" s="114"/>
      <c r="Q257" s="114"/>
      <c r="R257" s="114"/>
      <c r="S257" s="114"/>
      <c r="T257" s="115"/>
      <c r="U257" s="100">
        <f>SUM(U253:AB256)</f>
        <v>0</v>
      </c>
      <c r="V257" s="101"/>
      <c r="W257" s="101"/>
      <c r="X257" s="101"/>
      <c r="Y257" s="101"/>
      <c r="Z257" s="101"/>
      <c r="AA257" s="101"/>
      <c r="AB257" s="102"/>
      <c r="AC257" s="106" t="s">
        <v>124</v>
      </c>
      <c r="AD257" s="107"/>
      <c r="AE257" s="100">
        <f>SUM(AE253:AL256)</f>
        <v>0</v>
      </c>
      <c r="AF257" s="101"/>
      <c r="AG257" s="101"/>
      <c r="AH257" s="101"/>
      <c r="AI257" s="101"/>
      <c r="AJ257" s="101"/>
      <c r="AK257" s="101"/>
      <c r="AL257" s="102"/>
      <c r="AM257" s="106" t="s">
        <v>124</v>
      </c>
      <c r="AN257" s="107"/>
    </row>
    <row r="258" spans="1:40" ht="15.75" customHeight="1" x14ac:dyDescent="0.4">
      <c r="A258" s="97"/>
      <c r="B258" s="98"/>
      <c r="C258" s="98"/>
      <c r="D258" s="98"/>
      <c r="E258" s="99"/>
      <c r="F258" s="116"/>
      <c r="G258" s="117"/>
      <c r="H258" s="117"/>
      <c r="I258" s="117"/>
      <c r="J258" s="117"/>
      <c r="K258" s="117"/>
      <c r="L258" s="117"/>
      <c r="M258" s="117"/>
      <c r="N258" s="117"/>
      <c r="O258" s="117"/>
      <c r="P258" s="117"/>
      <c r="Q258" s="117"/>
      <c r="R258" s="117"/>
      <c r="S258" s="117"/>
      <c r="T258" s="118"/>
      <c r="U258" s="103"/>
      <c r="V258" s="104"/>
      <c r="W258" s="104"/>
      <c r="X258" s="104"/>
      <c r="Y258" s="104"/>
      <c r="Z258" s="104"/>
      <c r="AA258" s="104"/>
      <c r="AB258" s="105"/>
      <c r="AC258" s="108"/>
      <c r="AD258" s="109"/>
      <c r="AE258" s="103"/>
      <c r="AF258" s="104"/>
      <c r="AG258" s="104"/>
      <c r="AH258" s="104"/>
      <c r="AI258" s="104"/>
      <c r="AJ258" s="104"/>
      <c r="AK258" s="104"/>
      <c r="AL258" s="105"/>
      <c r="AM258" s="108"/>
      <c r="AN258" s="109"/>
    </row>
    <row r="259" spans="1:40" ht="15.75" customHeight="1" x14ac:dyDescent="0.4">
      <c r="A259" s="82" t="s">
        <v>383</v>
      </c>
      <c r="B259" s="82"/>
      <c r="C259" s="82"/>
      <c r="D259" s="82"/>
      <c r="E259" s="82"/>
      <c r="F259" s="82"/>
      <c r="G259" s="82"/>
      <c r="H259" s="82"/>
      <c r="I259" s="82"/>
      <c r="J259" s="82"/>
      <c r="K259" s="82"/>
      <c r="L259" s="82"/>
      <c r="M259" s="82"/>
      <c r="N259" s="82"/>
      <c r="O259" s="82"/>
      <c r="P259" s="82"/>
      <c r="Q259" s="82"/>
      <c r="R259" s="82"/>
      <c r="S259" s="82"/>
      <c r="T259" s="82"/>
      <c r="U259" s="82"/>
      <c r="V259" s="82"/>
      <c r="W259" s="82"/>
      <c r="X259" s="82"/>
      <c r="Y259" s="82"/>
      <c r="Z259" s="82"/>
      <c r="AA259" s="82"/>
      <c r="AB259" s="82"/>
      <c r="AC259" s="82"/>
      <c r="AD259" s="82"/>
      <c r="AE259" s="82"/>
      <c r="AF259" s="82"/>
      <c r="AG259" s="82"/>
      <c r="AH259" s="82"/>
      <c r="AI259" s="82"/>
      <c r="AJ259" s="82"/>
      <c r="AK259" s="82"/>
      <c r="AL259" s="82"/>
      <c r="AM259" s="82"/>
      <c r="AN259" s="82"/>
    </row>
    <row r="260" spans="1:40" ht="15.75" customHeight="1" x14ac:dyDescent="0.4">
      <c r="A260" s="94" t="s">
        <v>126</v>
      </c>
      <c r="B260" s="95"/>
      <c r="C260" s="95"/>
      <c r="D260" s="95"/>
      <c r="E260" s="96"/>
      <c r="F260" s="84" t="s">
        <v>6</v>
      </c>
      <c r="G260" s="84"/>
      <c r="H260" s="84"/>
      <c r="I260" s="83" t="s">
        <v>388</v>
      </c>
      <c r="J260" s="83"/>
      <c r="K260" s="83"/>
      <c r="L260" s="83"/>
      <c r="M260" s="83"/>
      <c r="N260" s="83"/>
      <c r="O260" s="83"/>
      <c r="P260" s="83"/>
      <c r="Q260" s="83"/>
      <c r="R260" s="83"/>
      <c r="S260" s="83"/>
      <c r="T260" s="83"/>
      <c r="U260" s="83"/>
      <c r="V260" s="83"/>
      <c r="W260" s="83"/>
      <c r="X260" s="83"/>
      <c r="Y260" s="83"/>
      <c r="Z260" s="83"/>
      <c r="AA260" s="83"/>
      <c r="AB260" s="83"/>
      <c r="AC260" s="83"/>
      <c r="AD260" s="83"/>
      <c r="AE260" s="83"/>
      <c r="AF260" s="83"/>
      <c r="AG260" s="83"/>
      <c r="AH260" s="83"/>
      <c r="AI260" s="83"/>
      <c r="AJ260" s="83"/>
      <c r="AK260" s="83"/>
      <c r="AL260" s="83"/>
      <c r="AM260" s="83"/>
      <c r="AN260" s="83"/>
    </row>
    <row r="261" spans="1:40" ht="15.75" customHeight="1" x14ac:dyDescent="0.4">
      <c r="A261" s="110"/>
      <c r="B261" s="111"/>
      <c r="C261" s="111"/>
      <c r="D261" s="111"/>
      <c r="E261" s="112"/>
      <c r="F261" s="84"/>
      <c r="G261" s="84"/>
      <c r="H261" s="84"/>
      <c r="I261" s="83"/>
      <c r="J261" s="83"/>
      <c r="K261" s="83"/>
      <c r="L261" s="83"/>
      <c r="M261" s="83"/>
      <c r="N261" s="83"/>
      <c r="O261" s="83"/>
      <c r="P261" s="83"/>
      <c r="Q261" s="83"/>
      <c r="R261" s="83"/>
      <c r="S261" s="83"/>
      <c r="T261" s="83"/>
      <c r="U261" s="83"/>
      <c r="V261" s="83"/>
      <c r="W261" s="83"/>
      <c r="X261" s="83"/>
      <c r="Y261" s="83"/>
      <c r="Z261" s="83"/>
      <c r="AA261" s="83"/>
      <c r="AB261" s="83"/>
      <c r="AC261" s="83"/>
      <c r="AD261" s="83"/>
      <c r="AE261" s="83"/>
      <c r="AF261" s="83"/>
      <c r="AG261" s="83"/>
      <c r="AH261" s="83"/>
      <c r="AI261" s="83"/>
      <c r="AJ261" s="83"/>
      <c r="AK261" s="83"/>
      <c r="AL261" s="83"/>
      <c r="AM261" s="83"/>
      <c r="AN261" s="83"/>
    </row>
    <row r="262" spans="1:40" ht="15.75" customHeight="1" x14ac:dyDescent="0.4">
      <c r="A262" s="110"/>
      <c r="B262" s="111"/>
      <c r="C262" s="111"/>
      <c r="D262" s="111"/>
      <c r="E262" s="112"/>
      <c r="F262" s="94" t="s">
        <v>127</v>
      </c>
      <c r="G262" s="95"/>
      <c r="H262" s="95"/>
      <c r="I262" s="95"/>
      <c r="J262" s="95"/>
      <c r="K262" s="95"/>
      <c r="L262" s="95"/>
      <c r="M262" s="95"/>
      <c r="N262" s="95"/>
      <c r="O262" s="95"/>
      <c r="P262" s="95"/>
      <c r="Q262" s="95"/>
      <c r="R262" s="95"/>
      <c r="S262" s="95"/>
      <c r="T262" s="96"/>
      <c r="U262" s="84" t="s">
        <v>122</v>
      </c>
      <c r="V262" s="84"/>
      <c r="W262" s="84"/>
      <c r="X262" s="84"/>
      <c r="Y262" s="84"/>
      <c r="Z262" s="84"/>
      <c r="AA262" s="84"/>
      <c r="AB262" s="84"/>
      <c r="AC262" s="84"/>
      <c r="AD262" s="84"/>
      <c r="AE262" s="84" t="s">
        <v>123</v>
      </c>
      <c r="AF262" s="84"/>
      <c r="AG262" s="84"/>
      <c r="AH262" s="84"/>
      <c r="AI262" s="84"/>
      <c r="AJ262" s="84"/>
      <c r="AK262" s="84"/>
      <c r="AL262" s="84"/>
      <c r="AM262" s="84"/>
      <c r="AN262" s="84"/>
    </row>
    <row r="263" spans="1:40" ht="15.75" customHeight="1" x14ac:dyDescent="0.4">
      <c r="A263" s="110"/>
      <c r="B263" s="111"/>
      <c r="C263" s="111"/>
      <c r="D263" s="111"/>
      <c r="E263" s="112"/>
      <c r="F263" s="110"/>
      <c r="G263" s="111"/>
      <c r="H263" s="111"/>
      <c r="I263" s="111"/>
      <c r="J263" s="111"/>
      <c r="K263" s="111"/>
      <c r="L263" s="111"/>
      <c r="M263" s="111"/>
      <c r="N263" s="111"/>
      <c r="O263" s="111"/>
      <c r="P263" s="111"/>
      <c r="Q263" s="111"/>
      <c r="R263" s="111"/>
      <c r="S263" s="111"/>
      <c r="T263" s="112"/>
      <c r="U263" s="84"/>
      <c r="V263" s="84"/>
      <c r="W263" s="84"/>
      <c r="X263" s="84"/>
      <c r="Y263" s="84"/>
      <c r="Z263" s="84"/>
      <c r="AA263" s="84"/>
      <c r="AB263" s="84"/>
      <c r="AC263" s="84"/>
      <c r="AD263" s="84"/>
      <c r="AE263" s="84"/>
      <c r="AF263" s="84"/>
      <c r="AG263" s="84"/>
      <c r="AH263" s="84"/>
      <c r="AI263" s="84"/>
      <c r="AJ263" s="84"/>
      <c r="AK263" s="84"/>
      <c r="AL263" s="84"/>
      <c r="AM263" s="84"/>
      <c r="AN263" s="84"/>
    </row>
    <row r="264" spans="1:40" ht="15.75" customHeight="1" x14ac:dyDescent="0.4">
      <c r="A264" s="110"/>
      <c r="B264" s="111"/>
      <c r="C264" s="111"/>
      <c r="D264" s="111"/>
      <c r="E264" s="112"/>
      <c r="F264" s="110"/>
      <c r="G264" s="111"/>
      <c r="H264" s="111"/>
      <c r="I264" s="111"/>
      <c r="J264" s="111"/>
      <c r="K264" s="111"/>
      <c r="L264" s="111"/>
      <c r="M264" s="111"/>
      <c r="N264" s="111"/>
      <c r="O264" s="111"/>
      <c r="P264" s="111"/>
      <c r="Q264" s="111"/>
      <c r="R264" s="111"/>
      <c r="S264" s="111"/>
      <c r="T264" s="112"/>
      <c r="U264" s="86" t="s">
        <v>354</v>
      </c>
      <c r="V264" s="86"/>
      <c r="W264" s="86"/>
      <c r="X264" s="86"/>
      <c r="Y264" s="86"/>
      <c r="Z264" s="86" t="s">
        <v>355</v>
      </c>
      <c r="AA264" s="86"/>
      <c r="AB264" s="86"/>
      <c r="AC264" s="86"/>
      <c r="AD264" s="86"/>
      <c r="AE264" s="86" t="s">
        <v>354</v>
      </c>
      <c r="AF264" s="86"/>
      <c r="AG264" s="86"/>
      <c r="AH264" s="86"/>
      <c r="AI264" s="86"/>
      <c r="AJ264" s="86" t="s">
        <v>355</v>
      </c>
      <c r="AK264" s="86"/>
      <c r="AL264" s="86"/>
      <c r="AM264" s="86"/>
      <c r="AN264" s="86"/>
    </row>
    <row r="265" spans="1:40" ht="15.75" customHeight="1" x14ac:dyDescent="0.4">
      <c r="A265" s="110"/>
      <c r="B265" s="111"/>
      <c r="C265" s="111"/>
      <c r="D265" s="111"/>
      <c r="E265" s="112"/>
      <c r="F265" s="97"/>
      <c r="G265" s="98"/>
      <c r="H265" s="98"/>
      <c r="I265" s="98"/>
      <c r="J265" s="98"/>
      <c r="K265" s="98"/>
      <c r="L265" s="98"/>
      <c r="M265" s="98"/>
      <c r="N265" s="98"/>
      <c r="O265" s="98"/>
      <c r="P265" s="98"/>
      <c r="Q265" s="98"/>
      <c r="R265" s="98"/>
      <c r="S265" s="98"/>
      <c r="T265" s="99"/>
      <c r="U265" s="86"/>
      <c r="V265" s="86"/>
      <c r="W265" s="86"/>
      <c r="X265" s="86"/>
      <c r="Y265" s="86"/>
      <c r="Z265" s="86"/>
      <c r="AA265" s="86"/>
      <c r="AB265" s="86"/>
      <c r="AC265" s="86"/>
      <c r="AD265" s="86"/>
      <c r="AE265" s="86"/>
      <c r="AF265" s="86"/>
      <c r="AG265" s="86"/>
      <c r="AH265" s="86"/>
      <c r="AI265" s="86"/>
      <c r="AJ265" s="86"/>
      <c r="AK265" s="86"/>
      <c r="AL265" s="86"/>
      <c r="AM265" s="86"/>
      <c r="AN265" s="86"/>
    </row>
    <row r="266" spans="1:40" ht="15.75" customHeight="1" x14ac:dyDescent="0.4">
      <c r="A266" s="110"/>
      <c r="B266" s="111"/>
      <c r="C266" s="111"/>
      <c r="D266" s="111"/>
      <c r="E266" s="112"/>
      <c r="F266" s="82" t="s">
        <v>357</v>
      </c>
      <c r="G266" s="82"/>
      <c r="H266" s="82"/>
      <c r="I266" s="82"/>
      <c r="J266" s="82"/>
      <c r="K266" s="82"/>
      <c r="L266" s="82"/>
      <c r="M266" s="82"/>
      <c r="N266" s="82"/>
      <c r="O266" s="82"/>
      <c r="P266" s="82"/>
      <c r="Q266" s="82"/>
      <c r="R266" s="82"/>
      <c r="S266" s="82"/>
      <c r="T266" s="82"/>
      <c r="U266" s="93"/>
      <c r="V266" s="93"/>
      <c r="W266" s="93"/>
      <c r="X266" s="86" t="s">
        <v>356</v>
      </c>
      <c r="Y266" s="86"/>
      <c r="Z266" s="93"/>
      <c r="AA266" s="93"/>
      <c r="AB266" s="93"/>
      <c r="AC266" s="86" t="s">
        <v>356</v>
      </c>
      <c r="AD266" s="86"/>
      <c r="AE266" s="93"/>
      <c r="AF266" s="93"/>
      <c r="AG266" s="93"/>
      <c r="AH266" s="86" t="s">
        <v>356</v>
      </c>
      <c r="AI266" s="86"/>
      <c r="AJ266" s="93"/>
      <c r="AK266" s="93"/>
      <c r="AL266" s="93"/>
      <c r="AM266" s="86" t="s">
        <v>356</v>
      </c>
      <c r="AN266" s="86"/>
    </row>
    <row r="267" spans="1:40" ht="15.75" customHeight="1" x14ac:dyDescent="0.4">
      <c r="A267" s="110"/>
      <c r="B267" s="111"/>
      <c r="C267" s="111"/>
      <c r="D267" s="111"/>
      <c r="E267" s="112"/>
      <c r="F267" s="82"/>
      <c r="G267" s="82"/>
      <c r="H267" s="82"/>
      <c r="I267" s="82"/>
      <c r="J267" s="82"/>
      <c r="K267" s="82"/>
      <c r="L267" s="82"/>
      <c r="M267" s="82"/>
      <c r="N267" s="82"/>
      <c r="O267" s="82"/>
      <c r="P267" s="82"/>
      <c r="Q267" s="82"/>
      <c r="R267" s="82"/>
      <c r="S267" s="82"/>
      <c r="T267" s="82"/>
      <c r="U267" s="93"/>
      <c r="V267" s="93"/>
      <c r="W267" s="93"/>
      <c r="X267" s="86"/>
      <c r="Y267" s="86"/>
      <c r="Z267" s="93"/>
      <c r="AA267" s="93"/>
      <c r="AB267" s="93"/>
      <c r="AC267" s="86"/>
      <c r="AD267" s="86"/>
      <c r="AE267" s="93"/>
      <c r="AF267" s="93"/>
      <c r="AG267" s="93"/>
      <c r="AH267" s="86"/>
      <c r="AI267" s="86"/>
      <c r="AJ267" s="93"/>
      <c r="AK267" s="93"/>
      <c r="AL267" s="93"/>
      <c r="AM267" s="86"/>
      <c r="AN267" s="86"/>
    </row>
    <row r="268" spans="1:40" ht="15.75" customHeight="1" x14ac:dyDescent="0.4">
      <c r="A268" s="110"/>
      <c r="B268" s="111"/>
      <c r="C268" s="111"/>
      <c r="D268" s="111"/>
      <c r="E268" s="112"/>
      <c r="F268" s="82" t="s">
        <v>358</v>
      </c>
      <c r="G268" s="82"/>
      <c r="H268" s="82"/>
      <c r="I268" s="82"/>
      <c r="J268" s="82"/>
      <c r="K268" s="82"/>
      <c r="L268" s="82"/>
      <c r="M268" s="82"/>
      <c r="N268" s="82"/>
      <c r="O268" s="82"/>
      <c r="P268" s="82"/>
      <c r="Q268" s="82"/>
      <c r="R268" s="82"/>
      <c r="S268" s="82"/>
      <c r="T268" s="82"/>
      <c r="U268" s="93"/>
      <c r="V268" s="93"/>
      <c r="W268" s="93"/>
      <c r="X268" s="86" t="s">
        <v>356</v>
      </c>
      <c r="Y268" s="86"/>
      <c r="Z268" s="93"/>
      <c r="AA268" s="93"/>
      <c r="AB268" s="93"/>
      <c r="AC268" s="86" t="s">
        <v>356</v>
      </c>
      <c r="AD268" s="86"/>
      <c r="AE268" s="93"/>
      <c r="AF268" s="93"/>
      <c r="AG268" s="93"/>
      <c r="AH268" s="86" t="s">
        <v>356</v>
      </c>
      <c r="AI268" s="86"/>
      <c r="AJ268" s="93"/>
      <c r="AK268" s="93"/>
      <c r="AL268" s="93"/>
      <c r="AM268" s="86" t="s">
        <v>356</v>
      </c>
      <c r="AN268" s="86"/>
    </row>
    <row r="269" spans="1:40" ht="15.75" customHeight="1" x14ac:dyDescent="0.4">
      <c r="A269" s="110"/>
      <c r="B269" s="111"/>
      <c r="C269" s="111"/>
      <c r="D269" s="111"/>
      <c r="E269" s="112"/>
      <c r="F269" s="82"/>
      <c r="G269" s="82"/>
      <c r="H269" s="82"/>
      <c r="I269" s="82"/>
      <c r="J269" s="82"/>
      <c r="K269" s="82"/>
      <c r="L269" s="82"/>
      <c r="M269" s="82"/>
      <c r="N269" s="82"/>
      <c r="O269" s="82"/>
      <c r="P269" s="82"/>
      <c r="Q269" s="82"/>
      <c r="R269" s="82"/>
      <c r="S269" s="82"/>
      <c r="T269" s="82"/>
      <c r="U269" s="93"/>
      <c r="V269" s="93"/>
      <c r="W269" s="93"/>
      <c r="X269" s="86"/>
      <c r="Y269" s="86"/>
      <c r="Z269" s="93"/>
      <c r="AA269" s="93"/>
      <c r="AB269" s="93"/>
      <c r="AC269" s="86"/>
      <c r="AD269" s="86"/>
      <c r="AE269" s="93"/>
      <c r="AF269" s="93"/>
      <c r="AG269" s="93"/>
      <c r="AH269" s="86"/>
      <c r="AI269" s="86"/>
      <c r="AJ269" s="93"/>
      <c r="AK269" s="93"/>
      <c r="AL269" s="93"/>
      <c r="AM269" s="86"/>
      <c r="AN269" s="86"/>
    </row>
    <row r="270" spans="1:40" ht="15.75" customHeight="1" x14ac:dyDescent="0.4">
      <c r="A270" s="110"/>
      <c r="B270" s="111"/>
      <c r="C270" s="111"/>
      <c r="D270" s="111"/>
      <c r="E270" s="112"/>
      <c r="F270" s="82" t="s">
        <v>359</v>
      </c>
      <c r="G270" s="82"/>
      <c r="H270" s="82"/>
      <c r="I270" s="82"/>
      <c r="J270" s="82"/>
      <c r="K270" s="82"/>
      <c r="L270" s="82"/>
      <c r="M270" s="82"/>
      <c r="N270" s="82"/>
      <c r="O270" s="82"/>
      <c r="P270" s="82"/>
      <c r="Q270" s="82"/>
      <c r="R270" s="82"/>
      <c r="S270" s="82"/>
      <c r="T270" s="82"/>
      <c r="U270" s="93"/>
      <c r="V270" s="93"/>
      <c r="W270" s="93"/>
      <c r="X270" s="86" t="s">
        <v>356</v>
      </c>
      <c r="Y270" s="86"/>
      <c r="Z270" s="93"/>
      <c r="AA270" s="93"/>
      <c r="AB270" s="93"/>
      <c r="AC270" s="86" t="s">
        <v>356</v>
      </c>
      <c r="AD270" s="86"/>
      <c r="AE270" s="93"/>
      <c r="AF270" s="93"/>
      <c r="AG270" s="93"/>
      <c r="AH270" s="86" t="s">
        <v>356</v>
      </c>
      <c r="AI270" s="86"/>
      <c r="AJ270" s="93"/>
      <c r="AK270" s="93"/>
      <c r="AL270" s="93"/>
      <c r="AM270" s="86" t="s">
        <v>356</v>
      </c>
      <c r="AN270" s="86"/>
    </row>
    <row r="271" spans="1:40" ht="15.75" customHeight="1" x14ac:dyDescent="0.4">
      <c r="A271" s="110"/>
      <c r="B271" s="111"/>
      <c r="C271" s="111"/>
      <c r="D271" s="111"/>
      <c r="E271" s="112"/>
      <c r="F271" s="82"/>
      <c r="G271" s="82"/>
      <c r="H271" s="82"/>
      <c r="I271" s="82"/>
      <c r="J271" s="82"/>
      <c r="K271" s="82"/>
      <c r="L271" s="82"/>
      <c r="M271" s="82"/>
      <c r="N271" s="82"/>
      <c r="O271" s="82"/>
      <c r="P271" s="82"/>
      <c r="Q271" s="82"/>
      <c r="R271" s="82"/>
      <c r="S271" s="82"/>
      <c r="T271" s="82"/>
      <c r="U271" s="93"/>
      <c r="V271" s="93"/>
      <c r="W271" s="93"/>
      <c r="X271" s="86"/>
      <c r="Y271" s="86"/>
      <c r="Z271" s="93"/>
      <c r="AA271" s="93"/>
      <c r="AB271" s="93"/>
      <c r="AC271" s="86"/>
      <c r="AD271" s="86"/>
      <c r="AE271" s="93"/>
      <c r="AF271" s="93"/>
      <c r="AG271" s="93"/>
      <c r="AH271" s="86"/>
      <c r="AI271" s="86"/>
      <c r="AJ271" s="93"/>
      <c r="AK271" s="93"/>
      <c r="AL271" s="93"/>
      <c r="AM271" s="86"/>
      <c r="AN271" s="86"/>
    </row>
    <row r="272" spans="1:40" ht="15.75" customHeight="1" x14ac:dyDescent="0.4">
      <c r="A272" s="110"/>
      <c r="B272" s="111"/>
      <c r="C272" s="111"/>
      <c r="D272" s="111"/>
      <c r="E272" s="112"/>
      <c r="F272" s="82" t="s">
        <v>360</v>
      </c>
      <c r="G272" s="82"/>
      <c r="H272" s="82"/>
      <c r="I272" s="82"/>
      <c r="J272" s="82"/>
      <c r="K272" s="82"/>
      <c r="L272" s="82"/>
      <c r="M272" s="82"/>
      <c r="N272" s="82"/>
      <c r="O272" s="82"/>
      <c r="P272" s="82"/>
      <c r="Q272" s="82"/>
      <c r="R272" s="82"/>
      <c r="S272" s="82"/>
      <c r="T272" s="82"/>
      <c r="U272" s="93"/>
      <c r="V272" s="93"/>
      <c r="W272" s="93"/>
      <c r="X272" s="86" t="s">
        <v>356</v>
      </c>
      <c r="Y272" s="86"/>
      <c r="Z272" s="93"/>
      <c r="AA272" s="93"/>
      <c r="AB272" s="93"/>
      <c r="AC272" s="86" t="s">
        <v>356</v>
      </c>
      <c r="AD272" s="86"/>
      <c r="AE272" s="93"/>
      <c r="AF272" s="93"/>
      <c r="AG272" s="93"/>
      <c r="AH272" s="86" t="s">
        <v>356</v>
      </c>
      <c r="AI272" s="86"/>
      <c r="AJ272" s="93"/>
      <c r="AK272" s="93"/>
      <c r="AL272" s="93"/>
      <c r="AM272" s="86" t="s">
        <v>356</v>
      </c>
      <c r="AN272" s="86"/>
    </row>
    <row r="273" spans="1:40" ht="15.75" customHeight="1" x14ac:dyDescent="0.4">
      <c r="A273" s="110"/>
      <c r="B273" s="111"/>
      <c r="C273" s="111"/>
      <c r="D273" s="111"/>
      <c r="E273" s="112"/>
      <c r="F273" s="82"/>
      <c r="G273" s="82"/>
      <c r="H273" s="82"/>
      <c r="I273" s="82"/>
      <c r="J273" s="82"/>
      <c r="K273" s="82"/>
      <c r="L273" s="82"/>
      <c r="M273" s="82"/>
      <c r="N273" s="82"/>
      <c r="O273" s="82"/>
      <c r="P273" s="82"/>
      <c r="Q273" s="82"/>
      <c r="R273" s="82"/>
      <c r="S273" s="82"/>
      <c r="T273" s="82"/>
      <c r="U273" s="93"/>
      <c r="V273" s="93"/>
      <c r="W273" s="93"/>
      <c r="X273" s="86"/>
      <c r="Y273" s="86"/>
      <c r="Z273" s="93"/>
      <c r="AA273" s="93"/>
      <c r="AB273" s="93"/>
      <c r="AC273" s="86"/>
      <c r="AD273" s="86"/>
      <c r="AE273" s="93"/>
      <c r="AF273" s="93"/>
      <c r="AG273" s="93"/>
      <c r="AH273" s="86"/>
      <c r="AI273" s="86"/>
      <c r="AJ273" s="93"/>
      <c r="AK273" s="93"/>
      <c r="AL273" s="93"/>
      <c r="AM273" s="86"/>
      <c r="AN273" s="86"/>
    </row>
    <row r="274" spans="1:40" ht="15.75" customHeight="1" x14ac:dyDescent="0.4">
      <c r="A274" s="110"/>
      <c r="B274" s="111"/>
      <c r="C274" s="111"/>
      <c r="D274" s="111"/>
      <c r="E274" s="112"/>
      <c r="F274" s="82" t="s">
        <v>361</v>
      </c>
      <c r="G274" s="82"/>
      <c r="H274" s="82"/>
      <c r="I274" s="82"/>
      <c r="J274" s="82"/>
      <c r="K274" s="82"/>
      <c r="L274" s="82"/>
      <c r="M274" s="82"/>
      <c r="N274" s="82"/>
      <c r="O274" s="82"/>
      <c r="P274" s="82"/>
      <c r="Q274" s="82"/>
      <c r="R274" s="82"/>
      <c r="S274" s="82"/>
      <c r="T274" s="82"/>
      <c r="U274" s="93"/>
      <c r="V274" s="93"/>
      <c r="W274" s="93"/>
      <c r="X274" s="86" t="s">
        <v>356</v>
      </c>
      <c r="Y274" s="86"/>
      <c r="Z274" s="93"/>
      <c r="AA274" s="93"/>
      <c r="AB274" s="93"/>
      <c r="AC274" s="86" t="s">
        <v>356</v>
      </c>
      <c r="AD274" s="86"/>
      <c r="AE274" s="93"/>
      <c r="AF274" s="93"/>
      <c r="AG274" s="93"/>
      <c r="AH274" s="86" t="s">
        <v>356</v>
      </c>
      <c r="AI274" s="86"/>
      <c r="AJ274" s="93"/>
      <c r="AK274" s="93"/>
      <c r="AL274" s="93"/>
      <c r="AM274" s="86" t="s">
        <v>356</v>
      </c>
      <c r="AN274" s="86"/>
    </row>
    <row r="275" spans="1:40" ht="15.75" customHeight="1" x14ac:dyDescent="0.4">
      <c r="A275" s="110"/>
      <c r="B275" s="111"/>
      <c r="C275" s="111"/>
      <c r="D275" s="111"/>
      <c r="E275" s="112"/>
      <c r="F275" s="82"/>
      <c r="G275" s="82"/>
      <c r="H275" s="82"/>
      <c r="I275" s="82"/>
      <c r="J275" s="82"/>
      <c r="K275" s="82"/>
      <c r="L275" s="82"/>
      <c r="M275" s="82"/>
      <c r="N275" s="82"/>
      <c r="O275" s="82"/>
      <c r="P275" s="82"/>
      <c r="Q275" s="82"/>
      <c r="R275" s="82"/>
      <c r="S275" s="82"/>
      <c r="T275" s="82"/>
      <c r="U275" s="93"/>
      <c r="V275" s="93"/>
      <c r="W275" s="93"/>
      <c r="X275" s="86"/>
      <c r="Y275" s="86"/>
      <c r="Z275" s="93"/>
      <c r="AA275" s="93"/>
      <c r="AB275" s="93"/>
      <c r="AC275" s="86"/>
      <c r="AD275" s="86"/>
      <c r="AE275" s="93"/>
      <c r="AF275" s="93"/>
      <c r="AG275" s="93"/>
      <c r="AH275" s="86"/>
      <c r="AI275" s="86"/>
      <c r="AJ275" s="93"/>
      <c r="AK275" s="93"/>
      <c r="AL275" s="93"/>
      <c r="AM275" s="86"/>
      <c r="AN275" s="86"/>
    </row>
    <row r="276" spans="1:40" ht="15.75" customHeight="1" x14ac:dyDescent="0.4">
      <c r="A276" s="110"/>
      <c r="B276" s="111"/>
      <c r="C276" s="111"/>
      <c r="D276" s="111"/>
      <c r="E276" s="112"/>
      <c r="F276" s="82" t="s">
        <v>362</v>
      </c>
      <c r="G276" s="82"/>
      <c r="H276" s="82"/>
      <c r="I276" s="82"/>
      <c r="J276" s="82"/>
      <c r="K276" s="82"/>
      <c r="L276" s="82"/>
      <c r="M276" s="82"/>
      <c r="N276" s="82"/>
      <c r="O276" s="82"/>
      <c r="P276" s="82"/>
      <c r="Q276" s="82"/>
      <c r="R276" s="82"/>
      <c r="S276" s="82"/>
      <c r="T276" s="82"/>
      <c r="U276" s="93"/>
      <c r="V276" s="93"/>
      <c r="W276" s="93"/>
      <c r="X276" s="86" t="s">
        <v>356</v>
      </c>
      <c r="Y276" s="86"/>
      <c r="Z276" s="93"/>
      <c r="AA276" s="93"/>
      <c r="AB276" s="93"/>
      <c r="AC276" s="86" t="s">
        <v>356</v>
      </c>
      <c r="AD276" s="86"/>
      <c r="AE276" s="93"/>
      <c r="AF276" s="93"/>
      <c r="AG276" s="93"/>
      <c r="AH276" s="86" t="s">
        <v>356</v>
      </c>
      <c r="AI276" s="86"/>
      <c r="AJ276" s="93"/>
      <c r="AK276" s="93"/>
      <c r="AL276" s="93"/>
      <c r="AM276" s="86" t="s">
        <v>356</v>
      </c>
      <c r="AN276" s="86"/>
    </row>
    <row r="277" spans="1:40" ht="15.75" customHeight="1" x14ac:dyDescent="0.4">
      <c r="A277" s="110"/>
      <c r="B277" s="111"/>
      <c r="C277" s="111"/>
      <c r="D277" s="111"/>
      <c r="E277" s="112"/>
      <c r="F277" s="82"/>
      <c r="G277" s="82"/>
      <c r="H277" s="82"/>
      <c r="I277" s="82"/>
      <c r="J277" s="82"/>
      <c r="K277" s="82"/>
      <c r="L277" s="82"/>
      <c r="M277" s="82"/>
      <c r="N277" s="82"/>
      <c r="O277" s="82"/>
      <c r="P277" s="82"/>
      <c r="Q277" s="82"/>
      <c r="R277" s="82"/>
      <c r="S277" s="82"/>
      <c r="T277" s="82"/>
      <c r="U277" s="93"/>
      <c r="V277" s="93"/>
      <c r="W277" s="93"/>
      <c r="X277" s="86"/>
      <c r="Y277" s="86"/>
      <c r="Z277" s="93"/>
      <c r="AA277" s="93"/>
      <c r="AB277" s="93"/>
      <c r="AC277" s="86"/>
      <c r="AD277" s="86"/>
      <c r="AE277" s="93"/>
      <c r="AF277" s="93"/>
      <c r="AG277" s="93"/>
      <c r="AH277" s="86"/>
      <c r="AI277" s="86"/>
      <c r="AJ277" s="93"/>
      <c r="AK277" s="93"/>
      <c r="AL277" s="93"/>
      <c r="AM277" s="86"/>
      <c r="AN277" s="86"/>
    </row>
    <row r="278" spans="1:40" ht="15.75" customHeight="1" x14ac:dyDescent="0.4">
      <c r="A278" s="110"/>
      <c r="B278" s="111"/>
      <c r="C278" s="111"/>
      <c r="D278" s="111"/>
      <c r="E278" s="112"/>
      <c r="F278" s="82" t="s">
        <v>363</v>
      </c>
      <c r="G278" s="82"/>
      <c r="H278" s="82"/>
      <c r="I278" s="82"/>
      <c r="J278" s="82"/>
      <c r="K278" s="82"/>
      <c r="L278" s="82"/>
      <c r="M278" s="82"/>
      <c r="N278" s="82"/>
      <c r="O278" s="82"/>
      <c r="P278" s="82"/>
      <c r="Q278" s="82"/>
      <c r="R278" s="82"/>
      <c r="S278" s="82"/>
      <c r="T278" s="82"/>
      <c r="U278" s="93"/>
      <c r="V278" s="93"/>
      <c r="W278" s="93"/>
      <c r="X278" s="86" t="s">
        <v>356</v>
      </c>
      <c r="Y278" s="86"/>
      <c r="Z278" s="93"/>
      <c r="AA278" s="93"/>
      <c r="AB278" s="93"/>
      <c r="AC278" s="86" t="s">
        <v>356</v>
      </c>
      <c r="AD278" s="86"/>
      <c r="AE278" s="93"/>
      <c r="AF278" s="93"/>
      <c r="AG278" s="93"/>
      <c r="AH278" s="86" t="s">
        <v>356</v>
      </c>
      <c r="AI278" s="86"/>
      <c r="AJ278" s="93"/>
      <c r="AK278" s="93"/>
      <c r="AL278" s="93"/>
      <c r="AM278" s="86" t="s">
        <v>356</v>
      </c>
      <c r="AN278" s="86"/>
    </row>
    <row r="279" spans="1:40" ht="15.75" customHeight="1" x14ac:dyDescent="0.4">
      <c r="A279" s="110"/>
      <c r="B279" s="111"/>
      <c r="C279" s="111"/>
      <c r="D279" s="111"/>
      <c r="E279" s="112"/>
      <c r="F279" s="82"/>
      <c r="G279" s="82"/>
      <c r="H279" s="82"/>
      <c r="I279" s="82"/>
      <c r="J279" s="82"/>
      <c r="K279" s="82"/>
      <c r="L279" s="82"/>
      <c r="M279" s="82"/>
      <c r="N279" s="82"/>
      <c r="O279" s="82"/>
      <c r="P279" s="82"/>
      <c r="Q279" s="82"/>
      <c r="R279" s="82"/>
      <c r="S279" s="82"/>
      <c r="T279" s="82"/>
      <c r="U279" s="93"/>
      <c r="V279" s="93"/>
      <c r="W279" s="93"/>
      <c r="X279" s="86"/>
      <c r="Y279" s="86"/>
      <c r="Z279" s="93"/>
      <c r="AA279" s="93"/>
      <c r="AB279" s="93"/>
      <c r="AC279" s="86"/>
      <c r="AD279" s="86"/>
      <c r="AE279" s="93"/>
      <c r="AF279" s="93"/>
      <c r="AG279" s="93"/>
      <c r="AH279" s="86"/>
      <c r="AI279" s="86"/>
      <c r="AJ279" s="93"/>
      <c r="AK279" s="93"/>
      <c r="AL279" s="93"/>
      <c r="AM279" s="86"/>
      <c r="AN279" s="86"/>
    </row>
    <row r="280" spans="1:40" ht="15.75" customHeight="1" x14ac:dyDescent="0.4">
      <c r="A280" s="110"/>
      <c r="B280" s="111"/>
      <c r="C280" s="111"/>
      <c r="D280" s="111"/>
      <c r="E280" s="112"/>
      <c r="F280" s="82" t="s">
        <v>364</v>
      </c>
      <c r="G280" s="82"/>
      <c r="H280" s="82"/>
      <c r="I280" s="82"/>
      <c r="J280" s="82"/>
      <c r="K280" s="82"/>
      <c r="L280" s="82"/>
      <c r="M280" s="82"/>
      <c r="N280" s="82"/>
      <c r="O280" s="82"/>
      <c r="P280" s="82"/>
      <c r="Q280" s="82"/>
      <c r="R280" s="82"/>
      <c r="S280" s="82"/>
      <c r="T280" s="82"/>
      <c r="U280" s="93"/>
      <c r="V280" s="93"/>
      <c r="W280" s="93"/>
      <c r="X280" s="86" t="s">
        <v>356</v>
      </c>
      <c r="Y280" s="86"/>
      <c r="Z280" s="93"/>
      <c r="AA280" s="93"/>
      <c r="AB280" s="93"/>
      <c r="AC280" s="86" t="s">
        <v>356</v>
      </c>
      <c r="AD280" s="86"/>
      <c r="AE280" s="93"/>
      <c r="AF280" s="93"/>
      <c r="AG280" s="93"/>
      <c r="AH280" s="86" t="s">
        <v>356</v>
      </c>
      <c r="AI280" s="86"/>
      <c r="AJ280" s="93"/>
      <c r="AK280" s="93"/>
      <c r="AL280" s="93"/>
      <c r="AM280" s="86" t="s">
        <v>356</v>
      </c>
      <c r="AN280" s="86"/>
    </row>
    <row r="281" spans="1:40" ht="15.75" customHeight="1" x14ac:dyDescent="0.4">
      <c r="A281" s="110"/>
      <c r="B281" s="111"/>
      <c r="C281" s="111"/>
      <c r="D281" s="111"/>
      <c r="E281" s="112"/>
      <c r="F281" s="82"/>
      <c r="G281" s="82"/>
      <c r="H281" s="82"/>
      <c r="I281" s="82"/>
      <c r="J281" s="82"/>
      <c r="K281" s="82"/>
      <c r="L281" s="82"/>
      <c r="M281" s="82"/>
      <c r="N281" s="82"/>
      <c r="O281" s="82"/>
      <c r="P281" s="82"/>
      <c r="Q281" s="82"/>
      <c r="R281" s="82"/>
      <c r="S281" s="82"/>
      <c r="T281" s="82"/>
      <c r="U281" s="93"/>
      <c r="V281" s="93"/>
      <c r="W281" s="93"/>
      <c r="X281" s="86"/>
      <c r="Y281" s="86"/>
      <c r="Z281" s="93"/>
      <c r="AA281" s="93"/>
      <c r="AB281" s="93"/>
      <c r="AC281" s="86"/>
      <c r="AD281" s="86"/>
      <c r="AE281" s="93"/>
      <c r="AF281" s="93"/>
      <c r="AG281" s="93"/>
      <c r="AH281" s="86"/>
      <c r="AI281" s="86"/>
      <c r="AJ281" s="93"/>
      <c r="AK281" s="93"/>
      <c r="AL281" s="93"/>
      <c r="AM281" s="86"/>
      <c r="AN281" s="86"/>
    </row>
    <row r="282" spans="1:40" ht="15.75" customHeight="1" x14ac:dyDescent="0.4">
      <c r="A282" s="110"/>
      <c r="B282" s="111"/>
      <c r="C282" s="111"/>
      <c r="D282" s="111"/>
      <c r="E282" s="112"/>
      <c r="F282" s="82" t="s">
        <v>365</v>
      </c>
      <c r="G282" s="82"/>
      <c r="H282" s="82"/>
      <c r="I282" s="82"/>
      <c r="J282" s="82"/>
      <c r="K282" s="82"/>
      <c r="L282" s="82"/>
      <c r="M282" s="82"/>
      <c r="N282" s="82"/>
      <c r="O282" s="82"/>
      <c r="P282" s="82"/>
      <c r="Q282" s="82"/>
      <c r="R282" s="82"/>
      <c r="S282" s="82"/>
      <c r="T282" s="82"/>
      <c r="U282" s="93"/>
      <c r="V282" s="93"/>
      <c r="W282" s="93"/>
      <c r="X282" s="86" t="s">
        <v>356</v>
      </c>
      <c r="Y282" s="86"/>
      <c r="Z282" s="93"/>
      <c r="AA282" s="93"/>
      <c r="AB282" s="93"/>
      <c r="AC282" s="86" t="s">
        <v>356</v>
      </c>
      <c r="AD282" s="86"/>
      <c r="AE282" s="93"/>
      <c r="AF282" s="93"/>
      <c r="AG282" s="93"/>
      <c r="AH282" s="86" t="s">
        <v>356</v>
      </c>
      <c r="AI282" s="86"/>
      <c r="AJ282" s="93"/>
      <c r="AK282" s="93"/>
      <c r="AL282" s="93"/>
      <c r="AM282" s="86" t="s">
        <v>356</v>
      </c>
      <c r="AN282" s="86"/>
    </row>
    <row r="283" spans="1:40" ht="15.75" customHeight="1" x14ac:dyDescent="0.4">
      <c r="A283" s="110"/>
      <c r="B283" s="111"/>
      <c r="C283" s="111"/>
      <c r="D283" s="111"/>
      <c r="E283" s="112"/>
      <c r="F283" s="82"/>
      <c r="G283" s="82"/>
      <c r="H283" s="82"/>
      <c r="I283" s="82"/>
      <c r="J283" s="82"/>
      <c r="K283" s="82"/>
      <c r="L283" s="82"/>
      <c r="M283" s="82"/>
      <c r="N283" s="82"/>
      <c r="O283" s="82"/>
      <c r="P283" s="82"/>
      <c r="Q283" s="82"/>
      <c r="R283" s="82"/>
      <c r="S283" s="82"/>
      <c r="T283" s="82"/>
      <c r="U283" s="93"/>
      <c r="V283" s="93"/>
      <c r="W283" s="93"/>
      <c r="X283" s="86"/>
      <c r="Y283" s="86"/>
      <c r="Z283" s="93"/>
      <c r="AA283" s="93"/>
      <c r="AB283" s="93"/>
      <c r="AC283" s="86"/>
      <c r="AD283" s="86"/>
      <c r="AE283" s="93"/>
      <c r="AF283" s="93"/>
      <c r="AG283" s="93"/>
      <c r="AH283" s="86"/>
      <c r="AI283" s="86"/>
      <c r="AJ283" s="93"/>
      <c r="AK283" s="93"/>
      <c r="AL283" s="93"/>
      <c r="AM283" s="86"/>
      <c r="AN283" s="86"/>
    </row>
    <row r="284" spans="1:40" ht="15.75" customHeight="1" x14ac:dyDescent="0.4">
      <c r="A284" s="110"/>
      <c r="B284" s="111"/>
      <c r="C284" s="111"/>
      <c r="D284" s="111"/>
      <c r="E284" s="112"/>
      <c r="F284" s="82" t="s">
        <v>366</v>
      </c>
      <c r="G284" s="82"/>
      <c r="H284" s="82"/>
      <c r="I284" s="82"/>
      <c r="J284" s="82"/>
      <c r="K284" s="82"/>
      <c r="L284" s="82"/>
      <c r="M284" s="82"/>
      <c r="N284" s="82"/>
      <c r="O284" s="82"/>
      <c r="P284" s="82"/>
      <c r="Q284" s="82"/>
      <c r="R284" s="82"/>
      <c r="S284" s="82"/>
      <c r="T284" s="82"/>
      <c r="U284" s="93"/>
      <c r="V284" s="93"/>
      <c r="W284" s="93"/>
      <c r="X284" s="86" t="s">
        <v>356</v>
      </c>
      <c r="Y284" s="86"/>
      <c r="Z284" s="93"/>
      <c r="AA284" s="93"/>
      <c r="AB284" s="93"/>
      <c r="AC284" s="86" t="s">
        <v>356</v>
      </c>
      <c r="AD284" s="86"/>
      <c r="AE284" s="93"/>
      <c r="AF284" s="93"/>
      <c r="AG284" s="93"/>
      <c r="AH284" s="86" t="s">
        <v>356</v>
      </c>
      <c r="AI284" s="86"/>
      <c r="AJ284" s="93"/>
      <c r="AK284" s="93"/>
      <c r="AL284" s="93"/>
      <c r="AM284" s="86" t="s">
        <v>356</v>
      </c>
      <c r="AN284" s="86"/>
    </row>
    <row r="285" spans="1:40" ht="15.75" customHeight="1" x14ac:dyDescent="0.4">
      <c r="A285" s="110"/>
      <c r="B285" s="111"/>
      <c r="C285" s="111"/>
      <c r="D285" s="111"/>
      <c r="E285" s="112"/>
      <c r="F285" s="82"/>
      <c r="G285" s="82"/>
      <c r="H285" s="82"/>
      <c r="I285" s="82"/>
      <c r="J285" s="82"/>
      <c r="K285" s="82"/>
      <c r="L285" s="82"/>
      <c r="M285" s="82"/>
      <c r="N285" s="82"/>
      <c r="O285" s="82"/>
      <c r="P285" s="82"/>
      <c r="Q285" s="82"/>
      <c r="R285" s="82"/>
      <c r="S285" s="82"/>
      <c r="T285" s="82"/>
      <c r="U285" s="93"/>
      <c r="V285" s="93"/>
      <c r="W285" s="93"/>
      <c r="X285" s="86"/>
      <c r="Y285" s="86"/>
      <c r="Z285" s="93"/>
      <c r="AA285" s="93"/>
      <c r="AB285" s="93"/>
      <c r="AC285" s="86"/>
      <c r="AD285" s="86"/>
      <c r="AE285" s="93"/>
      <c r="AF285" s="93"/>
      <c r="AG285" s="93"/>
      <c r="AH285" s="86"/>
      <c r="AI285" s="86"/>
      <c r="AJ285" s="93"/>
      <c r="AK285" s="93"/>
      <c r="AL285" s="93"/>
      <c r="AM285" s="86"/>
      <c r="AN285" s="86"/>
    </row>
    <row r="286" spans="1:40" ht="15.75" customHeight="1" x14ac:dyDescent="0.4">
      <c r="A286" s="110"/>
      <c r="B286" s="111"/>
      <c r="C286" s="111"/>
      <c r="D286" s="111"/>
      <c r="E286" s="112"/>
      <c r="F286" s="82" t="s">
        <v>686</v>
      </c>
      <c r="G286" s="82"/>
      <c r="H286" s="82"/>
      <c r="I286" s="82"/>
      <c r="J286" s="82"/>
      <c r="K286" s="82"/>
      <c r="L286" s="82"/>
      <c r="M286" s="82"/>
      <c r="N286" s="82"/>
      <c r="O286" s="82"/>
      <c r="P286" s="82"/>
      <c r="Q286" s="82"/>
      <c r="R286" s="82"/>
      <c r="S286" s="82"/>
      <c r="T286" s="82"/>
      <c r="U286" s="93"/>
      <c r="V286" s="93"/>
      <c r="W286" s="93"/>
      <c r="X286" s="86" t="s">
        <v>124</v>
      </c>
      <c r="Y286" s="86"/>
      <c r="Z286" s="93"/>
      <c r="AA286" s="93"/>
      <c r="AB286" s="93"/>
      <c r="AC286" s="86" t="s">
        <v>124</v>
      </c>
      <c r="AD286" s="86"/>
      <c r="AE286" s="93"/>
      <c r="AF286" s="93"/>
      <c r="AG286" s="93"/>
      <c r="AH286" s="86" t="s">
        <v>124</v>
      </c>
      <c r="AI286" s="86"/>
      <c r="AJ286" s="93"/>
      <c r="AK286" s="93"/>
      <c r="AL286" s="93"/>
      <c r="AM286" s="86" t="s">
        <v>124</v>
      </c>
      <c r="AN286" s="86"/>
    </row>
    <row r="287" spans="1:40" ht="15.75" customHeight="1" x14ac:dyDescent="0.4">
      <c r="A287" s="110"/>
      <c r="B287" s="111"/>
      <c r="C287" s="111"/>
      <c r="D287" s="111"/>
      <c r="E287" s="112"/>
      <c r="F287" s="82"/>
      <c r="G287" s="82"/>
      <c r="H287" s="82"/>
      <c r="I287" s="82"/>
      <c r="J287" s="82"/>
      <c r="K287" s="82"/>
      <c r="L287" s="82"/>
      <c r="M287" s="82"/>
      <c r="N287" s="82"/>
      <c r="O287" s="82"/>
      <c r="P287" s="82"/>
      <c r="Q287" s="82"/>
      <c r="R287" s="82"/>
      <c r="S287" s="82"/>
      <c r="T287" s="82"/>
      <c r="U287" s="93"/>
      <c r="V287" s="93"/>
      <c r="W287" s="93"/>
      <c r="X287" s="86"/>
      <c r="Y287" s="86"/>
      <c r="Z287" s="93"/>
      <c r="AA287" s="93"/>
      <c r="AB287" s="93"/>
      <c r="AC287" s="86"/>
      <c r="AD287" s="86"/>
      <c r="AE287" s="93"/>
      <c r="AF287" s="93"/>
      <c r="AG287" s="93"/>
      <c r="AH287" s="86"/>
      <c r="AI287" s="86"/>
      <c r="AJ287" s="93"/>
      <c r="AK287" s="93"/>
      <c r="AL287" s="93"/>
      <c r="AM287" s="86"/>
      <c r="AN287" s="86"/>
    </row>
    <row r="288" spans="1:40" ht="15.75" customHeight="1" x14ac:dyDescent="0.4">
      <c r="A288" s="110"/>
      <c r="B288" s="111"/>
      <c r="C288" s="111"/>
      <c r="D288" s="111"/>
      <c r="E288" s="112"/>
      <c r="F288" s="82" t="s">
        <v>367</v>
      </c>
      <c r="G288" s="82"/>
      <c r="H288" s="82"/>
      <c r="I288" s="82"/>
      <c r="J288" s="82"/>
      <c r="K288" s="82"/>
      <c r="L288" s="82"/>
      <c r="M288" s="82"/>
      <c r="N288" s="82"/>
      <c r="O288" s="82"/>
      <c r="P288" s="82"/>
      <c r="Q288" s="82"/>
      <c r="R288" s="82"/>
      <c r="S288" s="82"/>
      <c r="T288" s="82"/>
      <c r="U288" s="85"/>
      <c r="V288" s="85"/>
      <c r="W288" s="85"/>
      <c r="X288" s="85"/>
      <c r="Y288" s="85"/>
      <c r="Z288" s="85"/>
      <c r="AA288" s="85"/>
      <c r="AB288" s="85"/>
      <c r="AC288" s="86" t="s">
        <v>124</v>
      </c>
      <c r="AD288" s="86"/>
      <c r="AE288" s="85"/>
      <c r="AF288" s="85"/>
      <c r="AG288" s="85"/>
      <c r="AH288" s="85"/>
      <c r="AI288" s="85"/>
      <c r="AJ288" s="85"/>
      <c r="AK288" s="85"/>
      <c r="AL288" s="85"/>
      <c r="AM288" s="86" t="s">
        <v>124</v>
      </c>
      <c r="AN288" s="86"/>
    </row>
    <row r="289" spans="1:40" ht="15.75" customHeight="1" x14ac:dyDescent="0.4">
      <c r="A289" s="110"/>
      <c r="B289" s="111"/>
      <c r="C289" s="111"/>
      <c r="D289" s="111"/>
      <c r="E289" s="112"/>
      <c r="F289" s="82"/>
      <c r="G289" s="82"/>
      <c r="H289" s="82"/>
      <c r="I289" s="82"/>
      <c r="J289" s="82"/>
      <c r="K289" s="82"/>
      <c r="L289" s="82"/>
      <c r="M289" s="82"/>
      <c r="N289" s="82"/>
      <c r="O289" s="82"/>
      <c r="P289" s="82"/>
      <c r="Q289" s="82"/>
      <c r="R289" s="82"/>
      <c r="S289" s="82"/>
      <c r="T289" s="82"/>
      <c r="U289" s="85"/>
      <c r="V289" s="85"/>
      <c r="W289" s="85"/>
      <c r="X289" s="85"/>
      <c r="Y289" s="85"/>
      <c r="Z289" s="85"/>
      <c r="AA289" s="85"/>
      <c r="AB289" s="85"/>
      <c r="AC289" s="86"/>
      <c r="AD289" s="86"/>
      <c r="AE289" s="85"/>
      <c r="AF289" s="85"/>
      <c r="AG289" s="85"/>
      <c r="AH289" s="85"/>
      <c r="AI289" s="85"/>
      <c r="AJ289" s="85"/>
      <c r="AK289" s="85"/>
      <c r="AL289" s="85"/>
      <c r="AM289" s="86"/>
      <c r="AN289" s="86"/>
    </row>
    <row r="290" spans="1:40" ht="15.75" customHeight="1" x14ac:dyDescent="0.4">
      <c r="A290" s="110"/>
      <c r="B290" s="111"/>
      <c r="C290" s="111"/>
      <c r="D290" s="111"/>
      <c r="E290" s="112"/>
      <c r="F290" s="82" t="s">
        <v>368</v>
      </c>
      <c r="G290" s="82"/>
      <c r="H290" s="82"/>
      <c r="I290" s="82"/>
      <c r="J290" s="82"/>
      <c r="K290" s="82"/>
      <c r="L290" s="82"/>
      <c r="M290" s="82"/>
      <c r="N290" s="82"/>
      <c r="O290" s="82"/>
      <c r="P290" s="82"/>
      <c r="Q290" s="82"/>
      <c r="R290" s="82"/>
      <c r="S290" s="82"/>
      <c r="T290" s="82"/>
      <c r="U290" s="85"/>
      <c r="V290" s="85"/>
      <c r="W290" s="85"/>
      <c r="X290" s="85"/>
      <c r="Y290" s="85"/>
      <c r="Z290" s="85"/>
      <c r="AA290" s="85"/>
      <c r="AB290" s="85"/>
      <c r="AC290" s="86" t="s">
        <v>124</v>
      </c>
      <c r="AD290" s="86"/>
      <c r="AE290" s="85"/>
      <c r="AF290" s="85"/>
      <c r="AG290" s="85"/>
      <c r="AH290" s="85"/>
      <c r="AI290" s="85"/>
      <c r="AJ290" s="85"/>
      <c r="AK290" s="85"/>
      <c r="AL290" s="85"/>
      <c r="AM290" s="86" t="s">
        <v>124</v>
      </c>
      <c r="AN290" s="86"/>
    </row>
    <row r="291" spans="1:40" ht="15.75" customHeight="1" x14ac:dyDescent="0.4">
      <c r="A291" s="110"/>
      <c r="B291" s="111"/>
      <c r="C291" s="111"/>
      <c r="D291" s="111"/>
      <c r="E291" s="112"/>
      <c r="F291" s="82"/>
      <c r="G291" s="82"/>
      <c r="H291" s="82"/>
      <c r="I291" s="82"/>
      <c r="J291" s="82"/>
      <c r="K291" s="82"/>
      <c r="L291" s="82"/>
      <c r="M291" s="82"/>
      <c r="N291" s="82"/>
      <c r="O291" s="82"/>
      <c r="P291" s="82"/>
      <c r="Q291" s="82"/>
      <c r="R291" s="82"/>
      <c r="S291" s="82"/>
      <c r="T291" s="82"/>
      <c r="U291" s="85"/>
      <c r="V291" s="85"/>
      <c r="W291" s="85"/>
      <c r="X291" s="85"/>
      <c r="Y291" s="85"/>
      <c r="Z291" s="85"/>
      <c r="AA291" s="85"/>
      <c r="AB291" s="85"/>
      <c r="AC291" s="86"/>
      <c r="AD291" s="86"/>
      <c r="AE291" s="85"/>
      <c r="AF291" s="85"/>
      <c r="AG291" s="85"/>
      <c r="AH291" s="85"/>
      <c r="AI291" s="85"/>
      <c r="AJ291" s="85"/>
      <c r="AK291" s="85"/>
      <c r="AL291" s="85"/>
      <c r="AM291" s="86"/>
      <c r="AN291" s="86"/>
    </row>
    <row r="292" spans="1:40" ht="15.75" customHeight="1" x14ac:dyDescent="0.4">
      <c r="A292" s="110"/>
      <c r="B292" s="111"/>
      <c r="C292" s="111"/>
      <c r="D292" s="111"/>
      <c r="E292" s="112"/>
      <c r="F292" s="82" t="s">
        <v>369</v>
      </c>
      <c r="G292" s="82"/>
      <c r="H292" s="82"/>
      <c r="I292" s="82"/>
      <c r="J292" s="82"/>
      <c r="K292" s="82"/>
      <c r="L292" s="82"/>
      <c r="M292" s="82"/>
      <c r="N292" s="82"/>
      <c r="O292" s="82"/>
      <c r="P292" s="82"/>
      <c r="Q292" s="82"/>
      <c r="R292" s="82"/>
      <c r="S292" s="82"/>
      <c r="T292" s="82"/>
      <c r="U292" s="85"/>
      <c r="V292" s="85"/>
      <c r="W292" s="85"/>
      <c r="X292" s="85"/>
      <c r="Y292" s="85"/>
      <c r="Z292" s="85"/>
      <c r="AA292" s="85"/>
      <c r="AB292" s="85"/>
      <c r="AC292" s="86" t="s">
        <v>124</v>
      </c>
      <c r="AD292" s="86"/>
      <c r="AE292" s="85"/>
      <c r="AF292" s="85"/>
      <c r="AG292" s="85"/>
      <c r="AH292" s="85"/>
      <c r="AI292" s="85"/>
      <c r="AJ292" s="85"/>
      <c r="AK292" s="85"/>
      <c r="AL292" s="85"/>
      <c r="AM292" s="86" t="s">
        <v>124</v>
      </c>
      <c r="AN292" s="86"/>
    </row>
    <row r="293" spans="1:40" ht="15.75" customHeight="1" x14ac:dyDescent="0.4">
      <c r="A293" s="110"/>
      <c r="B293" s="111"/>
      <c r="C293" s="111"/>
      <c r="D293" s="111"/>
      <c r="E293" s="112"/>
      <c r="F293" s="82"/>
      <c r="G293" s="82"/>
      <c r="H293" s="82"/>
      <c r="I293" s="82"/>
      <c r="J293" s="82"/>
      <c r="K293" s="82"/>
      <c r="L293" s="82"/>
      <c r="M293" s="82"/>
      <c r="N293" s="82"/>
      <c r="O293" s="82"/>
      <c r="P293" s="82"/>
      <c r="Q293" s="82"/>
      <c r="R293" s="82"/>
      <c r="S293" s="82"/>
      <c r="T293" s="82"/>
      <c r="U293" s="85"/>
      <c r="V293" s="85"/>
      <c r="W293" s="85"/>
      <c r="X293" s="85"/>
      <c r="Y293" s="85"/>
      <c r="Z293" s="85"/>
      <c r="AA293" s="85"/>
      <c r="AB293" s="85"/>
      <c r="AC293" s="86"/>
      <c r="AD293" s="86"/>
      <c r="AE293" s="85"/>
      <c r="AF293" s="85"/>
      <c r="AG293" s="85"/>
      <c r="AH293" s="85"/>
      <c r="AI293" s="85"/>
      <c r="AJ293" s="85"/>
      <c r="AK293" s="85"/>
      <c r="AL293" s="85"/>
      <c r="AM293" s="86"/>
      <c r="AN293" s="86"/>
    </row>
    <row r="294" spans="1:40" ht="15.75" customHeight="1" x14ac:dyDescent="0.4">
      <c r="A294" s="110"/>
      <c r="B294" s="111"/>
      <c r="C294" s="111"/>
      <c r="D294" s="111"/>
      <c r="E294" s="112"/>
      <c r="F294" s="82" t="s">
        <v>370</v>
      </c>
      <c r="G294" s="82"/>
      <c r="H294" s="82"/>
      <c r="I294" s="82"/>
      <c r="J294" s="82"/>
      <c r="K294" s="82"/>
      <c r="L294" s="82"/>
      <c r="M294" s="82"/>
      <c r="N294" s="82"/>
      <c r="O294" s="82"/>
      <c r="P294" s="82"/>
      <c r="Q294" s="82"/>
      <c r="R294" s="82"/>
      <c r="S294" s="82"/>
      <c r="T294" s="82"/>
      <c r="U294" s="85"/>
      <c r="V294" s="85"/>
      <c r="W294" s="85"/>
      <c r="X294" s="85"/>
      <c r="Y294" s="85"/>
      <c r="Z294" s="85"/>
      <c r="AA294" s="85"/>
      <c r="AB294" s="85"/>
      <c r="AC294" s="86" t="s">
        <v>124</v>
      </c>
      <c r="AD294" s="86"/>
      <c r="AE294" s="85"/>
      <c r="AF294" s="85"/>
      <c r="AG294" s="85"/>
      <c r="AH294" s="85"/>
      <c r="AI294" s="85"/>
      <c r="AJ294" s="85"/>
      <c r="AK294" s="85"/>
      <c r="AL294" s="85"/>
      <c r="AM294" s="86" t="s">
        <v>124</v>
      </c>
      <c r="AN294" s="86"/>
    </row>
    <row r="295" spans="1:40" ht="15.75" customHeight="1" x14ac:dyDescent="0.4">
      <c r="A295" s="110"/>
      <c r="B295" s="111"/>
      <c r="C295" s="111"/>
      <c r="D295" s="111"/>
      <c r="E295" s="112"/>
      <c r="F295" s="82"/>
      <c r="G295" s="82"/>
      <c r="H295" s="82"/>
      <c r="I295" s="82"/>
      <c r="J295" s="82"/>
      <c r="K295" s="82"/>
      <c r="L295" s="82"/>
      <c r="M295" s="82"/>
      <c r="N295" s="82"/>
      <c r="O295" s="82"/>
      <c r="P295" s="82"/>
      <c r="Q295" s="82"/>
      <c r="R295" s="82"/>
      <c r="S295" s="82"/>
      <c r="T295" s="82"/>
      <c r="U295" s="85"/>
      <c r="V295" s="85"/>
      <c r="W295" s="85"/>
      <c r="X295" s="85"/>
      <c r="Y295" s="85"/>
      <c r="Z295" s="85"/>
      <c r="AA295" s="85"/>
      <c r="AB295" s="85"/>
      <c r="AC295" s="86"/>
      <c r="AD295" s="86"/>
      <c r="AE295" s="85"/>
      <c r="AF295" s="85"/>
      <c r="AG295" s="85"/>
      <c r="AH295" s="85"/>
      <c r="AI295" s="85"/>
      <c r="AJ295" s="85"/>
      <c r="AK295" s="85"/>
      <c r="AL295" s="85"/>
      <c r="AM295" s="86"/>
      <c r="AN295" s="86"/>
    </row>
    <row r="296" spans="1:40" ht="15.75" customHeight="1" x14ac:dyDescent="0.4">
      <c r="A296" s="110"/>
      <c r="B296" s="111"/>
      <c r="C296" s="111"/>
      <c r="D296" s="111"/>
      <c r="E296" s="112"/>
      <c r="F296" s="82" t="s">
        <v>371</v>
      </c>
      <c r="G296" s="82"/>
      <c r="H296" s="82"/>
      <c r="I296" s="82"/>
      <c r="J296" s="82"/>
      <c r="K296" s="82"/>
      <c r="L296" s="82"/>
      <c r="M296" s="82"/>
      <c r="N296" s="82"/>
      <c r="O296" s="82"/>
      <c r="P296" s="82"/>
      <c r="Q296" s="82"/>
      <c r="R296" s="82"/>
      <c r="S296" s="82"/>
      <c r="T296" s="82"/>
      <c r="U296" s="85"/>
      <c r="V296" s="85"/>
      <c r="W296" s="85"/>
      <c r="X296" s="85"/>
      <c r="Y296" s="85"/>
      <c r="Z296" s="85"/>
      <c r="AA296" s="85"/>
      <c r="AB296" s="85"/>
      <c r="AC296" s="86" t="s">
        <v>124</v>
      </c>
      <c r="AD296" s="86"/>
      <c r="AE296" s="85"/>
      <c r="AF296" s="85"/>
      <c r="AG296" s="85"/>
      <c r="AH296" s="85"/>
      <c r="AI296" s="85"/>
      <c r="AJ296" s="85"/>
      <c r="AK296" s="85"/>
      <c r="AL296" s="85"/>
      <c r="AM296" s="86" t="s">
        <v>124</v>
      </c>
      <c r="AN296" s="86"/>
    </row>
    <row r="297" spans="1:40" ht="15.75" customHeight="1" x14ac:dyDescent="0.4">
      <c r="A297" s="110"/>
      <c r="B297" s="111"/>
      <c r="C297" s="111"/>
      <c r="D297" s="111"/>
      <c r="E297" s="112"/>
      <c r="F297" s="82"/>
      <c r="G297" s="82"/>
      <c r="H297" s="82"/>
      <c r="I297" s="82"/>
      <c r="J297" s="82"/>
      <c r="K297" s="82"/>
      <c r="L297" s="82"/>
      <c r="M297" s="82"/>
      <c r="N297" s="82"/>
      <c r="O297" s="82"/>
      <c r="P297" s="82"/>
      <c r="Q297" s="82"/>
      <c r="R297" s="82"/>
      <c r="S297" s="82"/>
      <c r="T297" s="82"/>
      <c r="U297" s="85"/>
      <c r="V297" s="85"/>
      <c r="W297" s="85"/>
      <c r="X297" s="85"/>
      <c r="Y297" s="85"/>
      <c r="Z297" s="85"/>
      <c r="AA297" s="85"/>
      <c r="AB297" s="85"/>
      <c r="AC297" s="86"/>
      <c r="AD297" s="86"/>
      <c r="AE297" s="85"/>
      <c r="AF297" s="85"/>
      <c r="AG297" s="85"/>
      <c r="AH297" s="85"/>
      <c r="AI297" s="85"/>
      <c r="AJ297" s="85"/>
      <c r="AK297" s="85"/>
      <c r="AL297" s="85"/>
      <c r="AM297" s="86"/>
      <c r="AN297" s="86"/>
    </row>
    <row r="298" spans="1:40" ht="15.75" customHeight="1" x14ac:dyDescent="0.4">
      <c r="A298" s="110"/>
      <c r="B298" s="111"/>
      <c r="C298" s="111"/>
      <c r="D298" s="111"/>
      <c r="E298" s="112"/>
      <c r="F298" s="82" t="s">
        <v>372</v>
      </c>
      <c r="G298" s="82"/>
      <c r="H298" s="82"/>
      <c r="I298" s="82"/>
      <c r="J298" s="82"/>
      <c r="K298" s="82"/>
      <c r="L298" s="82"/>
      <c r="M298" s="82"/>
      <c r="N298" s="82"/>
      <c r="O298" s="82"/>
      <c r="P298" s="82"/>
      <c r="Q298" s="82"/>
      <c r="R298" s="82"/>
      <c r="S298" s="82"/>
      <c r="T298" s="82"/>
      <c r="U298" s="85"/>
      <c r="V298" s="85"/>
      <c r="W298" s="85"/>
      <c r="X298" s="85"/>
      <c r="Y298" s="85"/>
      <c r="Z298" s="85"/>
      <c r="AA298" s="85"/>
      <c r="AB298" s="85"/>
      <c r="AC298" s="86" t="s">
        <v>124</v>
      </c>
      <c r="AD298" s="86"/>
      <c r="AE298" s="85"/>
      <c r="AF298" s="85"/>
      <c r="AG298" s="85"/>
      <c r="AH298" s="85"/>
      <c r="AI298" s="85"/>
      <c r="AJ298" s="85"/>
      <c r="AK298" s="85"/>
      <c r="AL298" s="85"/>
      <c r="AM298" s="86" t="s">
        <v>124</v>
      </c>
      <c r="AN298" s="86"/>
    </row>
    <row r="299" spans="1:40" ht="15.75" customHeight="1" x14ac:dyDescent="0.4">
      <c r="A299" s="110"/>
      <c r="B299" s="111"/>
      <c r="C299" s="111"/>
      <c r="D299" s="111"/>
      <c r="E299" s="112"/>
      <c r="F299" s="82"/>
      <c r="G299" s="82"/>
      <c r="H299" s="82"/>
      <c r="I299" s="82"/>
      <c r="J299" s="82"/>
      <c r="K299" s="82"/>
      <c r="L299" s="82"/>
      <c r="M299" s="82"/>
      <c r="N299" s="82"/>
      <c r="O299" s="82"/>
      <c r="P299" s="82"/>
      <c r="Q299" s="82"/>
      <c r="R299" s="82"/>
      <c r="S299" s="82"/>
      <c r="T299" s="82"/>
      <c r="U299" s="85"/>
      <c r="V299" s="85"/>
      <c r="W299" s="85"/>
      <c r="X299" s="85"/>
      <c r="Y299" s="85"/>
      <c r="Z299" s="85"/>
      <c r="AA299" s="85"/>
      <c r="AB299" s="85"/>
      <c r="AC299" s="86"/>
      <c r="AD299" s="86"/>
      <c r="AE299" s="85"/>
      <c r="AF299" s="85"/>
      <c r="AG299" s="85"/>
      <c r="AH299" s="85"/>
      <c r="AI299" s="85"/>
      <c r="AJ299" s="85"/>
      <c r="AK299" s="85"/>
      <c r="AL299" s="85"/>
      <c r="AM299" s="86"/>
      <c r="AN299" s="86"/>
    </row>
    <row r="300" spans="1:40" ht="15.75" customHeight="1" x14ac:dyDescent="0.4">
      <c r="A300" s="110"/>
      <c r="B300" s="111"/>
      <c r="C300" s="111"/>
      <c r="D300" s="111"/>
      <c r="E300" s="112"/>
      <c r="F300" s="82" t="s">
        <v>373</v>
      </c>
      <c r="G300" s="82"/>
      <c r="H300" s="82"/>
      <c r="I300" s="82"/>
      <c r="J300" s="82"/>
      <c r="K300" s="82"/>
      <c r="L300" s="82"/>
      <c r="M300" s="82"/>
      <c r="N300" s="82"/>
      <c r="O300" s="82"/>
      <c r="P300" s="82"/>
      <c r="Q300" s="82"/>
      <c r="R300" s="82"/>
      <c r="S300" s="82"/>
      <c r="T300" s="82"/>
      <c r="U300" s="85"/>
      <c r="V300" s="85"/>
      <c r="W300" s="85"/>
      <c r="X300" s="85"/>
      <c r="Y300" s="85"/>
      <c r="Z300" s="85"/>
      <c r="AA300" s="85"/>
      <c r="AB300" s="85"/>
      <c r="AC300" s="86" t="s">
        <v>124</v>
      </c>
      <c r="AD300" s="86"/>
      <c r="AE300" s="85"/>
      <c r="AF300" s="85"/>
      <c r="AG300" s="85"/>
      <c r="AH300" s="85"/>
      <c r="AI300" s="85"/>
      <c r="AJ300" s="85"/>
      <c r="AK300" s="85"/>
      <c r="AL300" s="85"/>
      <c r="AM300" s="86" t="s">
        <v>124</v>
      </c>
      <c r="AN300" s="86"/>
    </row>
    <row r="301" spans="1:40" ht="15.75" customHeight="1" x14ac:dyDescent="0.4">
      <c r="A301" s="110"/>
      <c r="B301" s="111"/>
      <c r="C301" s="111"/>
      <c r="D301" s="111"/>
      <c r="E301" s="112"/>
      <c r="F301" s="82"/>
      <c r="G301" s="82"/>
      <c r="H301" s="82"/>
      <c r="I301" s="82"/>
      <c r="J301" s="82"/>
      <c r="K301" s="82"/>
      <c r="L301" s="82"/>
      <c r="M301" s="82"/>
      <c r="N301" s="82"/>
      <c r="O301" s="82"/>
      <c r="P301" s="82"/>
      <c r="Q301" s="82"/>
      <c r="R301" s="82"/>
      <c r="S301" s="82"/>
      <c r="T301" s="82"/>
      <c r="U301" s="85"/>
      <c r="V301" s="85"/>
      <c r="W301" s="85"/>
      <c r="X301" s="85"/>
      <c r="Y301" s="85"/>
      <c r="Z301" s="85"/>
      <c r="AA301" s="85"/>
      <c r="AB301" s="85"/>
      <c r="AC301" s="86"/>
      <c r="AD301" s="86"/>
      <c r="AE301" s="85"/>
      <c r="AF301" s="85"/>
      <c r="AG301" s="85"/>
      <c r="AH301" s="85"/>
      <c r="AI301" s="85"/>
      <c r="AJ301" s="85"/>
      <c r="AK301" s="85"/>
      <c r="AL301" s="85"/>
      <c r="AM301" s="86"/>
      <c r="AN301" s="86"/>
    </row>
    <row r="302" spans="1:40" ht="15.75" customHeight="1" x14ac:dyDescent="0.4">
      <c r="A302" s="110"/>
      <c r="B302" s="111"/>
      <c r="C302" s="111"/>
      <c r="D302" s="111"/>
      <c r="E302" s="112"/>
      <c r="F302" s="82" t="s">
        <v>374</v>
      </c>
      <c r="G302" s="82"/>
      <c r="H302" s="82"/>
      <c r="I302" s="82"/>
      <c r="J302" s="82"/>
      <c r="K302" s="82"/>
      <c r="L302" s="82"/>
      <c r="M302" s="82"/>
      <c r="N302" s="82"/>
      <c r="O302" s="82"/>
      <c r="P302" s="82"/>
      <c r="Q302" s="82"/>
      <c r="R302" s="82"/>
      <c r="S302" s="82"/>
      <c r="T302" s="82"/>
      <c r="U302" s="85"/>
      <c r="V302" s="85"/>
      <c r="W302" s="85"/>
      <c r="X302" s="85"/>
      <c r="Y302" s="85"/>
      <c r="Z302" s="85"/>
      <c r="AA302" s="85"/>
      <c r="AB302" s="85"/>
      <c r="AC302" s="86" t="s">
        <v>124</v>
      </c>
      <c r="AD302" s="86"/>
      <c r="AE302" s="85"/>
      <c r="AF302" s="85"/>
      <c r="AG302" s="85"/>
      <c r="AH302" s="85"/>
      <c r="AI302" s="85"/>
      <c r="AJ302" s="85"/>
      <c r="AK302" s="85"/>
      <c r="AL302" s="85"/>
      <c r="AM302" s="86" t="s">
        <v>124</v>
      </c>
      <c r="AN302" s="86"/>
    </row>
    <row r="303" spans="1:40" ht="15.75" customHeight="1" x14ac:dyDescent="0.4">
      <c r="A303" s="110"/>
      <c r="B303" s="111"/>
      <c r="C303" s="111"/>
      <c r="D303" s="111"/>
      <c r="E303" s="112"/>
      <c r="F303" s="82"/>
      <c r="G303" s="82"/>
      <c r="H303" s="82"/>
      <c r="I303" s="82"/>
      <c r="J303" s="82"/>
      <c r="K303" s="82"/>
      <c r="L303" s="82"/>
      <c r="M303" s="82"/>
      <c r="N303" s="82"/>
      <c r="O303" s="82"/>
      <c r="P303" s="82"/>
      <c r="Q303" s="82"/>
      <c r="R303" s="82"/>
      <c r="S303" s="82"/>
      <c r="T303" s="82"/>
      <c r="U303" s="85"/>
      <c r="V303" s="85"/>
      <c r="W303" s="85"/>
      <c r="X303" s="85"/>
      <c r="Y303" s="85"/>
      <c r="Z303" s="85"/>
      <c r="AA303" s="85"/>
      <c r="AB303" s="85"/>
      <c r="AC303" s="86"/>
      <c r="AD303" s="86"/>
      <c r="AE303" s="85"/>
      <c r="AF303" s="85"/>
      <c r="AG303" s="85"/>
      <c r="AH303" s="85"/>
      <c r="AI303" s="85"/>
      <c r="AJ303" s="85"/>
      <c r="AK303" s="85"/>
      <c r="AL303" s="85"/>
      <c r="AM303" s="86"/>
      <c r="AN303" s="86"/>
    </row>
    <row r="304" spans="1:40" ht="15.75" customHeight="1" x14ac:dyDescent="0.4">
      <c r="A304" s="110"/>
      <c r="B304" s="111"/>
      <c r="C304" s="111"/>
      <c r="D304" s="111"/>
      <c r="E304" s="112"/>
      <c r="F304" s="82" t="s">
        <v>375</v>
      </c>
      <c r="G304" s="82"/>
      <c r="H304" s="82"/>
      <c r="I304" s="82"/>
      <c r="J304" s="82"/>
      <c r="K304" s="82"/>
      <c r="L304" s="82"/>
      <c r="M304" s="82"/>
      <c r="N304" s="82"/>
      <c r="O304" s="82"/>
      <c r="P304" s="82"/>
      <c r="Q304" s="82"/>
      <c r="R304" s="82"/>
      <c r="S304" s="82"/>
      <c r="T304" s="82"/>
      <c r="U304" s="85"/>
      <c r="V304" s="85"/>
      <c r="W304" s="85"/>
      <c r="X304" s="85"/>
      <c r="Y304" s="85"/>
      <c r="Z304" s="85"/>
      <c r="AA304" s="85"/>
      <c r="AB304" s="85"/>
      <c r="AC304" s="86" t="s">
        <v>124</v>
      </c>
      <c r="AD304" s="86"/>
      <c r="AE304" s="85"/>
      <c r="AF304" s="85"/>
      <c r="AG304" s="85"/>
      <c r="AH304" s="85"/>
      <c r="AI304" s="85"/>
      <c r="AJ304" s="85"/>
      <c r="AK304" s="85"/>
      <c r="AL304" s="85"/>
      <c r="AM304" s="86" t="s">
        <v>124</v>
      </c>
      <c r="AN304" s="86"/>
    </row>
    <row r="305" spans="1:40" ht="15.75" customHeight="1" x14ac:dyDescent="0.4">
      <c r="A305" s="97"/>
      <c r="B305" s="98"/>
      <c r="C305" s="98"/>
      <c r="D305" s="98"/>
      <c r="E305" s="99"/>
      <c r="F305" s="82"/>
      <c r="G305" s="82"/>
      <c r="H305" s="82"/>
      <c r="I305" s="82"/>
      <c r="J305" s="82"/>
      <c r="K305" s="82"/>
      <c r="L305" s="82"/>
      <c r="M305" s="82"/>
      <c r="N305" s="82"/>
      <c r="O305" s="82"/>
      <c r="P305" s="82"/>
      <c r="Q305" s="82"/>
      <c r="R305" s="82"/>
      <c r="S305" s="82"/>
      <c r="T305" s="82"/>
      <c r="U305" s="85"/>
      <c r="V305" s="85"/>
      <c r="W305" s="85"/>
      <c r="X305" s="85"/>
      <c r="Y305" s="85"/>
      <c r="Z305" s="85"/>
      <c r="AA305" s="85"/>
      <c r="AB305" s="85"/>
      <c r="AC305" s="86"/>
      <c r="AD305" s="86"/>
      <c r="AE305" s="85"/>
      <c r="AF305" s="85"/>
      <c r="AG305" s="85"/>
      <c r="AH305" s="85"/>
      <c r="AI305" s="85"/>
      <c r="AJ305" s="85"/>
      <c r="AK305" s="85"/>
      <c r="AL305" s="85"/>
      <c r="AM305" s="86"/>
      <c r="AN305" s="86"/>
    </row>
    <row r="306" spans="1:40" ht="15.75" customHeight="1" x14ac:dyDescent="0.4">
      <c r="A306" s="82" t="s">
        <v>384</v>
      </c>
      <c r="B306" s="82"/>
      <c r="C306" s="82"/>
      <c r="D306" s="82"/>
      <c r="E306" s="82"/>
      <c r="F306" s="82"/>
      <c r="G306" s="82"/>
      <c r="H306" s="82"/>
      <c r="I306" s="82"/>
      <c r="J306" s="82"/>
      <c r="K306" s="82"/>
      <c r="L306" s="82"/>
      <c r="M306" s="82"/>
      <c r="N306" s="82"/>
      <c r="O306" s="82"/>
      <c r="P306" s="82"/>
      <c r="Q306" s="82"/>
      <c r="R306" s="82"/>
      <c r="S306" s="82"/>
      <c r="T306" s="82"/>
      <c r="U306" s="82"/>
      <c r="V306" s="82"/>
      <c r="W306" s="82"/>
      <c r="X306" s="82"/>
      <c r="Y306" s="82"/>
      <c r="Z306" s="82"/>
      <c r="AA306" s="82"/>
      <c r="AB306" s="82"/>
      <c r="AC306" s="82"/>
      <c r="AD306" s="82"/>
      <c r="AE306" s="82"/>
      <c r="AF306" s="82"/>
      <c r="AG306" s="82"/>
      <c r="AH306" s="82"/>
      <c r="AI306" s="82"/>
      <c r="AJ306" s="82"/>
      <c r="AK306" s="82"/>
      <c r="AL306" s="82"/>
      <c r="AM306" s="82"/>
      <c r="AN306" s="82"/>
    </row>
    <row r="307" spans="1:40" ht="15.75" customHeight="1" x14ac:dyDescent="0.4">
      <c r="A307" s="94"/>
      <c r="B307" s="95"/>
      <c r="C307" s="95"/>
      <c r="D307" s="95"/>
      <c r="E307" s="96"/>
      <c r="F307" s="84" t="s">
        <v>6</v>
      </c>
      <c r="G307" s="84"/>
      <c r="H307" s="84"/>
      <c r="I307" s="83" t="s">
        <v>390</v>
      </c>
      <c r="J307" s="83"/>
      <c r="K307" s="83"/>
      <c r="L307" s="83"/>
      <c r="M307" s="83"/>
      <c r="N307" s="83"/>
      <c r="O307" s="83"/>
      <c r="P307" s="83"/>
      <c r="Q307" s="83"/>
      <c r="R307" s="83"/>
      <c r="S307" s="83"/>
      <c r="T307" s="83"/>
      <c r="U307" s="83"/>
      <c r="V307" s="83"/>
      <c r="W307" s="83"/>
      <c r="X307" s="83"/>
      <c r="Y307" s="83"/>
      <c r="Z307" s="83"/>
      <c r="AA307" s="83"/>
      <c r="AB307" s="83"/>
      <c r="AC307" s="83"/>
      <c r="AD307" s="83"/>
      <c r="AE307" s="83"/>
      <c r="AF307" s="83"/>
      <c r="AG307" s="83"/>
      <c r="AH307" s="83"/>
      <c r="AI307" s="83"/>
      <c r="AJ307" s="83"/>
      <c r="AK307" s="83"/>
      <c r="AL307" s="83"/>
      <c r="AM307" s="83"/>
      <c r="AN307" s="83"/>
    </row>
    <row r="308" spans="1:40" ht="15.75" customHeight="1" x14ac:dyDescent="0.4">
      <c r="A308" s="110"/>
      <c r="B308" s="111"/>
      <c r="C308" s="111"/>
      <c r="D308" s="111"/>
      <c r="E308" s="112"/>
      <c r="F308" s="84"/>
      <c r="G308" s="84"/>
      <c r="H308" s="84"/>
      <c r="I308" s="83"/>
      <c r="J308" s="83"/>
      <c r="K308" s="83"/>
      <c r="L308" s="83"/>
      <c r="M308" s="83"/>
      <c r="N308" s="83"/>
      <c r="O308" s="83"/>
      <c r="P308" s="83"/>
      <c r="Q308" s="83"/>
      <c r="R308" s="83"/>
      <c r="S308" s="83"/>
      <c r="T308" s="83"/>
      <c r="U308" s="83"/>
      <c r="V308" s="83"/>
      <c r="W308" s="83"/>
      <c r="X308" s="83"/>
      <c r="Y308" s="83"/>
      <c r="Z308" s="83"/>
      <c r="AA308" s="83"/>
      <c r="AB308" s="83"/>
      <c r="AC308" s="83"/>
      <c r="AD308" s="83"/>
      <c r="AE308" s="83"/>
      <c r="AF308" s="83"/>
      <c r="AG308" s="83"/>
      <c r="AH308" s="83"/>
      <c r="AI308" s="83"/>
      <c r="AJ308" s="83"/>
      <c r="AK308" s="83"/>
      <c r="AL308" s="83"/>
      <c r="AM308" s="83"/>
      <c r="AN308" s="83"/>
    </row>
    <row r="309" spans="1:40" ht="15.75" customHeight="1" x14ac:dyDescent="0.4">
      <c r="A309" s="110"/>
      <c r="B309" s="111"/>
      <c r="C309" s="111"/>
      <c r="D309" s="111"/>
      <c r="E309" s="112"/>
      <c r="F309" s="94" t="s">
        <v>389</v>
      </c>
      <c r="G309" s="95"/>
      <c r="H309" s="96"/>
      <c r="I309" s="87" t="s">
        <v>376</v>
      </c>
      <c r="J309" s="88"/>
      <c r="K309" s="88"/>
      <c r="L309" s="89"/>
      <c r="M309" s="87" t="s">
        <v>377</v>
      </c>
      <c r="N309" s="88"/>
      <c r="O309" s="88"/>
      <c r="P309" s="89"/>
      <c r="Q309" s="87" t="s">
        <v>323</v>
      </c>
      <c r="R309" s="88"/>
      <c r="S309" s="88"/>
      <c r="T309" s="89"/>
      <c r="U309" s="87" t="s">
        <v>378</v>
      </c>
      <c r="V309" s="88"/>
      <c r="W309" s="88"/>
      <c r="X309" s="89"/>
      <c r="Y309" s="87" t="s">
        <v>379</v>
      </c>
      <c r="Z309" s="88"/>
      <c r="AA309" s="88"/>
      <c r="AB309" s="89"/>
      <c r="AC309" s="87" t="s">
        <v>380</v>
      </c>
      <c r="AD309" s="88"/>
      <c r="AE309" s="88"/>
      <c r="AF309" s="89"/>
      <c r="AG309" s="87" t="s">
        <v>381</v>
      </c>
      <c r="AH309" s="88"/>
      <c r="AI309" s="88"/>
      <c r="AJ309" s="89"/>
      <c r="AK309" s="87" t="s">
        <v>382</v>
      </c>
      <c r="AL309" s="88"/>
      <c r="AM309" s="88"/>
      <c r="AN309" s="89"/>
    </row>
    <row r="310" spans="1:40" ht="15.75" customHeight="1" x14ac:dyDescent="0.4">
      <c r="A310" s="110"/>
      <c r="B310" s="111"/>
      <c r="C310" s="111"/>
      <c r="D310" s="111"/>
      <c r="E310" s="112"/>
      <c r="F310" s="110"/>
      <c r="G310" s="111"/>
      <c r="H310" s="112"/>
      <c r="I310" s="90"/>
      <c r="J310" s="91"/>
      <c r="K310" s="91"/>
      <c r="L310" s="92"/>
      <c r="M310" s="90"/>
      <c r="N310" s="91"/>
      <c r="O310" s="91"/>
      <c r="P310" s="92"/>
      <c r="Q310" s="90"/>
      <c r="R310" s="91"/>
      <c r="S310" s="91"/>
      <c r="T310" s="92"/>
      <c r="U310" s="90"/>
      <c r="V310" s="91"/>
      <c r="W310" s="91"/>
      <c r="X310" s="92"/>
      <c r="Y310" s="90"/>
      <c r="Z310" s="91"/>
      <c r="AA310" s="91"/>
      <c r="AB310" s="92"/>
      <c r="AC310" s="90"/>
      <c r="AD310" s="91"/>
      <c r="AE310" s="91"/>
      <c r="AF310" s="92"/>
      <c r="AG310" s="90"/>
      <c r="AH310" s="91"/>
      <c r="AI310" s="91"/>
      <c r="AJ310" s="92"/>
      <c r="AK310" s="90"/>
      <c r="AL310" s="91"/>
      <c r="AM310" s="91"/>
      <c r="AN310" s="92"/>
    </row>
    <row r="311" spans="1:40" ht="15.75" customHeight="1" x14ac:dyDescent="0.4">
      <c r="A311" s="110"/>
      <c r="B311" s="111"/>
      <c r="C311" s="111"/>
      <c r="D311" s="111"/>
      <c r="E311" s="112"/>
      <c r="F311" s="110"/>
      <c r="G311" s="111"/>
      <c r="H311" s="112"/>
      <c r="I311" s="94"/>
      <c r="J311" s="95"/>
      <c r="K311" s="96"/>
      <c r="L311" s="125" t="s">
        <v>356</v>
      </c>
      <c r="M311" s="94"/>
      <c r="N311" s="95"/>
      <c r="O311" s="96"/>
      <c r="P311" s="125" t="s">
        <v>356</v>
      </c>
      <c r="Q311" s="94"/>
      <c r="R311" s="95"/>
      <c r="S311" s="96"/>
      <c r="T311" s="125" t="s">
        <v>356</v>
      </c>
      <c r="U311" s="94"/>
      <c r="V311" s="95"/>
      <c r="W311" s="96"/>
      <c r="X311" s="125" t="s">
        <v>356</v>
      </c>
      <c r="Y311" s="94"/>
      <c r="Z311" s="95"/>
      <c r="AA311" s="96"/>
      <c r="AB311" s="125" t="s">
        <v>356</v>
      </c>
      <c r="AC311" s="94"/>
      <c r="AD311" s="95"/>
      <c r="AE311" s="96"/>
      <c r="AF311" s="125" t="s">
        <v>356</v>
      </c>
      <c r="AG311" s="94"/>
      <c r="AH311" s="95"/>
      <c r="AI311" s="96"/>
      <c r="AJ311" s="125" t="s">
        <v>356</v>
      </c>
      <c r="AK311" s="94"/>
      <c r="AL311" s="95"/>
      <c r="AM311" s="96"/>
      <c r="AN311" s="125" t="s">
        <v>356</v>
      </c>
    </row>
    <row r="312" spans="1:40" ht="15.75" customHeight="1" x14ac:dyDescent="0.4">
      <c r="A312" s="97"/>
      <c r="B312" s="98"/>
      <c r="C312" s="98"/>
      <c r="D312" s="98"/>
      <c r="E312" s="99"/>
      <c r="F312" s="97"/>
      <c r="G312" s="98"/>
      <c r="H312" s="99"/>
      <c r="I312" s="97"/>
      <c r="J312" s="98"/>
      <c r="K312" s="99"/>
      <c r="L312" s="126"/>
      <c r="M312" s="97"/>
      <c r="N312" s="98"/>
      <c r="O312" s="99"/>
      <c r="P312" s="126"/>
      <c r="Q312" s="97"/>
      <c r="R312" s="98"/>
      <c r="S312" s="99"/>
      <c r="T312" s="126"/>
      <c r="U312" s="97"/>
      <c r="V312" s="98"/>
      <c r="W312" s="99"/>
      <c r="X312" s="126"/>
      <c r="Y312" s="97"/>
      <c r="Z312" s="98"/>
      <c r="AA312" s="99"/>
      <c r="AB312" s="126"/>
      <c r="AC312" s="97"/>
      <c r="AD312" s="98"/>
      <c r="AE312" s="99"/>
      <c r="AF312" s="126"/>
      <c r="AG312" s="97"/>
      <c r="AH312" s="98"/>
      <c r="AI312" s="99"/>
      <c r="AJ312" s="126"/>
      <c r="AK312" s="97"/>
      <c r="AL312" s="98"/>
      <c r="AM312" s="99"/>
      <c r="AN312" s="126"/>
    </row>
    <row r="313" spans="1:40" ht="15.75" customHeight="1" x14ac:dyDescent="0.4">
      <c r="A313" s="82" t="s">
        <v>385</v>
      </c>
      <c r="B313" s="82"/>
      <c r="C313" s="82"/>
      <c r="D313" s="82"/>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row>
    <row r="314" spans="1:40" ht="15.75" customHeight="1" x14ac:dyDescent="0.4">
      <c r="A314" s="94" t="s">
        <v>132</v>
      </c>
      <c r="B314" s="95"/>
      <c r="C314" s="95"/>
      <c r="D314" s="95"/>
      <c r="E314" s="96"/>
      <c r="F314" s="84" t="s">
        <v>6</v>
      </c>
      <c r="G314" s="84"/>
      <c r="H314" s="84"/>
      <c r="I314" s="83" t="s">
        <v>134</v>
      </c>
      <c r="J314" s="83"/>
      <c r="K314" s="83"/>
      <c r="L314" s="83"/>
      <c r="M314" s="83"/>
      <c r="N314" s="83"/>
      <c r="O314" s="83"/>
      <c r="P314" s="83"/>
      <c r="Q314" s="83"/>
      <c r="R314" s="83"/>
      <c r="S314" s="83"/>
      <c r="T314" s="83"/>
      <c r="U314" s="83"/>
      <c r="V314" s="83"/>
      <c r="W314" s="83"/>
      <c r="X314" s="83"/>
      <c r="Y314" s="83"/>
      <c r="Z314" s="83"/>
      <c r="AA314" s="83"/>
      <c r="AB314" s="83"/>
      <c r="AC314" s="83"/>
      <c r="AD314" s="83"/>
      <c r="AE314" s="83"/>
      <c r="AF314" s="83"/>
      <c r="AG314" s="83"/>
      <c r="AH314" s="83"/>
      <c r="AI314" s="83"/>
      <c r="AJ314" s="83"/>
      <c r="AK314" s="83"/>
      <c r="AL314" s="83"/>
      <c r="AM314" s="83"/>
      <c r="AN314" s="83"/>
    </row>
    <row r="315" spans="1:40" ht="15.75" customHeight="1" x14ac:dyDescent="0.4">
      <c r="A315" s="110"/>
      <c r="B315" s="111"/>
      <c r="C315" s="111"/>
      <c r="D315" s="111"/>
      <c r="E315" s="112"/>
      <c r="F315" s="84"/>
      <c r="G315" s="84"/>
      <c r="H315" s="84"/>
      <c r="I315" s="83"/>
      <c r="J315" s="83"/>
      <c r="K315" s="83"/>
      <c r="L315" s="83"/>
      <c r="M315" s="83"/>
      <c r="N315" s="83"/>
      <c r="O315" s="83"/>
      <c r="P315" s="83"/>
      <c r="Q315" s="83"/>
      <c r="R315" s="83"/>
      <c r="S315" s="83"/>
      <c r="T315" s="83"/>
      <c r="U315" s="83"/>
      <c r="V315" s="83"/>
      <c r="W315" s="83"/>
      <c r="X315" s="83"/>
      <c r="Y315" s="83"/>
      <c r="Z315" s="83"/>
      <c r="AA315" s="83"/>
      <c r="AB315" s="83"/>
      <c r="AC315" s="83"/>
      <c r="AD315" s="83"/>
      <c r="AE315" s="83"/>
      <c r="AF315" s="83"/>
      <c r="AG315" s="83"/>
      <c r="AH315" s="83"/>
      <c r="AI315" s="83"/>
      <c r="AJ315" s="83"/>
      <c r="AK315" s="83"/>
      <c r="AL315" s="83"/>
      <c r="AM315" s="83"/>
      <c r="AN315" s="83"/>
    </row>
    <row r="316" spans="1:40" ht="15.75" customHeight="1" x14ac:dyDescent="0.4">
      <c r="A316" s="110"/>
      <c r="B316" s="111"/>
      <c r="C316" s="111"/>
      <c r="D316" s="111"/>
      <c r="E316" s="112"/>
      <c r="F316" s="84" t="s">
        <v>128</v>
      </c>
      <c r="G316" s="84"/>
      <c r="H316" s="84"/>
      <c r="I316" s="94" t="s">
        <v>129</v>
      </c>
      <c r="J316" s="95"/>
      <c r="K316" s="95"/>
      <c r="L316" s="95"/>
      <c r="M316" s="95"/>
      <c r="N316" s="95"/>
      <c r="O316" s="95"/>
      <c r="P316" s="95"/>
      <c r="Q316" s="95"/>
      <c r="R316" s="95"/>
      <c r="S316" s="95"/>
      <c r="T316" s="96"/>
      <c r="U316" s="84" t="s">
        <v>90</v>
      </c>
      <c r="V316" s="84"/>
      <c r="W316" s="84"/>
      <c r="X316" s="84"/>
      <c r="Y316" s="84"/>
      <c r="Z316" s="84"/>
      <c r="AA316" s="84"/>
      <c r="AB316" s="84" t="s">
        <v>92</v>
      </c>
      <c r="AC316" s="84"/>
      <c r="AD316" s="84"/>
      <c r="AE316" s="84" t="s">
        <v>91</v>
      </c>
      <c r="AF316" s="84"/>
      <c r="AG316" s="84"/>
      <c r="AH316" s="84"/>
      <c r="AI316" s="84"/>
      <c r="AJ316" s="84"/>
      <c r="AK316" s="84"/>
      <c r="AL316" s="84" t="s">
        <v>92</v>
      </c>
      <c r="AM316" s="84"/>
      <c r="AN316" s="84"/>
    </row>
    <row r="317" spans="1:40" ht="15.75" customHeight="1" x14ac:dyDescent="0.4">
      <c r="A317" s="110"/>
      <c r="B317" s="111"/>
      <c r="C317" s="111"/>
      <c r="D317" s="111"/>
      <c r="E317" s="112"/>
      <c r="F317" s="84"/>
      <c r="G317" s="84"/>
      <c r="H317" s="84"/>
      <c r="I317" s="97"/>
      <c r="J317" s="98"/>
      <c r="K317" s="98"/>
      <c r="L317" s="98"/>
      <c r="M317" s="98"/>
      <c r="N317" s="98"/>
      <c r="O317" s="98"/>
      <c r="P317" s="98"/>
      <c r="Q317" s="98"/>
      <c r="R317" s="98"/>
      <c r="S317" s="98"/>
      <c r="T317" s="99"/>
      <c r="U317" s="84"/>
      <c r="V317" s="84"/>
      <c r="W317" s="84"/>
      <c r="X317" s="84"/>
      <c r="Y317" s="84"/>
      <c r="Z317" s="84"/>
      <c r="AA317" s="84"/>
      <c r="AB317" s="84"/>
      <c r="AC317" s="84"/>
      <c r="AD317" s="84"/>
      <c r="AE317" s="84"/>
      <c r="AF317" s="84"/>
      <c r="AG317" s="84"/>
      <c r="AH317" s="84"/>
      <c r="AI317" s="84"/>
      <c r="AJ317" s="84"/>
      <c r="AK317" s="84"/>
      <c r="AL317" s="84"/>
      <c r="AM317" s="84"/>
      <c r="AN317" s="84"/>
    </row>
    <row r="318" spans="1:40" ht="15.75" customHeight="1" x14ac:dyDescent="0.4">
      <c r="A318" s="110"/>
      <c r="B318" s="111"/>
      <c r="C318" s="111"/>
      <c r="D318" s="111"/>
      <c r="E318" s="112"/>
      <c r="F318" s="84">
        <v>1</v>
      </c>
      <c r="G318" s="84"/>
      <c r="H318" s="84"/>
      <c r="I318" s="94"/>
      <c r="J318" s="95"/>
      <c r="K318" s="95"/>
      <c r="L318" s="95"/>
      <c r="M318" s="95"/>
      <c r="N318" s="95"/>
      <c r="O318" s="95"/>
      <c r="P318" s="95"/>
      <c r="Q318" s="95"/>
      <c r="R318" s="95"/>
      <c r="S318" s="95"/>
      <c r="T318" s="96"/>
      <c r="U318" s="127"/>
      <c r="V318" s="127"/>
      <c r="W318" s="127"/>
      <c r="X318" s="127"/>
      <c r="Y318" s="127"/>
      <c r="Z318" s="127"/>
      <c r="AA318" s="127"/>
      <c r="AB318" s="84" t="s">
        <v>58</v>
      </c>
      <c r="AC318" s="84"/>
      <c r="AD318" s="84"/>
      <c r="AE318" s="127"/>
      <c r="AF318" s="127"/>
      <c r="AG318" s="127"/>
      <c r="AH318" s="127"/>
      <c r="AI318" s="127"/>
      <c r="AJ318" s="127"/>
      <c r="AK318" s="127"/>
      <c r="AL318" s="84" t="s">
        <v>58</v>
      </c>
      <c r="AM318" s="84"/>
      <c r="AN318" s="84"/>
    </row>
    <row r="319" spans="1:40" ht="15.75" customHeight="1" x14ac:dyDescent="0.4">
      <c r="A319" s="110"/>
      <c r="B319" s="111"/>
      <c r="C319" s="111"/>
      <c r="D319" s="111"/>
      <c r="E319" s="112"/>
      <c r="F319" s="84"/>
      <c r="G319" s="84"/>
      <c r="H319" s="84"/>
      <c r="I319" s="97"/>
      <c r="J319" s="98"/>
      <c r="K319" s="98"/>
      <c r="L319" s="98"/>
      <c r="M319" s="98"/>
      <c r="N319" s="98"/>
      <c r="O319" s="98"/>
      <c r="P319" s="98"/>
      <c r="Q319" s="98"/>
      <c r="R319" s="98"/>
      <c r="S319" s="98"/>
      <c r="T319" s="99"/>
      <c r="U319" s="127"/>
      <c r="V319" s="127"/>
      <c r="W319" s="127"/>
      <c r="X319" s="127"/>
      <c r="Y319" s="127"/>
      <c r="Z319" s="127"/>
      <c r="AA319" s="127"/>
      <c r="AB319" s="84"/>
      <c r="AC319" s="84"/>
      <c r="AD319" s="84"/>
      <c r="AE319" s="127"/>
      <c r="AF319" s="127"/>
      <c r="AG319" s="127"/>
      <c r="AH319" s="127"/>
      <c r="AI319" s="127"/>
      <c r="AJ319" s="127"/>
      <c r="AK319" s="127"/>
      <c r="AL319" s="84"/>
      <c r="AM319" s="84"/>
      <c r="AN319" s="84"/>
    </row>
    <row r="320" spans="1:40" ht="15.75" customHeight="1" x14ac:dyDescent="0.4">
      <c r="A320" s="110"/>
      <c r="B320" s="111"/>
      <c r="C320" s="111"/>
      <c r="D320" s="111"/>
      <c r="E320" s="112"/>
      <c r="F320" s="84">
        <v>2</v>
      </c>
      <c r="G320" s="84"/>
      <c r="H320" s="84"/>
      <c r="I320" s="94"/>
      <c r="J320" s="95"/>
      <c r="K320" s="95"/>
      <c r="L320" s="95"/>
      <c r="M320" s="95"/>
      <c r="N320" s="95"/>
      <c r="O320" s="95"/>
      <c r="P320" s="95"/>
      <c r="Q320" s="95"/>
      <c r="R320" s="95"/>
      <c r="S320" s="95"/>
      <c r="T320" s="96"/>
      <c r="U320" s="127"/>
      <c r="V320" s="127"/>
      <c r="W320" s="127"/>
      <c r="X320" s="127"/>
      <c r="Y320" s="127"/>
      <c r="Z320" s="127"/>
      <c r="AA320" s="127"/>
      <c r="AB320" s="84" t="s">
        <v>58</v>
      </c>
      <c r="AC320" s="84"/>
      <c r="AD320" s="84"/>
      <c r="AE320" s="127"/>
      <c r="AF320" s="127"/>
      <c r="AG320" s="127"/>
      <c r="AH320" s="127"/>
      <c r="AI320" s="127"/>
      <c r="AJ320" s="127"/>
      <c r="AK320" s="127"/>
      <c r="AL320" s="84" t="s">
        <v>58</v>
      </c>
      <c r="AM320" s="84"/>
      <c r="AN320" s="84"/>
    </row>
    <row r="321" spans="1:40" ht="15.75" customHeight="1" x14ac:dyDescent="0.4">
      <c r="A321" s="110"/>
      <c r="B321" s="111"/>
      <c r="C321" s="111"/>
      <c r="D321" s="111"/>
      <c r="E321" s="112"/>
      <c r="F321" s="84"/>
      <c r="G321" s="84"/>
      <c r="H321" s="84"/>
      <c r="I321" s="97"/>
      <c r="J321" s="98"/>
      <c r="K321" s="98"/>
      <c r="L321" s="98"/>
      <c r="M321" s="98"/>
      <c r="N321" s="98"/>
      <c r="O321" s="98"/>
      <c r="P321" s="98"/>
      <c r="Q321" s="98"/>
      <c r="R321" s="98"/>
      <c r="S321" s="98"/>
      <c r="T321" s="99"/>
      <c r="U321" s="127"/>
      <c r="V321" s="127"/>
      <c r="W321" s="127"/>
      <c r="X321" s="127"/>
      <c r="Y321" s="127"/>
      <c r="Z321" s="127"/>
      <c r="AA321" s="127"/>
      <c r="AB321" s="84"/>
      <c r="AC321" s="84"/>
      <c r="AD321" s="84"/>
      <c r="AE321" s="127"/>
      <c r="AF321" s="127"/>
      <c r="AG321" s="127"/>
      <c r="AH321" s="127"/>
      <c r="AI321" s="127"/>
      <c r="AJ321" s="127"/>
      <c r="AK321" s="127"/>
      <c r="AL321" s="84"/>
      <c r="AM321" s="84"/>
      <c r="AN321" s="84"/>
    </row>
    <row r="322" spans="1:40" ht="15.75" customHeight="1" x14ac:dyDescent="0.4">
      <c r="A322" s="110"/>
      <c r="B322" s="111"/>
      <c r="C322" s="111"/>
      <c r="D322" s="111"/>
      <c r="E322" s="112"/>
      <c r="F322" s="84">
        <v>3</v>
      </c>
      <c r="G322" s="84"/>
      <c r="H322" s="84"/>
      <c r="I322" s="94"/>
      <c r="J322" s="95"/>
      <c r="K322" s="95"/>
      <c r="L322" s="95"/>
      <c r="M322" s="95"/>
      <c r="N322" s="95"/>
      <c r="O322" s="95"/>
      <c r="P322" s="95"/>
      <c r="Q322" s="95"/>
      <c r="R322" s="95"/>
      <c r="S322" s="95"/>
      <c r="T322" s="96"/>
      <c r="U322" s="127"/>
      <c r="V322" s="127"/>
      <c r="W322" s="127"/>
      <c r="X322" s="127"/>
      <c r="Y322" s="127"/>
      <c r="Z322" s="127"/>
      <c r="AA322" s="127"/>
      <c r="AB322" s="84" t="s">
        <v>58</v>
      </c>
      <c r="AC322" s="84"/>
      <c r="AD322" s="84"/>
      <c r="AE322" s="127"/>
      <c r="AF322" s="127"/>
      <c r="AG322" s="127"/>
      <c r="AH322" s="127"/>
      <c r="AI322" s="127"/>
      <c r="AJ322" s="127"/>
      <c r="AK322" s="127"/>
      <c r="AL322" s="84" t="s">
        <v>58</v>
      </c>
      <c r="AM322" s="84"/>
      <c r="AN322" s="84"/>
    </row>
    <row r="323" spans="1:40" ht="15.75" customHeight="1" x14ac:dyDescent="0.4">
      <c r="A323" s="110"/>
      <c r="B323" s="111"/>
      <c r="C323" s="111"/>
      <c r="D323" s="111"/>
      <c r="E323" s="112"/>
      <c r="F323" s="84"/>
      <c r="G323" s="84"/>
      <c r="H323" s="84"/>
      <c r="I323" s="97"/>
      <c r="J323" s="98"/>
      <c r="K323" s="98"/>
      <c r="L323" s="98"/>
      <c r="M323" s="98"/>
      <c r="N323" s="98"/>
      <c r="O323" s="98"/>
      <c r="P323" s="98"/>
      <c r="Q323" s="98"/>
      <c r="R323" s="98"/>
      <c r="S323" s="98"/>
      <c r="T323" s="99"/>
      <c r="U323" s="127"/>
      <c r="V323" s="127"/>
      <c r="W323" s="127"/>
      <c r="X323" s="127"/>
      <c r="Y323" s="127"/>
      <c r="Z323" s="127"/>
      <c r="AA323" s="127"/>
      <c r="AB323" s="84"/>
      <c r="AC323" s="84"/>
      <c r="AD323" s="84"/>
      <c r="AE323" s="127"/>
      <c r="AF323" s="127"/>
      <c r="AG323" s="127"/>
      <c r="AH323" s="127"/>
      <c r="AI323" s="127"/>
      <c r="AJ323" s="127"/>
      <c r="AK323" s="127"/>
      <c r="AL323" s="84"/>
      <c r="AM323" s="84"/>
      <c r="AN323" s="84"/>
    </row>
    <row r="324" spans="1:40" ht="15.75" customHeight="1" x14ac:dyDescent="0.4">
      <c r="A324" s="110"/>
      <c r="B324" s="111"/>
      <c r="C324" s="111"/>
      <c r="D324" s="111"/>
      <c r="E324" s="112"/>
      <c r="F324" s="84">
        <v>4</v>
      </c>
      <c r="G324" s="84"/>
      <c r="H324" s="84"/>
      <c r="I324" s="94"/>
      <c r="J324" s="95"/>
      <c r="K324" s="95"/>
      <c r="L324" s="95"/>
      <c r="M324" s="95"/>
      <c r="N324" s="95"/>
      <c r="O324" s="95"/>
      <c r="P324" s="95"/>
      <c r="Q324" s="95"/>
      <c r="R324" s="95"/>
      <c r="S324" s="95"/>
      <c r="T324" s="96"/>
      <c r="U324" s="127"/>
      <c r="V324" s="127"/>
      <c r="W324" s="127"/>
      <c r="X324" s="127"/>
      <c r="Y324" s="127"/>
      <c r="Z324" s="127"/>
      <c r="AA324" s="127"/>
      <c r="AB324" s="84" t="s">
        <v>58</v>
      </c>
      <c r="AC324" s="84"/>
      <c r="AD324" s="84"/>
      <c r="AE324" s="127"/>
      <c r="AF324" s="127"/>
      <c r="AG324" s="127"/>
      <c r="AH324" s="127"/>
      <c r="AI324" s="127"/>
      <c r="AJ324" s="127"/>
      <c r="AK324" s="127"/>
      <c r="AL324" s="84" t="s">
        <v>58</v>
      </c>
      <c r="AM324" s="84"/>
      <c r="AN324" s="84"/>
    </row>
    <row r="325" spans="1:40" ht="15.75" customHeight="1" x14ac:dyDescent="0.4">
      <c r="A325" s="110"/>
      <c r="B325" s="111"/>
      <c r="C325" s="111"/>
      <c r="D325" s="111"/>
      <c r="E325" s="112"/>
      <c r="F325" s="84"/>
      <c r="G325" s="84"/>
      <c r="H325" s="84"/>
      <c r="I325" s="97"/>
      <c r="J325" s="98"/>
      <c r="K325" s="98"/>
      <c r="L325" s="98"/>
      <c r="M325" s="98"/>
      <c r="N325" s="98"/>
      <c r="O325" s="98"/>
      <c r="P325" s="98"/>
      <c r="Q325" s="98"/>
      <c r="R325" s="98"/>
      <c r="S325" s="98"/>
      <c r="T325" s="99"/>
      <c r="U325" s="127"/>
      <c r="V325" s="127"/>
      <c r="W325" s="127"/>
      <c r="X325" s="127"/>
      <c r="Y325" s="127"/>
      <c r="Z325" s="127"/>
      <c r="AA325" s="127"/>
      <c r="AB325" s="84"/>
      <c r="AC325" s="84"/>
      <c r="AD325" s="84"/>
      <c r="AE325" s="127"/>
      <c r="AF325" s="127"/>
      <c r="AG325" s="127"/>
      <c r="AH325" s="127"/>
      <c r="AI325" s="127"/>
      <c r="AJ325" s="127"/>
      <c r="AK325" s="127"/>
      <c r="AL325" s="84"/>
      <c r="AM325" s="84"/>
      <c r="AN325" s="84"/>
    </row>
    <row r="326" spans="1:40" ht="15.75" customHeight="1" x14ac:dyDescent="0.4">
      <c r="A326" s="110"/>
      <c r="B326" s="111"/>
      <c r="C326" s="111"/>
      <c r="D326" s="111"/>
      <c r="E326" s="112"/>
      <c r="F326" s="128"/>
      <c r="G326" s="128"/>
      <c r="H326" s="128"/>
      <c r="I326" s="94" t="s">
        <v>130</v>
      </c>
      <c r="J326" s="95"/>
      <c r="K326" s="95"/>
      <c r="L326" s="95"/>
      <c r="M326" s="95"/>
      <c r="N326" s="95"/>
      <c r="O326" s="95"/>
      <c r="P326" s="95"/>
      <c r="Q326" s="95"/>
      <c r="R326" s="95"/>
      <c r="S326" s="95"/>
      <c r="T326" s="96"/>
      <c r="U326" s="127"/>
      <c r="V326" s="127"/>
      <c r="W326" s="127"/>
      <c r="X326" s="127"/>
      <c r="Y326" s="127"/>
      <c r="Z326" s="127"/>
      <c r="AA326" s="127"/>
      <c r="AB326" s="84" t="s">
        <v>58</v>
      </c>
      <c r="AC326" s="84"/>
      <c r="AD326" s="84"/>
      <c r="AE326" s="127"/>
      <c r="AF326" s="127"/>
      <c r="AG326" s="127"/>
      <c r="AH326" s="127"/>
      <c r="AI326" s="127"/>
      <c r="AJ326" s="127"/>
      <c r="AK326" s="127"/>
      <c r="AL326" s="84" t="s">
        <v>58</v>
      </c>
      <c r="AM326" s="84"/>
      <c r="AN326" s="84"/>
    </row>
    <row r="327" spans="1:40" ht="15.75" customHeight="1" x14ac:dyDescent="0.4">
      <c r="A327" s="110"/>
      <c r="B327" s="111"/>
      <c r="C327" s="111"/>
      <c r="D327" s="111"/>
      <c r="E327" s="112"/>
      <c r="F327" s="128"/>
      <c r="G327" s="128"/>
      <c r="H327" s="128"/>
      <c r="I327" s="97"/>
      <c r="J327" s="98"/>
      <c r="K327" s="98"/>
      <c r="L327" s="98"/>
      <c r="M327" s="98"/>
      <c r="N327" s="98"/>
      <c r="O327" s="98"/>
      <c r="P327" s="98"/>
      <c r="Q327" s="98"/>
      <c r="R327" s="98"/>
      <c r="S327" s="98"/>
      <c r="T327" s="99"/>
      <c r="U327" s="127"/>
      <c r="V327" s="127"/>
      <c r="W327" s="127"/>
      <c r="X327" s="127"/>
      <c r="Y327" s="127"/>
      <c r="Z327" s="127"/>
      <c r="AA327" s="127"/>
      <c r="AB327" s="84"/>
      <c r="AC327" s="84"/>
      <c r="AD327" s="84"/>
      <c r="AE327" s="127"/>
      <c r="AF327" s="127"/>
      <c r="AG327" s="127"/>
      <c r="AH327" s="127"/>
      <c r="AI327" s="127"/>
      <c r="AJ327" s="127"/>
      <c r="AK327" s="127"/>
      <c r="AL327" s="84"/>
      <c r="AM327" s="84"/>
      <c r="AN327" s="84"/>
    </row>
    <row r="328" spans="1:40" ht="15.75" customHeight="1" x14ac:dyDescent="0.4">
      <c r="A328" s="110"/>
      <c r="B328" s="111"/>
      <c r="C328" s="111"/>
      <c r="D328" s="111"/>
      <c r="E328" s="112"/>
      <c r="F328" s="128"/>
      <c r="G328" s="128"/>
      <c r="H328" s="128"/>
      <c r="I328" s="94" t="s">
        <v>131</v>
      </c>
      <c r="J328" s="95"/>
      <c r="K328" s="95"/>
      <c r="L328" s="95"/>
      <c r="M328" s="95"/>
      <c r="N328" s="95"/>
      <c r="O328" s="95"/>
      <c r="P328" s="95"/>
      <c r="Q328" s="95"/>
      <c r="R328" s="95"/>
      <c r="S328" s="95"/>
      <c r="T328" s="96"/>
      <c r="U328" s="127">
        <f>SUM(U318:AA327)</f>
        <v>0</v>
      </c>
      <c r="V328" s="127"/>
      <c r="W328" s="127"/>
      <c r="X328" s="127"/>
      <c r="Y328" s="127"/>
      <c r="Z328" s="127"/>
      <c r="AA328" s="127"/>
      <c r="AB328" s="84" t="s">
        <v>58</v>
      </c>
      <c r="AC328" s="84"/>
      <c r="AD328" s="84"/>
      <c r="AE328" s="127">
        <f>SUM(AE318:AK327)</f>
        <v>0</v>
      </c>
      <c r="AF328" s="127"/>
      <c r="AG328" s="127"/>
      <c r="AH328" s="127"/>
      <c r="AI328" s="127"/>
      <c r="AJ328" s="127"/>
      <c r="AK328" s="127"/>
      <c r="AL328" s="84" t="s">
        <v>58</v>
      </c>
      <c r="AM328" s="84"/>
      <c r="AN328" s="84"/>
    </row>
    <row r="329" spans="1:40" ht="15.75" customHeight="1" x14ac:dyDescent="0.4">
      <c r="A329" s="97"/>
      <c r="B329" s="98"/>
      <c r="C329" s="98"/>
      <c r="D329" s="98"/>
      <c r="E329" s="99"/>
      <c r="F329" s="128"/>
      <c r="G329" s="128"/>
      <c r="H329" s="128"/>
      <c r="I329" s="97"/>
      <c r="J329" s="98"/>
      <c r="K329" s="98"/>
      <c r="L329" s="98"/>
      <c r="M329" s="98"/>
      <c r="N329" s="98"/>
      <c r="O329" s="98"/>
      <c r="P329" s="98"/>
      <c r="Q329" s="98"/>
      <c r="R329" s="98"/>
      <c r="S329" s="98"/>
      <c r="T329" s="99"/>
      <c r="U329" s="127"/>
      <c r="V329" s="127"/>
      <c r="W329" s="127"/>
      <c r="X329" s="127"/>
      <c r="Y329" s="127"/>
      <c r="Z329" s="127"/>
      <c r="AA329" s="127"/>
      <c r="AB329" s="84"/>
      <c r="AC329" s="84"/>
      <c r="AD329" s="84"/>
      <c r="AE329" s="127"/>
      <c r="AF329" s="127"/>
      <c r="AG329" s="127"/>
      <c r="AH329" s="127"/>
      <c r="AI329" s="127"/>
      <c r="AJ329" s="127"/>
      <c r="AK329" s="127"/>
      <c r="AL329" s="84"/>
      <c r="AM329" s="84"/>
      <c r="AN329" s="84"/>
    </row>
    <row r="330" spans="1:40" ht="15.75" customHeight="1" x14ac:dyDescent="0.4">
      <c r="A330" s="82" t="s">
        <v>386</v>
      </c>
      <c r="B330" s="82"/>
      <c r="C330" s="82"/>
      <c r="D330" s="82"/>
      <c r="E330" s="82"/>
      <c r="F330" s="82"/>
      <c r="G330" s="82"/>
      <c r="H330" s="82"/>
      <c r="I330" s="82"/>
      <c r="J330" s="82"/>
      <c r="K330" s="82"/>
      <c r="L330" s="82"/>
      <c r="M330" s="82"/>
      <c r="N330" s="82"/>
      <c r="O330" s="82"/>
      <c r="P330" s="82"/>
      <c r="Q330" s="82"/>
      <c r="R330" s="82"/>
      <c r="S330" s="82"/>
      <c r="T330" s="82"/>
      <c r="U330" s="82"/>
      <c r="V330" s="82"/>
      <c r="W330" s="82"/>
      <c r="X330" s="82"/>
      <c r="Y330" s="82"/>
      <c r="Z330" s="82"/>
      <c r="AA330" s="82"/>
      <c r="AB330" s="82"/>
      <c r="AC330" s="82"/>
      <c r="AD330" s="82"/>
      <c r="AE330" s="82"/>
      <c r="AF330" s="82"/>
      <c r="AG330" s="82"/>
      <c r="AH330" s="82"/>
      <c r="AI330" s="82"/>
      <c r="AJ330" s="82"/>
      <c r="AK330" s="82"/>
      <c r="AL330" s="82"/>
      <c r="AM330" s="82"/>
      <c r="AN330" s="82"/>
    </row>
    <row r="331" spans="1:40" ht="15.75" customHeight="1" x14ac:dyDescent="0.4">
      <c r="A331" s="84" t="s">
        <v>94</v>
      </c>
      <c r="B331" s="84"/>
      <c r="C331" s="84"/>
      <c r="D331" s="84"/>
      <c r="E331" s="84"/>
      <c r="F331" s="84" t="s">
        <v>6</v>
      </c>
      <c r="G331" s="84"/>
      <c r="H331" s="84"/>
      <c r="I331" s="83" t="s">
        <v>387</v>
      </c>
      <c r="J331" s="83"/>
      <c r="K331" s="83"/>
      <c r="L331" s="83"/>
      <c r="M331" s="83"/>
      <c r="N331" s="83"/>
      <c r="O331" s="83"/>
      <c r="P331" s="83"/>
      <c r="Q331" s="83"/>
      <c r="R331" s="83"/>
      <c r="S331" s="83"/>
      <c r="T331" s="83"/>
      <c r="U331" s="83"/>
      <c r="V331" s="83"/>
      <c r="W331" s="83"/>
      <c r="X331" s="83"/>
      <c r="Y331" s="83"/>
      <c r="Z331" s="83"/>
      <c r="AA331" s="83"/>
      <c r="AB331" s="83"/>
      <c r="AC331" s="83"/>
      <c r="AD331" s="83"/>
      <c r="AE331" s="83"/>
      <c r="AF331" s="83"/>
      <c r="AG331" s="83"/>
      <c r="AH331" s="83"/>
      <c r="AI331" s="83"/>
      <c r="AJ331" s="83"/>
      <c r="AK331" s="83"/>
      <c r="AL331" s="83"/>
      <c r="AM331" s="83"/>
      <c r="AN331" s="83"/>
    </row>
    <row r="332" spans="1:40" ht="15.75" customHeight="1" x14ac:dyDescent="0.4">
      <c r="A332" s="84"/>
      <c r="B332" s="84"/>
      <c r="C332" s="84"/>
      <c r="D332" s="84"/>
      <c r="E332" s="84"/>
      <c r="F332" s="84"/>
      <c r="G332" s="84"/>
      <c r="H332" s="84"/>
      <c r="I332" s="83"/>
      <c r="J332" s="83"/>
      <c r="K332" s="83"/>
      <c r="L332" s="8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c r="AK332" s="83"/>
      <c r="AL332" s="83"/>
      <c r="AM332" s="83"/>
      <c r="AN332" s="83"/>
    </row>
    <row r="333" spans="1:40" ht="15.75" customHeight="1" x14ac:dyDescent="0.4">
      <c r="A333" s="84"/>
      <c r="B333" s="84"/>
      <c r="C333" s="84"/>
      <c r="D333" s="84"/>
      <c r="E333" s="84"/>
      <c r="F333" s="82"/>
      <c r="G333" s="82"/>
      <c r="H333" s="82"/>
      <c r="I333" s="82"/>
      <c r="J333" s="82"/>
      <c r="K333" s="82"/>
      <c r="L333" s="82"/>
      <c r="M333" s="82"/>
      <c r="N333" s="82"/>
      <c r="O333" s="82"/>
      <c r="P333" s="82"/>
      <c r="Q333" s="82"/>
      <c r="R333" s="82"/>
      <c r="S333" s="82"/>
      <c r="T333" s="82"/>
      <c r="U333" s="82"/>
      <c r="V333" s="82"/>
      <c r="W333" s="82"/>
      <c r="X333" s="82"/>
      <c r="Y333" s="82"/>
      <c r="Z333" s="82"/>
      <c r="AA333" s="82"/>
      <c r="AB333" s="82"/>
      <c r="AC333" s="82"/>
      <c r="AD333" s="82"/>
      <c r="AE333" s="82"/>
      <c r="AF333" s="82"/>
      <c r="AG333" s="82"/>
      <c r="AH333" s="82"/>
      <c r="AI333" s="82"/>
      <c r="AJ333" s="82"/>
      <c r="AK333" s="82"/>
      <c r="AL333" s="82"/>
      <c r="AM333" s="82"/>
      <c r="AN333" s="82"/>
    </row>
    <row r="334" spans="1:40" ht="15.75" customHeight="1" x14ac:dyDescent="0.4">
      <c r="A334" s="84"/>
      <c r="B334" s="84"/>
      <c r="C334" s="84"/>
      <c r="D334" s="84"/>
      <c r="E334" s="84"/>
      <c r="F334" s="82"/>
      <c r="G334" s="82"/>
      <c r="H334" s="82"/>
      <c r="I334" s="82"/>
      <c r="J334" s="82"/>
      <c r="K334" s="82"/>
      <c r="L334" s="82"/>
      <c r="M334" s="82"/>
      <c r="N334" s="82"/>
      <c r="O334" s="82"/>
      <c r="P334" s="82"/>
      <c r="Q334" s="82"/>
      <c r="R334" s="82"/>
      <c r="S334" s="82"/>
      <c r="T334" s="82"/>
      <c r="U334" s="82"/>
      <c r="V334" s="82"/>
      <c r="W334" s="82"/>
      <c r="X334" s="82"/>
      <c r="Y334" s="82"/>
      <c r="Z334" s="82"/>
      <c r="AA334" s="82"/>
      <c r="AB334" s="82"/>
      <c r="AC334" s="82"/>
      <c r="AD334" s="82"/>
      <c r="AE334" s="82"/>
      <c r="AF334" s="82"/>
      <c r="AG334" s="82"/>
      <c r="AH334" s="82"/>
      <c r="AI334" s="82"/>
      <c r="AJ334" s="82"/>
      <c r="AK334" s="82"/>
      <c r="AL334" s="82"/>
      <c r="AM334" s="82"/>
      <c r="AN334" s="82"/>
    </row>
    <row r="335" spans="1:40" ht="15.75" customHeight="1" x14ac:dyDescent="0.4">
      <c r="A335" s="84"/>
      <c r="B335" s="84"/>
      <c r="C335" s="84"/>
      <c r="D335" s="84"/>
      <c r="E335" s="84"/>
      <c r="F335" s="82"/>
      <c r="G335" s="82"/>
      <c r="H335" s="82"/>
      <c r="I335" s="82"/>
      <c r="J335" s="82"/>
      <c r="K335" s="82"/>
      <c r="L335" s="82"/>
      <c r="M335" s="82"/>
      <c r="N335" s="82"/>
      <c r="O335" s="82"/>
      <c r="P335" s="82"/>
      <c r="Q335" s="82"/>
      <c r="R335" s="82"/>
      <c r="S335" s="82"/>
      <c r="T335" s="82"/>
      <c r="U335" s="82"/>
      <c r="V335" s="82"/>
      <c r="W335" s="82"/>
      <c r="X335" s="82"/>
      <c r="Y335" s="82"/>
      <c r="Z335" s="82"/>
      <c r="AA335" s="82"/>
      <c r="AB335" s="82"/>
      <c r="AC335" s="82"/>
      <c r="AD335" s="82"/>
      <c r="AE335" s="82"/>
      <c r="AF335" s="82"/>
      <c r="AG335" s="82"/>
      <c r="AH335" s="82"/>
      <c r="AI335" s="82"/>
      <c r="AJ335" s="82"/>
      <c r="AK335" s="82"/>
      <c r="AL335" s="82"/>
      <c r="AM335" s="82"/>
      <c r="AN335" s="82"/>
    </row>
    <row r="336" spans="1:40" ht="15.75" customHeight="1" x14ac:dyDescent="0.4">
      <c r="A336" s="84"/>
      <c r="B336" s="84"/>
      <c r="C336" s="84"/>
      <c r="D336" s="84"/>
      <c r="E336" s="84"/>
      <c r="F336" s="82"/>
      <c r="G336" s="82"/>
      <c r="H336" s="82"/>
      <c r="I336" s="82"/>
      <c r="J336" s="82"/>
      <c r="K336" s="82"/>
      <c r="L336" s="82"/>
      <c r="M336" s="82"/>
      <c r="N336" s="82"/>
      <c r="O336" s="82"/>
      <c r="P336" s="82"/>
      <c r="Q336" s="82"/>
      <c r="R336" s="82"/>
      <c r="S336" s="82"/>
      <c r="T336" s="82"/>
      <c r="U336" s="82"/>
      <c r="V336" s="82"/>
      <c r="W336" s="82"/>
      <c r="X336" s="82"/>
      <c r="Y336" s="82"/>
      <c r="Z336" s="82"/>
      <c r="AA336" s="82"/>
      <c r="AB336" s="82"/>
      <c r="AC336" s="82"/>
      <c r="AD336" s="82"/>
      <c r="AE336" s="82"/>
      <c r="AF336" s="82"/>
      <c r="AG336" s="82"/>
      <c r="AH336" s="82"/>
      <c r="AI336" s="82"/>
      <c r="AJ336" s="82"/>
      <c r="AK336" s="82"/>
      <c r="AL336" s="82"/>
      <c r="AM336" s="82"/>
      <c r="AN336" s="82"/>
    </row>
    <row r="337" spans="1:40" ht="15.75" customHeight="1" x14ac:dyDescent="0.4">
      <c r="A337" s="84"/>
      <c r="B337" s="84"/>
      <c r="C337" s="84"/>
      <c r="D337" s="84"/>
      <c r="E337" s="84"/>
      <c r="F337" s="82"/>
      <c r="G337" s="82"/>
      <c r="H337" s="82"/>
      <c r="I337" s="82"/>
      <c r="J337" s="82"/>
      <c r="K337" s="82"/>
      <c r="L337" s="82"/>
      <c r="M337" s="82"/>
      <c r="N337" s="82"/>
      <c r="O337" s="82"/>
      <c r="P337" s="82"/>
      <c r="Q337" s="82"/>
      <c r="R337" s="82"/>
      <c r="S337" s="82"/>
      <c r="T337" s="82"/>
      <c r="U337" s="82"/>
      <c r="V337" s="82"/>
      <c r="W337" s="82"/>
      <c r="X337" s="82"/>
      <c r="Y337" s="82"/>
      <c r="Z337" s="82"/>
      <c r="AA337" s="82"/>
      <c r="AB337" s="82"/>
      <c r="AC337" s="82"/>
      <c r="AD337" s="82"/>
      <c r="AE337" s="82"/>
      <c r="AF337" s="82"/>
      <c r="AG337" s="82"/>
      <c r="AH337" s="82"/>
      <c r="AI337" s="82"/>
      <c r="AJ337" s="82"/>
      <c r="AK337" s="82"/>
      <c r="AL337" s="82"/>
      <c r="AM337" s="82"/>
      <c r="AN337" s="82"/>
    </row>
    <row r="338" spans="1:40" ht="15.75" customHeight="1" x14ac:dyDescent="0.4">
      <c r="A338" s="84"/>
      <c r="B338" s="84"/>
      <c r="C338" s="84"/>
      <c r="D338" s="84"/>
      <c r="E338" s="84"/>
      <c r="F338" s="82"/>
      <c r="G338" s="82"/>
      <c r="H338" s="82"/>
      <c r="I338" s="82"/>
      <c r="J338" s="82"/>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row>
    <row r="339" spans="1:40" ht="15.75" customHeight="1" x14ac:dyDescent="0.4">
      <c r="A339" s="84"/>
      <c r="B339" s="84"/>
      <c r="C339" s="84"/>
      <c r="D339" s="84"/>
      <c r="E339" s="84"/>
      <c r="F339" s="82"/>
      <c r="G339" s="82"/>
      <c r="H339" s="82"/>
      <c r="I339" s="82"/>
      <c r="J339" s="82"/>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row>
    <row r="340" spans="1:40" ht="15.75" customHeight="1" x14ac:dyDescent="0.4">
      <c r="A340" s="84"/>
      <c r="B340" s="84"/>
      <c r="C340" s="84"/>
      <c r="D340" s="84"/>
      <c r="E340" s="84"/>
      <c r="F340" s="82"/>
      <c r="G340" s="82"/>
      <c r="H340" s="82"/>
      <c r="I340" s="82"/>
      <c r="J340" s="82"/>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row>
    <row r="341" spans="1:40" ht="15.75" customHeight="1" x14ac:dyDescent="0.4">
      <c r="A341" s="84"/>
      <c r="B341" s="84"/>
      <c r="C341" s="84"/>
      <c r="D341" s="84"/>
      <c r="E341" s="84"/>
      <c r="F341" s="82"/>
      <c r="G341" s="82"/>
      <c r="H341" s="82"/>
      <c r="I341" s="82"/>
      <c r="J341" s="82"/>
      <c r="K341" s="82"/>
      <c r="L341" s="82"/>
      <c r="M341" s="82"/>
      <c r="N341" s="82"/>
      <c r="O341" s="82"/>
      <c r="P341" s="82"/>
      <c r="Q341" s="82"/>
      <c r="R341" s="82"/>
      <c r="S341" s="82"/>
      <c r="T341" s="82"/>
      <c r="U341" s="82"/>
      <c r="V341" s="82"/>
      <c r="W341" s="82"/>
      <c r="X341" s="82"/>
      <c r="Y341" s="82"/>
      <c r="Z341" s="82"/>
      <c r="AA341" s="82"/>
      <c r="AB341" s="82"/>
      <c r="AC341" s="82"/>
      <c r="AD341" s="82"/>
      <c r="AE341" s="82"/>
      <c r="AF341" s="82"/>
      <c r="AG341" s="82"/>
      <c r="AH341" s="82"/>
      <c r="AI341" s="82"/>
      <c r="AJ341" s="82"/>
      <c r="AK341" s="82"/>
      <c r="AL341" s="82"/>
      <c r="AM341" s="82"/>
      <c r="AN341" s="82"/>
    </row>
    <row r="342" spans="1:40" ht="15.75" customHeight="1" x14ac:dyDescent="0.4">
      <c r="A342" s="84"/>
      <c r="B342" s="84"/>
      <c r="C342" s="84"/>
      <c r="D342" s="84"/>
      <c r="E342" s="84"/>
      <c r="F342" s="82"/>
      <c r="G342" s="82"/>
      <c r="H342" s="82"/>
      <c r="I342" s="82"/>
      <c r="J342" s="82"/>
      <c r="K342" s="82"/>
      <c r="L342" s="82"/>
      <c r="M342" s="82"/>
      <c r="N342" s="82"/>
      <c r="O342" s="82"/>
      <c r="P342" s="82"/>
      <c r="Q342" s="82"/>
      <c r="R342" s="82"/>
      <c r="S342" s="82"/>
      <c r="T342" s="82"/>
      <c r="U342" s="82"/>
      <c r="V342" s="82"/>
      <c r="W342" s="82"/>
      <c r="X342" s="82"/>
      <c r="Y342" s="82"/>
      <c r="Z342" s="82"/>
      <c r="AA342" s="82"/>
      <c r="AB342" s="82"/>
      <c r="AC342" s="82"/>
      <c r="AD342" s="82"/>
      <c r="AE342" s="82"/>
      <c r="AF342" s="82"/>
      <c r="AG342" s="82"/>
      <c r="AH342" s="82"/>
      <c r="AI342" s="82"/>
      <c r="AJ342" s="82"/>
      <c r="AK342" s="82"/>
      <c r="AL342" s="82"/>
      <c r="AM342" s="82"/>
      <c r="AN342" s="82"/>
    </row>
  </sheetData>
  <mergeCells count="726">
    <mergeCell ref="AE276:AG277"/>
    <mergeCell ref="AH276:AI277"/>
    <mergeCell ref="AJ276:AL277"/>
    <mergeCell ref="AE278:AG279"/>
    <mergeCell ref="AH278:AI279"/>
    <mergeCell ref="AJ278:AL279"/>
    <mergeCell ref="AE280:AG281"/>
    <mergeCell ref="AH280:AI281"/>
    <mergeCell ref="AJ280:AL281"/>
    <mergeCell ref="AJ274:AL275"/>
    <mergeCell ref="U276:W277"/>
    <mergeCell ref="X276:Y277"/>
    <mergeCell ref="Z276:AB277"/>
    <mergeCell ref="U278:W279"/>
    <mergeCell ref="X278:Y279"/>
    <mergeCell ref="Z278:AB279"/>
    <mergeCell ref="A260:E305"/>
    <mergeCell ref="F302:J303"/>
    <mergeCell ref="K302:T303"/>
    <mergeCell ref="F304:J305"/>
    <mergeCell ref="K304:T305"/>
    <mergeCell ref="AH268:AI269"/>
    <mergeCell ref="AJ268:AL269"/>
    <mergeCell ref="AE270:AG271"/>
    <mergeCell ref="AH270:AI271"/>
    <mergeCell ref="AJ270:AL271"/>
    <mergeCell ref="AE272:AG273"/>
    <mergeCell ref="F298:T299"/>
    <mergeCell ref="U298:AB299"/>
    <mergeCell ref="AC298:AD299"/>
    <mergeCell ref="AE298:AL299"/>
    <mergeCell ref="F294:T295"/>
    <mergeCell ref="U294:AB295"/>
    <mergeCell ref="AC232:AN233"/>
    <mergeCell ref="AC234:AN235"/>
    <mergeCell ref="AC236:AN237"/>
    <mergeCell ref="AC238:AN239"/>
    <mergeCell ref="AC240:AN241"/>
    <mergeCell ref="AC242:AN243"/>
    <mergeCell ref="AC244:AN245"/>
    <mergeCell ref="AC246:AN247"/>
    <mergeCell ref="A220:E247"/>
    <mergeCell ref="U232:W233"/>
    <mergeCell ref="U234:W235"/>
    <mergeCell ref="U236:W237"/>
    <mergeCell ref="U238:W239"/>
    <mergeCell ref="U240:W241"/>
    <mergeCell ref="U242:W243"/>
    <mergeCell ref="U244:W245"/>
    <mergeCell ref="U246:W247"/>
    <mergeCell ref="X222:AB223"/>
    <mergeCell ref="X224:AB225"/>
    <mergeCell ref="X226:AB227"/>
    <mergeCell ref="X228:AB229"/>
    <mergeCell ref="X230:AB231"/>
    <mergeCell ref="X232:AB233"/>
    <mergeCell ref="X234:AB235"/>
    <mergeCell ref="X236:AB237"/>
    <mergeCell ref="X238:AB239"/>
    <mergeCell ref="X240:AB241"/>
    <mergeCell ref="X242:AB243"/>
    <mergeCell ref="X244:AB245"/>
    <mergeCell ref="X246:AB247"/>
    <mergeCell ref="L240:T241"/>
    <mergeCell ref="F242:H243"/>
    <mergeCell ref="I242:K243"/>
    <mergeCell ref="L242:T243"/>
    <mergeCell ref="F244:H245"/>
    <mergeCell ref="I244:K245"/>
    <mergeCell ref="L244:T245"/>
    <mergeCell ref="F246:H247"/>
    <mergeCell ref="I246:K247"/>
    <mergeCell ref="L246:T247"/>
    <mergeCell ref="F232:H233"/>
    <mergeCell ref="F234:H235"/>
    <mergeCell ref="F236:H237"/>
    <mergeCell ref="F238:H239"/>
    <mergeCell ref="F240:H241"/>
    <mergeCell ref="I222:K223"/>
    <mergeCell ref="L222:T223"/>
    <mergeCell ref="I224:K225"/>
    <mergeCell ref="L224:T225"/>
    <mergeCell ref="I226:K227"/>
    <mergeCell ref="L226:T227"/>
    <mergeCell ref="I228:K229"/>
    <mergeCell ref="L228:T229"/>
    <mergeCell ref="I230:K231"/>
    <mergeCell ref="L230:T231"/>
    <mergeCell ref="I232:K233"/>
    <mergeCell ref="L232:T233"/>
    <mergeCell ref="I234:K235"/>
    <mergeCell ref="L234:T235"/>
    <mergeCell ref="I236:K237"/>
    <mergeCell ref="L236:T237"/>
    <mergeCell ref="I238:K239"/>
    <mergeCell ref="L238:T239"/>
    <mergeCell ref="I240:K241"/>
    <mergeCell ref="A187:E218"/>
    <mergeCell ref="A219:AN219"/>
    <mergeCell ref="F220:H221"/>
    <mergeCell ref="I220:AN221"/>
    <mergeCell ref="F222:H223"/>
    <mergeCell ref="F224:H225"/>
    <mergeCell ref="F226:H227"/>
    <mergeCell ref="F228:H229"/>
    <mergeCell ref="F230:H231"/>
    <mergeCell ref="U222:W223"/>
    <mergeCell ref="U224:W225"/>
    <mergeCell ref="U226:W227"/>
    <mergeCell ref="U228:W229"/>
    <mergeCell ref="U230:W231"/>
    <mergeCell ref="AC222:AN223"/>
    <mergeCell ref="AC224:AN225"/>
    <mergeCell ref="AC226:AN227"/>
    <mergeCell ref="AC228:AN229"/>
    <mergeCell ref="AC230:AN231"/>
    <mergeCell ref="F209:H210"/>
    <mergeCell ref="I209:K210"/>
    <mergeCell ref="L209:T210"/>
    <mergeCell ref="U209:AA210"/>
    <mergeCell ref="AB209:AD210"/>
    <mergeCell ref="AE209:AK210"/>
    <mergeCell ref="AL209:AN210"/>
    <mergeCell ref="F211:H212"/>
    <mergeCell ref="I211:K212"/>
    <mergeCell ref="L211:T212"/>
    <mergeCell ref="U211:AA212"/>
    <mergeCell ref="AB211:AD212"/>
    <mergeCell ref="AE211:AK212"/>
    <mergeCell ref="AL211:AN212"/>
    <mergeCell ref="F205:H206"/>
    <mergeCell ref="I205:K206"/>
    <mergeCell ref="L205:T206"/>
    <mergeCell ref="U205:AA206"/>
    <mergeCell ref="AB205:AD206"/>
    <mergeCell ref="AE205:AK206"/>
    <mergeCell ref="AL205:AN206"/>
    <mergeCell ref="F207:H208"/>
    <mergeCell ref="I207:K208"/>
    <mergeCell ref="L207:T208"/>
    <mergeCell ref="U207:AA208"/>
    <mergeCell ref="AB207:AD208"/>
    <mergeCell ref="AE207:AK208"/>
    <mergeCell ref="AL207:AN208"/>
    <mergeCell ref="U201:AA202"/>
    <mergeCell ref="AB201:AD202"/>
    <mergeCell ref="AE201:AK202"/>
    <mergeCell ref="AL201:AN202"/>
    <mergeCell ref="F203:H204"/>
    <mergeCell ref="I203:K204"/>
    <mergeCell ref="L203:T204"/>
    <mergeCell ref="U203:AA204"/>
    <mergeCell ref="AB203:AD204"/>
    <mergeCell ref="AE203:AK204"/>
    <mergeCell ref="AL203:AN204"/>
    <mergeCell ref="F215:H216"/>
    <mergeCell ref="I215:K216"/>
    <mergeCell ref="L215:T216"/>
    <mergeCell ref="U215:AA216"/>
    <mergeCell ref="AB215:AD216"/>
    <mergeCell ref="AE215:AK216"/>
    <mergeCell ref="AL215:AN216"/>
    <mergeCell ref="F217:H218"/>
    <mergeCell ref="I217:T218"/>
    <mergeCell ref="U217:AA218"/>
    <mergeCell ref="AB217:AD218"/>
    <mergeCell ref="AE217:AK218"/>
    <mergeCell ref="AL217:AN218"/>
    <mergeCell ref="F197:H198"/>
    <mergeCell ref="I197:K198"/>
    <mergeCell ref="L197:T198"/>
    <mergeCell ref="U197:AA198"/>
    <mergeCell ref="AB197:AD198"/>
    <mergeCell ref="AE197:AK198"/>
    <mergeCell ref="AL197:AN198"/>
    <mergeCell ref="F213:H214"/>
    <mergeCell ref="I213:K214"/>
    <mergeCell ref="L213:T214"/>
    <mergeCell ref="U213:AA214"/>
    <mergeCell ref="AB213:AD214"/>
    <mergeCell ref="AE213:AK214"/>
    <mergeCell ref="AL213:AN214"/>
    <mergeCell ref="F199:H200"/>
    <mergeCell ref="I199:K200"/>
    <mergeCell ref="L199:T200"/>
    <mergeCell ref="U199:AA200"/>
    <mergeCell ref="AB199:AD200"/>
    <mergeCell ref="AE199:AK200"/>
    <mergeCell ref="AL199:AN200"/>
    <mergeCell ref="F201:H202"/>
    <mergeCell ref="I201:K202"/>
    <mergeCell ref="L201:T202"/>
    <mergeCell ref="AL191:AN192"/>
    <mergeCell ref="F193:H194"/>
    <mergeCell ref="I193:K194"/>
    <mergeCell ref="L193:T194"/>
    <mergeCell ref="U193:AA194"/>
    <mergeCell ref="AB193:AD194"/>
    <mergeCell ref="AE193:AK194"/>
    <mergeCell ref="AL193:AN194"/>
    <mergeCell ref="F195:H196"/>
    <mergeCell ref="I195:K196"/>
    <mergeCell ref="L195:T196"/>
    <mergeCell ref="U195:AA196"/>
    <mergeCell ref="AB195:AD196"/>
    <mergeCell ref="AE195:AK196"/>
    <mergeCell ref="AL195:AN196"/>
    <mergeCell ref="A179:AN179"/>
    <mergeCell ref="F189:H190"/>
    <mergeCell ref="I189:K190"/>
    <mergeCell ref="L189:T190"/>
    <mergeCell ref="U189:AA190"/>
    <mergeCell ref="AB189:AD190"/>
    <mergeCell ref="AE189:AK190"/>
    <mergeCell ref="AL189:AN190"/>
    <mergeCell ref="F191:H192"/>
    <mergeCell ref="I191:K192"/>
    <mergeCell ref="L191:T192"/>
    <mergeCell ref="U191:AA192"/>
    <mergeCell ref="AB191:AD192"/>
    <mergeCell ref="AE191:AK192"/>
    <mergeCell ref="F180:H181"/>
    <mergeCell ref="I180:AN181"/>
    <mergeCell ref="F182:H183"/>
    <mergeCell ref="F184:H185"/>
    <mergeCell ref="AL182:AN183"/>
    <mergeCell ref="AL184:AN185"/>
    <mergeCell ref="A180:E185"/>
    <mergeCell ref="A186:AN186"/>
    <mergeCell ref="F187:H188"/>
    <mergeCell ref="I187:AN188"/>
    <mergeCell ref="AA175:AC176"/>
    <mergeCell ref="AD175:AH176"/>
    <mergeCell ref="AI175:AI176"/>
    <mergeCell ref="AJ175:AN176"/>
    <mergeCell ref="I177:K178"/>
    <mergeCell ref="L177:N178"/>
    <mergeCell ref="O177:Q178"/>
    <mergeCell ref="R177:T178"/>
    <mergeCell ref="U177:W178"/>
    <mergeCell ref="X177:Z178"/>
    <mergeCell ref="AA177:AC178"/>
    <mergeCell ref="AD177:AH178"/>
    <mergeCell ref="AI177:AI178"/>
    <mergeCell ref="AJ177:AN178"/>
    <mergeCell ref="F175:H176"/>
    <mergeCell ref="F177:H178"/>
    <mergeCell ref="A173:E178"/>
    <mergeCell ref="I175:K176"/>
    <mergeCell ref="L175:N176"/>
    <mergeCell ref="O175:Q176"/>
    <mergeCell ref="R175:T176"/>
    <mergeCell ref="U175:W176"/>
    <mergeCell ref="X175:Z176"/>
    <mergeCell ref="F158:H159"/>
    <mergeCell ref="I158:AN159"/>
    <mergeCell ref="F160:H161"/>
    <mergeCell ref="I160:R161"/>
    <mergeCell ref="S160:X161"/>
    <mergeCell ref="Y160:AH161"/>
    <mergeCell ref="A172:AN172"/>
    <mergeCell ref="F173:H174"/>
    <mergeCell ref="I173:AN174"/>
    <mergeCell ref="A167:AN167"/>
    <mergeCell ref="A168:E171"/>
    <mergeCell ref="F168:H169"/>
    <mergeCell ref="I168:AN169"/>
    <mergeCell ref="F170:H171"/>
    <mergeCell ref="I170:AN171"/>
    <mergeCell ref="A162:E165"/>
    <mergeCell ref="F162:H163"/>
    <mergeCell ref="I162:AN163"/>
    <mergeCell ref="F164:H165"/>
    <mergeCell ref="I164:AN165"/>
    <mergeCell ref="A166:AN166"/>
    <mergeCell ref="AI160:AN161"/>
    <mergeCell ref="A330:AN330"/>
    <mergeCell ref="F322:H323"/>
    <mergeCell ref="I322:T323"/>
    <mergeCell ref="AB322:AD323"/>
    <mergeCell ref="AE326:AK327"/>
    <mergeCell ref="U311:W312"/>
    <mergeCell ref="X311:X312"/>
    <mergeCell ref="I320:T321"/>
    <mergeCell ref="A331:E342"/>
    <mergeCell ref="F331:H332"/>
    <mergeCell ref="I331:AN332"/>
    <mergeCell ref="F333:AN342"/>
    <mergeCell ref="U324:AA325"/>
    <mergeCell ref="AB324:AD325"/>
    <mergeCell ref="AE324:AK325"/>
    <mergeCell ref="AL324:AN325"/>
    <mergeCell ref="F324:H325"/>
    <mergeCell ref="I324:T325"/>
    <mergeCell ref="F328:H329"/>
    <mergeCell ref="F326:H327"/>
    <mergeCell ref="U326:AA327"/>
    <mergeCell ref="AB326:AD327"/>
    <mergeCell ref="I328:T329"/>
    <mergeCell ref="A314:E329"/>
    <mergeCell ref="F320:H321"/>
    <mergeCell ref="U318:AA319"/>
    <mergeCell ref="AB318:AD319"/>
    <mergeCell ref="AE318:AK319"/>
    <mergeCell ref="AL318:AN319"/>
    <mergeCell ref="F316:H317"/>
    <mergeCell ref="F314:H315"/>
    <mergeCell ref="I316:T317"/>
    <mergeCell ref="I318:T319"/>
    <mergeCell ref="AL326:AN327"/>
    <mergeCell ref="U328:AA329"/>
    <mergeCell ref="AB328:AD329"/>
    <mergeCell ref="AE328:AK329"/>
    <mergeCell ref="AL328:AN329"/>
    <mergeCell ref="AE322:AK323"/>
    <mergeCell ref="AL322:AN323"/>
    <mergeCell ref="U320:AA321"/>
    <mergeCell ref="AB320:AD321"/>
    <mergeCell ref="AE320:AK321"/>
    <mergeCell ref="AL320:AN321"/>
    <mergeCell ref="U322:AA323"/>
    <mergeCell ref="AN311:AN312"/>
    <mergeCell ref="U309:X310"/>
    <mergeCell ref="I311:K312"/>
    <mergeCell ref="L311:L312"/>
    <mergeCell ref="M309:P310"/>
    <mergeCell ref="M311:O312"/>
    <mergeCell ref="P311:P312"/>
    <mergeCell ref="Q309:T310"/>
    <mergeCell ref="Q311:S312"/>
    <mergeCell ref="T311:T312"/>
    <mergeCell ref="I309:L310"/>
    <mergeCell ref="A307:E312"/>
    <mergeCell ref="Y311:AA312"/>
    <mergeCell ref="AB311:AB312"/>
    <mergeCell ref="AC311:AE312"/>
    <mergeCell ref="AF311:AF312"/>
    <mergeCell ref="AG311:AI312"/>
    <mergeCell ref="AJ311:AJ312"/>
    <mergeCell ref="AK311:AM312"/>
    <mergeCell ref="F309:H312"/>
    <mergeCell ref="AH284:AI285"/>
    <mergeCell ref="AJ284:AL285"/>
    <mergeCell ref="U280:W281"/>
    <mergeCell ref="X280:Y281"/>
    <mergeCell ref="Z280:AB281"/>
    <mergeCell ref="AM298:AN299"/>
    <mergeCell ref="F300:T301"/>
    <mergeCell ref="U300:AB301"/>
    <mergeCell ref="AC300:AD301"/>
    <mergeCell ref="AE300:AL301"/>
    <mergeCell ref="AM300:AN301"/>
    <mergeCell ref="AM286:AN287"/>
    <mergeCell ref="F288:T289"/>
    <mergeCell ref="F296:T297"/>
    <mergeCell ref="U296:AB297"/>
    <mergeCell ref="AC296:AD297"/>
    <mergeCell ref="AE296:AL297"/>
    <mergeCell ref="AM296:AN297"/>
    <mergeCell ref="AE294:AL295"/>
    <mergeCell ref="AM294:AN295"/>
    <mergeCell ref="AC290:AD291"/>
    <mergeCell ref="AE290:AL291"/>
    <mergeCell ref="AM290:AN291"/>
    <mergeCell ref="A146:E149"/>
    <mergeCell ref="F146:H147"/>
    <mergeCell ref="I146:AN147"/>
    <mergeCell ref="F148:H149"/>
    <mergeCell ref="I148:AN149"/>
    <mergeCell ref="AM266:AN267"/>
    <mergeCell ref="F268:T269"/>
    <mergeCell ref="AC268:AD269"/>
    <mergeCell ref="AC278:AD279"/>
    <mergeCell ref="AM278:AN279"/>
    <mergeCell ref="F278:T279"/>
    <mergeCell ref="AM274:AN275"/>
    <mergeCell ref="F276:T277"/>
    <mergeCell ref="AC276:AD277"/>
    <mergeCell ref="AM276:AN277"/>
    <mergeCell ref="AM268:AN269"/>
    <mergeCell ref="AM270:AN271"/>
    <mergeCell ref="AM272:AN273"/>
    <mergeCell ref="U266:W267"/>
    <mergeCell ref="U270:W271"/>
    <mergeCell ref="X270:Y271"/>
    <mergeCell ref="Z270:AB271"/>
    <mergeCell ref="U272:W273"/>
    <mergeCell ref="X272:Y273"/>
    <mergeCell ref="A154:E157"/>
    <mergeCell ref="F154:H155"/>
    <mergeCell ref="I154:AN155"/>
    <mergeCell ref="F156:H157"/>
    <mergeCell ref="I156:AN157"/>
    <mergeCell ref="A158:E161"/>
    <mergeCell ref="A137:AN137"/>
    <mergeCell ref="A138:E141"/>
    <mergeCell ref="F138:H139"/>
    <mergeCell ref="I138:AN139"/>
    <mergeCell ref="F140:H141"/>
    <mergeCell ref="I140:AN141"/>
    <mergeCell ref="A150:E153"/>
    <mergeCell ref="F150:H151"/>
    <mergeCell ref="I150:AN151"/>
    <mergeCell ref="F152:H153"/>
    <mergeCell ref="I152:R153"/>
    <mergeCell ref="S152:X153"/>
    <mergeCell ref="Y152:AN153"/>
    <mergeCell ref="A142:E145"/>
    <mergeCell ref="F142:H143"/>
    <mergeCell ref="I142:AN143"/>
    <mergeCell ref="F144:H145"/>
    <mergeCell ref="I144:AN145"/>
    <mergeCell ref="A129:E132"/>
    <mergeCell ref="F129:H130"/>
    <mergeCell ref="I129:AN130"/>
    <mergeCell ref="F131:H132"/>
    <mergeCell ref="I131:AN132"/>
    <mergeCell ref="A133:E136"/>
    <mergeCell ref="F133:H134"/>
    <mergeCell ref="I133:AN134"/>
    <mergeCell ref="F135:H136"/>
    <mergeCell ref="I135:AN136"/>
    <mergeCell ref="A121:E124"/>
    <mergeCell ref="F121:H122"/>
    <mergeCell ref="I121:AN122"/>
    <mergeCell ref="F123:H124"/>
    <mergeCell ref="I123:AN124"/>
    <mergeCell ref="A125:E128"/>
    <mergeCell ref="F125:H126"/>
    <mergeCell ref="I125:AN126"/>
    <mergeCell ref="F127:H128"/>
    <mergeCell ref="I127:AN128"/>
    <mergeCell ref="A113:E116"/>
    <mergeCell ref="F113:H114"/>
    <mergeCell ref="I113:AN114"/>
    <mergeCell ref="F115:H116"/>
    <mergeCell ref="I115:AN116"/>
    <mergeCell ref="A117:E120"/>
    <mergeCell ref="F117:H118"/>
    <mergeCell ref="I117:AN118"/>
    <mergeCell ref="F119:H120"/>
    <mergeCell ref="I119:AN120"/>
    <mergeCell ref="A105:E108"/>
    <mergeCell ref="F105:H106"/>
    <mergeCell ref="I105:AN106"/>
    <mergeCell ref="F107:H108"/>
    <mergeCell ref="I107:AN108"/>
    <mergeCell ref="A109:E112"/>
    <mergeCell ref="F109:H110"/>
    <mergeCell ref="I109:AN110"/>
    <mergeCell ref="F111:H112"/>
    <mergeCell ref="I111:AN112"/>
    <mergeCell ref="A101:E104"/>
    <mergeCell ref="F101:H102"/>
    <mergeCell ref="I101:AN102"/>
    <mergeCell ref="F103:H104"/>
    <mergeCell ref="I103:M104"/>
    <mergeCell ref="N103:O104"/>
    <mergeCell ref="P103:V104"/>
    <mergeCell ref="W103:AN104"/>
    <mergeCell ref="A97:E100"/>
    <mergeCell ref="F97:H98"/>
    <mergeCell ref="I97:AN98"/>
    <mergeCell ref="F99:H100"/>
    <mergeCell ref="I99:W100"/>
    <mergeCell ref="X99:AD100"/>
    <mergeCell ref="AE99:AN100"/>
    <mergeCell ref="A93:E96"/>
    <mergeCell ref="F93:H94"/>
    <mergeCell ref="I93:AN94"/>
    <mergeCell ref="F95:H96"/>
    <mergeCell ref="I95:R96"/>
    <mergeCell ref="S95:X96"/>
    <mergeCell ref="Y95:AN96"/>
    <mergeCell ref="A88:E91"/>
    <mergeCell ref="F88:H89"/>
    <mergeCell ref="I88:AN89"/>
    <mergeCell ref="F90:H91"/>
    <mergeCell ref="I90:AN91"/>
    <mergeCell ref="A92:AN92"/>
    <mergeCell ref="A80:E83"/>
    <mergeCell ref="F80:H81"/>
    <mergeCell ref="I80:AN81"/>
    <mergeCell ref="F82:H83"/>
    <mergeCell ref="I82:AN83"/>
    <mergeCell ref="A84:E87"/>
    <mergeCell ref="F84:H85"/>
    <mergeCell ref="I84:AN85"/>
    <mergeCell ref="F86:H87"/>
    <mergeCell ref="I86:AN87"/>
    <mergeCell ref="A72:E75"/>
    <mergeCell ref="F72:H73"/>
    <mergeCell ref="I72:AN73"/>
    <mergeCell ref="F74:H75"/>
    <mergeCell ref="I74:AN75"/>
    <mergeCell ref="A76:E79"/>
    <mergeCell ref="F76:H77"/>
    <mergeCell ref="I76:AN77"/>
    <mergeCell ref="F78:H79"/>
    <mergeCell ref="I78:AN79"/>
    <mergeCell ref="A64:E67"/>
    <mergeCell ref="F64:H65"/>
    <mergeCell ref="I64:AN65"/>
    <mergeCell ref="F66:H67"/>
    <mergeCell ref="I66:AN67"/>
    <mergeCell ref="A68:E71"/>
    <mergeCell ref="F68:H69"/>
    <mergeCell ref="I68:AN69"/>
    <mergeCell ref="F70:H71"/>
    <mergeCell ref="I70:AN71"/>
    <mergeCell ref="AO58:AO59"/>
    <mergeCell ref="A60:E63"/>
    <mergeCell ref="F60:H61"/>
    <mergeCell ref="I60:AN61"/>
    <mergeCell ref="F62:H63"/>
    <mergeCell ref="I62:AN63"/>
    <mergeCell ref="AO62:AO63"/>
    <mergeCell ref="A56:E59"/>
    <mergeCell ref="F56:H57"/>
    <mergeCell ref="I56:AN57"/>
    <mergeCell ref="F58:H59"/>
    <mergeCell ref="I58:M59"/>
    <mergeCell ref="N58:O59"/>
    <mergeCell ref="P58:V59"/>
    <mergeCell ref="W58:AN59"/>
    <mergeCell ref="A52:E55"/>
    <mergeCell ref="F52:H53"/>
    <mergeCell ref="I52:AN53"/>
    <mergeCell ref="F54:H55"/>
    <mergeCell ref="I54:AN55"/>
    <mergeCell ref="AO54:AO55"/>
    <mergeCell ref="AI46:AN47"/>
    <mergeCell ref="AO46:AO47"/>
    <mergeCell ref="A48:E51"/>
    <mergeCell ref="F48:H49"/>
    <mergeCell ref="I48:AN49"/>
    <mergeCell ref="F50:H51"/>
    <mergeCell ref="I50:AN51"/>
    <mergeCell ref="AO50:AO51"/>
    <mergeCell ref="A41:AN41"/>
    <mergeCell ref="A42:AN42"/>
    <mergeCell ref="A43:AN43"/>
    <mergeCell ref="A44:E47"/>
    <mergeCell ref="F44:H45"/>
    <mergeCell ref="I44:AN45"/>
    <mergeCell ref="F46:H47"/>
    <mergeCell ref="I46:R47"/>
    <mergeCell ref="S46:X47"/>
    <mergeCell ref="Y46:AH47"/>
    <mergeCell ref="A37:E40"/>
    <mergeCell ref="F37:H38"/>
    <mergeCell ref="I37:AN38"/>
    <mergeCell ref="F39:H40"/>
    <mergeCell ref="I39:AN40"/>
    <mergeCell ref="AO39:AO40"/>
    <mergeCell ref="A33:E36"/>
    <mergeCell ref="F33:H34"/>
    <mergeCell ref="I33:AN34"/>
    <mergeCell ref="F35:H36"/>
    <mergeCell ref="I35:AN36"/>
    <mergeCell ref="AO35:AO36"/>
    <mergeCell ref="A29:E32"/>
    <mergeCell ref="F29:H30"/>
    <mergeCell ref="I29:AN30"/>
    <mergeCell ref="F31:H32"/>
    <mergeCell ref="I31:AN32"/>
    <mergeCell ref="AO31:AO32"/>
    <mergeCell ref="A25:E28"/>
    <mergeCell ref="F25:H26"/>
    <mergeCell ref="I25:AN26"/>
    <mergeCell ref="F27:H28"/>
    <mergeCell ref="I27:AN28"/>
    <mergeCell ref="AO27:AO28"/>
    <mergeCell ref="A21:E24"/>
    <mergeCell ref="F21:H22"/>
    <mergeCell ref="I21:AN22"/>
    <mergeCell ref="F23:H24"/>
    <mergeCell ref="I23:AN24"/>
    <mergeCell ref="AO23:AO24"/>
    <mergeCell ref="A17:E20"/>
    <mergeCell ref="F17:H18"/>
    <mergeCell ref="I17:AN18"/>
    <mergeCell ref="F19:H20"/>
    <mergeCell ref="I19:AN20"/>
    <mergeCell ref="AO19:AO20"/>
    <mergeCell ref="A13:E16"/>
    <mergeCell ref="F13:H14"/>
    <mergeCell ref="I13:AN14"/>
    <mergeCell ref="F15:H16"/>
    <mergeCell ref="I15:AN16"/>
    <mergeCell ref="AO15:AO16"/>
    <mergeCell ref="O10:P11"/>
    <mergeCell ref="Q10:R11"/>
    <mergeCell ref="S10:T11"/>
    <mergeCell ref="U10:AN11"/>
    <mergeCell ref="AO10:AO11"/>
    <mergeCell ref="A12:AN12"/>
    <mergeCell ref="A1:AN1"/>
    <mergeCell ref="A2:AN4"/>
    <mergeCell ref="A5:AN7"/>
    <mergeCell ref="A8:AN8"/>
    <mergeCell ref="A9:AN9"/>
    <mergeCell ref="A10:E11"/>
    <mergeCell ref="F10:H11"/>
    <mergeCell ref="I10:J11"/>
    <mergeCell ref="K10:L11"/>
    <mergeCell ref="M10:N11"/>
    <mergeCell ref="A248:AN248"/>
    <mergeCell ref="F249:H250"/>
    <mergeCell ref="I249:AN250"/>
    <mergeCell ref="U251:AD252"/>
    <mergeCell ref="AE251:AN252"/>
    <mergeCell ref="AE253:AL254"/>
    <mergeCell ref="AM253:AN254"/>
    <mergeCell ref="AE255:AL256"/>
    <mergeCell ref="AM255:AN256"/>
    <mergeCell ref="AJ272:AL273"/>
    <mergeCell ref="AE274:AG275"/>
    <mergeCell ref="AH274:AI275"/>
    <mergeCell ref="F266:T267"/>
    <mergeCell ref="AC266:AD267"/>
    <mergeCell ref="AM257:AN258"/>
    <mergeCell ref="U262:AD263"/>
    <mergeCell ref="AE262:AN263"/>
    <mergeCell ref="A259:AN259"/>
    <mergeCell ref="F260:H261"/>
    <mergeCell ref="I260:AN261"/>
    <mergeCell ref="A249:E258"/>
    <mergeCell ref="F251:T252"/>
    <mergeCell ref="F253:T254"/>
    <mergeCell ref="F255:T256"/>
    <mergeCell ref="F257:T258"/>
    <mergeCell ref="AC253:AD254"/>
    <mergeCell ref="U253:AB254"/>
    <mergeCell ref="U255:AB256"/>
    <mergeCell ref="AC255:AD256"/>
    <mergeCell ref="U257:AB258"/>
    <mergeCell ref="AC257:AD258"/>
    <mergeCell ref="F262:T265"/>
    <mergeCell ref="AH272:AI273"/>
    <mergeCell ref="AE257:AL258"/>
    <mergeCell ref="X266:Y267"/>
    <mergeCell ref="Z266:AB267"/>
    <mergeCell ref="U268:W269"/>
    <mergeCell ref="X268:Y269"/>
    <mergeCell ref="Z268:AB269"/>
    <mergeCell ref="AE266:AG267"/>
    <mergeCell ref="AH266:AI267"/>
    <mergeCell ref="AJ266:AL267"/>
    <mergeCell ref="AE268:AG269"/>
    <mergeCell ref="U264:Y265"/>
    <mergeCell ref="Z264:AD265"/>
    <mergeCell ref="AE264:AI265"/>
    <mergeCell ref="AJ264:AN265"/>
    <mergeCell ref="F270:T271"/>
    <mergeCell ref="AC270:AD271"/>
    <mergeCell ref="F272:T273"/>
    <mergeCell ref="AC272:AD273"/>
    <mergeCell ref="F280:T281"/>
    <mergeCell ref="AC280:AD281"/>
    <mergeCell ref="I326:T327"/>
    <mergeCell ref="AC294:AD295"/>
    <mergeCell ref="F286:T287"/>
    <mergeCell ref="F290:T291"/>
    <mergeCell ref="U290:AB291"/>
    <mergeCell ref="U288:AB289"/>
    <mergeCell ref="AC288:AD289"/>
    <mergeCell ref="AC286:AD287"/>
    <mergeCell ref="Z272:AB273"/>
    <mergeCell ref="U274:W275"/>
    <mergeCell ref="X274:Y275"/>
    <mergeCell ref="Z274:AB275"/>
    <mergeCell ref="Y309:AB310"/>
    <mergeCell ref="AC309:AF310"/>
    <mergeCell ref="F318:H319"/>
    <mergeCell ref="F282:T283"/>
    <mergeCell ref="AC282:AD283"/>
    <mergeCell ref="F284:T285"/>
    <mergeCell ref="F274:T275"/>
    <mergeCell ref="AC274:AD275"/>
    <mergeCell ref="AM288:AN289"/>
    <mergeCell ref="AM280:AN281"/>
    <mergeCell ref="AM282:AN283"/>
    <mergeCell ref="AC284:AD285"/>
    <mergeCell ref="AM284:AN285"/>
    <mergeCell ref="U282:W283"/>
    <mergeCell ref="X282:Y283"/>
    <mergeCell ref="Z282:AB283"/>
    <mergeCell ref="U284:W285"/>
    <mergeCell ref="X284:Y285"/>
    <mergeCell ref="Z284:AB285"/>
    <mergeCell ref="AE282:AG283"/>
    <mergeCell ref="AH282:AI283"/>
    <mergeCell ref="AJ282:AL283"/>
    <mergeCell ref="U286:W287"/>
    <mergeCell ref="X286:Y287"/>
    <mergeCell ref="Z286:AB287"/>
    <mergeCell ref="AE286:AG287"/>
    <mergeCell ref="AH286:AI287"/>
    <mergeCell ref="AJ286:AL287"/>
    <mergeCell ref="AE288:AL289"/>
    <mergeCell ref="AE284:AG285"/>
    <mergeCell ref="A313:AN313"/>
    <mergeCell ref="I314:AN315"/>
    <mergeCell ref="U316:AA317"/>
    <mergeCell ref="AB316:AD317"/>
    <mergeCell ref="AE316:AK317"/>
    <mergeCell ref="AL316:AN317"/>
    <mergeCell ref="F292:T293"/>
    <mergeCell ref="U292:AB293"/>
    <mergeCell ref="AC292:AD293"/>
    <mergeCell ref="AE292:AL293"/>
    <mergeCell ref="AM292:AN293"/>
    <mergeCell ref="AG309:AJ310"/>
    <mergeCell ref="AK309:AN310"/>
    <mergeCell ref="U302:AB303"/>
    <mergeCell ref="AC302:AD303"/>
    <mergeCell ref="AE302:AL303"/>
    <mergeCell ref="AM302:AN303"/>
    <mergeCell ref="U304:AB305"/>
    <mergeCell ref="AC304:AD305"/>
    <mergeCell ref="AE304:AL305"/>
    <mergeCell ref="AM304:AN305"/>
    <mergeCell ref="A306:AN306"/>
    <mergeCell ref="F307:H308"/>
    <mergeCell ref="I307:AN308"/>
  </mergeCells>
  <phoneticPr fontId="4"/>
  <conditionalFormatting sqref="AI46:AN47">
    <cfRule type="notContainsBlanks" dxfId="83" priority="17">
      <formula>LEN(TRIM(AI46))&gt;0</formula>
    </cfRule>
    <cfRule type="expression" dxfId="82" priority="48">
      <formula>$S$46="新規"</formula>
    </cfRule>
    <cfRule type="expression" dxfId="81" priority="49">
      <formula>AND($S$46="更新", $AI$46="")</formula>
    </cfRule>
  </conditionalFormatting>
  <conditionalFormatting sqref="S95:X96">
    <cfRule type="notContainsBlanks" dxfId="80" priority="25">
      <formula>LEN(TRIM(S95))&gt;0</formula>
    </cfRule>
    <cfRule type="containsBlanks" dxfId="79" priority="47">
      <formula>LEN(TRIM(S95))=0</formula>
    </cfRule>
  </conditionalFormatting>
  <conditionalFormatting sqref="AE99:AN100">
    <cfRule type="notContainsBlanks" dxfId="78" priority="24">
      <formula>LEN(TRIM(AE99))&gt;0</formula>
    </cfRule>
    <cfRule type="expression" dxfId="77" priority="46">
      <formula>$S$95="無"</formula>
    </cfRule>
  </conditionalFormatting>
  <conditionalFormatting sqref="AE99:AN100">
    <cfRule type="expression" dxfId="76" priority="45">
      <formula>AND($S$95="有", $AE$99="")</formula>
    </cfRule>
  </conditionalFormatting>
  <conditionalFormatting sqref="I103:M104 P103:V104 I107:AN108 I111:AN112 I115:AN116 I119:AN120 I123:AN124 I127:AN128 I131:AN132 I135:AN136">
    <cfRule type="expression" dxfId="75" priority="44">
      <formula>$S$95="無"</formula>
    </cfRule>
  </conditionalFormatting>
  <conditionalFormatting sqref="I103:M104">
    <cfRule type="expression" dxfId="74" priority="43">
      <formula>AND($S$95="有",$I$103="")</formula>
    </cfRule>
  </conditionalFormatting>
  <conditionalFormatting sqref="P103:V104">
    <cfRule type="expression" dxfId="73" priority="42">
      <formula>AND($S$95="有",$P$103="")</formula>
    </cfRule>
  </conditionalFormatting>
  <conditionalFormatting sqref="I107:AN108">
    <cfRule type="notContainsBlanks" dxfId="72" priority="22">
      <formula>LEN(TRIM(I107))&gt;0</formula>
    </cfRule>
    <cfRule type="expression" dxfId="71" priority="41">
      <formula>AND($S$95="有",$I$107="")</formula>
    </cfRule>
  </conditionalFormatting>
  <conditionalFormatting sqref="I111:AN112">
    <cfRule type="expression" dxfId="70" priority="40">
      <formula>AND($S$95="有",$I$111="")</formula>
    </cfRule>
  </conditionalFormatting>
  <conditionalFormatting sqref="I115:AN116">
    <cfRule type="expression" dxfId="69" priority="39">
      <formula>AND($S$95="有",$I$115="")</formula>
    </cfRule>
  </conditionalFormatting>
  <conditionalFormatting sqref="I119:AN120">
    <cfRule type="expression" dxfId="68" priority="38">
      <formula>AND($S$95="有",$I$119="")</formula>
    </cfRule>
  </conditionalFormatting>
  <conditionalFormatting sqref="I123:AN124">
    <cfRule type="expression" dxfId="67" priority="37">
      <formula>AND($S$95="有",$I$123="")</formula>
    </cfRule>
  </conditionalFormatting>
  <conditionalFormatting sqref="I127:AN128">
    <cfRule type="expression" dxfId="66" priority="36">
      <formula>AND($S$95="有",$I$127="")</formula>
    </cfRule>
  </conditionalFormatting>
  <conditionalFormatting sqref="I131:AN132">
    <cfRule type="expression" dxfId="65" priority="35">
      <formula>AND($S$95="有",$I$131="")</formula>
    </cfRule>
  </conditionalFormatting>
  <conditionalFormatting sqref="I135:AN136">
    <cfRule type="expression" dxfId="64" priority="34">
      <formula>AND($S$95="有",$I$135="")</formula>
    </cfRule>
  </conditionalFormatting>
  <conditionalFormatting sqref="AI160:AN161">
    <cfRule type="notContainsBlanks" dxfId="63" priority="19">
      <formula>LEN(TRIM(AI160))&gt;0</formula>
    </cfRule>
    <cfRule type="expression" dxfId="62" priority="31">
      <formula>$S$160="無"</formula>
    </cfRule>
    <cfRule type="expression" dxfId="61" priority="32">
      <formula>AND($S$160="有", $AI$46="")</formula>
    </cfRule>
    <cfRule type="expression" dxfId="60" priority="33">
      <formula>$S$160="無"</formula>
    </cfRule>
  </conditionalFormatting>
  <conditionalFormatting sqref="I10:J11 M10:N11 Q10:R11 I15:AN16 I19:AN20 I23:AN24 I27:AN28 I31:AN32 I35:AN36 I39:AN40">
    <cfRule type="notContainsBlanks" dxfId="59" priority="29">
      <formula>LEN(TRIM(I10))&gt;0</formula>
    </cfRule>
    <cfRule type="containsBlanks" dxfId="58" priority="30">
      <formula>LEN(TRIM(I10))=0</formula>
    </cfRule>
  </conditionalFormatting>
  <conditionalFormatting sqref="S46:X47 I50:AN51 I54:AN55 I58:M59 P58:V59 I62:AN63 I66:AN67 I70:AN71 I74:AN75 I78:AN79 I82:AN83 I86:AN87 I90:AN91">
    <cfRule type="notContainsBlanks" dxfId="57" priority="27">
      <formula>LEN(TRIM(I46))&gt;0</formula>
    </cfRule>
    <cfRule type="containsBlanks" dxfId="56" priority="28">
      <formula>LEN(TRIM(I46))=0</formula>
    </cfRule>
  </conditionalFormatting>
  <conditionalFormatting sqref="I140:AN141 I144:AN145 I148:AN149 I152:R153 S160:X161">
    <cfRule type="notContainsBlanks" dxfId="55" priority="20">
      <formula>LEN(TRIM(I140))&gt;0</formula>
    </cfRule>
    <cfRule type="containsBlanks" dxfId="54" priority="26">
      <formula>LEN(TRIM(I140))=0</formula>
    </cfRule>
  </conditionalFormatting>
  <conditionalFormatting sqref="I103:M104 P103:V104">
    <cfRule type="notContainsBlanks" dxfId="53" priority="23">
      <formula>LEN(TRIM(I103))&gt;0</formula>
    </cfRule>
  </conditionalFormatting>
  <conditionalFormatting sqref="I111:AN112 I115:AN116 I119:AN120 I123:AN124 I127:AN128 I131:AN132 I135:AN136">
    <cfRule type="notContainsBlanks" dxfId="52" priority="21">
      <formula>LEN(TRIM(I111))&gt;0</formula>
    </cfRule>
  </conditionalFormatting>
  <conditionalFormatting sqref="I164:AN165">
    <cfRule type="notContainsBlanks" dxfId="51" priority="18">
      <formula>LEN(TRIM(I164))&gt;0</formula>
    </cfRule>
  </conditionalFormatting>
  <conditionalFormatting sqref="AE255:AL258">
    <cfRule type="expression" dxfId="50" priority="15">
      <formula>$S162="有"</formula>
    </cfRule>
  </conditionalFormatting>
  <conditionalFormatting sqref="U253:AB258 U288:AB305 U318:AA329">
    <cfRule type="expression" dxfId="49" priority="12">
      <formula>$S$160="有"</formula>
    </cfRule>
  </conditionalFormatting>
  <conditionalFormatting sqref="AE253:AL258 AE288:AL305 AE318:AK329">
    <cfRule type="expression" dxfId="48" priority="11">
      <formula>$S$160="無"</formula>
    </cfRule>
  </conditionalFormatting>
  <conditionalFormatting sqref="I156:AN157">
    <cfRule type="notContainsBlanks" dxfId="47" priority="9">
      <formula>LEN(TRIM(I156))&gt;0</formula>
    </cfRule>
    <cfRule type="containsBlanks" dxfId="46" priority="10">
      <formula>LEN(TRIM(I156))=0</formula>
    </cfRule>
  </conditionalFormatting>
  <conditionalFormatting sqref="I170:AN171">
    <cfRule type="notContainsBlanks" dxfId="45" priority="7">
      <formula>LEN(TRIM(I170))&gt;0</formula>
    </cfRule>
    <cfRule type="containsBlanks" dxfId="44" priority="8">
      <formula>LEN(TRIM(I170))=0</formula>
    </cfRule>
  </conditionalFormatting>
  <conditionalFormatting sqref="U266:W287 Z266:AB287">
    <cfRule type="expression" dxfId="43" priority="2">
      <formula>$S$160="有"</formula>
    </cfRule>
  </conditionalFormatting>
  <conditionalFormatting sqref="AE266:AG287 AJ266:AL287">
    <cfRule type="expression" dxfId="42" priority="1">
      <formula>$S$160="無"</formula>
    </cfRule>
  </conditionalFormatting>
  <dataValidations count="5">
    <dataValidation type="list" allowBlank="1" showInputMessage="1" showErrorMessage="1" sqref="S46:X47">
      <formula1>"新規,更新"</formula1>
    </dataValidation>
    <dataValidation type="list" allowBlank="1" showInputMessage="1" showErrorMessage="1" sqref="I62:AN63 I107:AN108">
      <formula1>"北海道,青森県,岩手県,宮城県,秋田県,山形県,福島県,群馬県,栃木県,茨城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S95:X96 S160:X161 I156:AN157">
      <formula1>"有,無"</formula1>
    </dataValidation>
    <dataValidation type="list" allowBlank="1" showInputMessage="1" showErrorMessage="1" sqref="I182:AK182 I184:AK184">
      <formula1>"〇,-"</formula1>
    </dataValidation>
    <dataValidation type="list" allowBlank="1" showInputMessage="1" showErrorMessage="1" sqref="I191:K214 I224:K247">
      <formula1>"1,2,3,4,5,6,7,8,9,10,11,12,13,14,15,16,17,18,19,20,21,22,23,24,25,26,27,28,29"</formula1>
    </dataValidation>
  </dataValidations>
  <printOptions horizontalCentered="1"/>
  <pageMargins left="0.70866141732283472" right="0.70866141732283472" top="0.74803149606299213" bottom="0.74803149606299213" header="0.31496062992125984" footer="0.31496062992125984"/>
  <pageSetup paperSize="9" scale="52" fitToHeight="0" orientation="portrait" r:id="rId1"/>
  <rowBreaks count="4" manualBreakCount="4">
    <brk id="91" max="39" man="1"/>
    <brk id="178" max="39" man="1"/>
    <brk id="247" max="39" man="1"/>
    <brk id="312" max="3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O342"/>
  <sheetViews>
    <sheetView view="pageBreakPreview" zoomScale="110" zoomScaleNormal="100" zoomScaleSheetLayoutView="110" workbookViewId="0">
      <selection activeCell="A2" sqref="A2:AN4"/>
    </sheetView>
  </sheetViews>
  <sheetFormatPr defaultRowHeight="15.75" customHeight="1" x14ac:dyDescent="0.4"/>
  <cols>
    <col min="1" max="40" width="2.625" style="3" customWidth="1"/>
    <col min="41" max="16384" width="9" style="3"/>
  </cols>
  <sheetData>
    <row r="1" spans="1:41" ht="15.75" customHeight="1" x14ac:dyDescent="0.4">
      <c r="A1" s="119" t="s">
        <v>734</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row>
    <row r="2" spans="1:41" ht="15.75" customHeight="1" x14ac:dyDescent="0.4">
      <c r="A2" s="120" t="s">
        <v>691</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row>
    <row r="3" spans="1:41" ht="15.75" customHeight="1" x14ac:dyDescent="0.4">
      <c r="A3" s="120"/>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row>
    <row r="4" spans="1:41" ht="15.75" customHeight="1" x14ac:dyDescent="0.4">
      <c r="A4" s="120"/>
      <c r="B4" s="120"/>
      <c r="C4" s="120"/>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row>
    <row r="5" spans="1:41" ht="15.75" customHeight="1" x14ac:dyDescent="0.4">
      <c r="A5" s="82" t="s">
        <v>46</v>
      </c>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row>
    <row r="6" spans="1:41" ht="15.75" customHeight="1" x14ac:dyDescent="0.4">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row>
    <row r="7" spans="1:41" ht="15.75" customHeight="1" x14ac:dyDescent="0.4">
      <c r="A7" s="82"/>
      <c r="B7" s="82"/>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row>
    <row r="8" spans="1:41" ht="15.75" customHeight="1" x14ac:dyDescent="0.4">
      <c r="A8" s="82" t="s">
        <v>0</v>
      </c>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row>
    <row r="9" spans="1:41" ht="15.75" customHeight="1" x14ac:dyDescent="0.4">
      <c r="A9" s="82" t="s">
        <v>95</v>
      </c>
      <c r="B9" s="82"/>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row>
    <row r="10" spans="1:41" ht="15.75" customHeight="1" x14ac:dyDescent="0.4">
      <c r="A10" s="84" t="s">
        <v>5</v>
      </c>
      <c r="B10" s="84"/>
      <c r="C10" s="84"/>
      <c r="D10" s="84"/>
      <c r="E10" s="84"/>
      <c r="F10" s="84" t="s">
        <v>1</v>
      </c>
      <c r="G10" s="84"/>
      <c r="H10" s="84"/>
      <c r="I10" s="145">
        <v>8</v>
      </c>
      <c r="J10" s="145"/>
      <c r="K10" s="84" t="s">
        <v>2</v>
      </c>
      <c r="L10" s="84"/>
      <c r="M10" s="145">
        <v>11</v>
      </c>
      <c r="N10" s="145"/>
      <c r="O10" s="84" t="s">
        <v>3</v>
      </c>
      <c r="P10" s="84"/>
      <c r="Q10" s="145">
        <v>2</v>
      </c>
      <c r="R10" s="145"/>
      <c r="S10" s="84" t="s">
        <v>4</v>
      </c>
      <c r="T10" s="84"/>
      <c r="U10" s="84"/>
      <c r="V10" s="84"/>
      <c r="W10" s="84"/>
      <c r="X10" s="84"/>
      <c r="Y10" s="84"/>
      <c r="Z10" s="84"/>
      <c r="AA10" s="84"/>
      <c r="AB10" s="84"/>
      <c r="AC10" s="84"/>
      <c r="AD10" s="84"/>
      <c r="AE10" s="84"/>
      <c r="AF10" s="84"/>
      <c r="AG10" s="84"/>
      <c r="AH10" s="84"/>
      <c r="AI10" s="84"/>
      <c r="AJ10" s="84"/>
      <c r="AK10" s="84"/>
      <c r="AL10" s="84"/>
      <c r="AM10" s="84"/>
      <c r="AN10" s="84"/>
      <c r="AO10" s="111"/>
    </row>
    <row r="11" spans="1:41" ht="15.75" customHeight="1" x14ac:dyDescent="0.4">
      <c r="A11" s="84"/>
      <c r="B11" s="84"/>
      <c r="C11" s="84"/>
      <c r="D11" s="84"/>
      <c r="E11" s="84"/>
      <c r="F11" s="84"/>
      <c r="G11" s="84"/>
      <c r="H11" s="84"/>
      <c r="I11" s="145"/>
      <c r="J11" s="145"/>
      <c r="K11" s="84"/>
      <c r="L11" s="84"/>
      <c r="M11" s="145"/>
      <c r="N11" s="145"/>
      <c r="O11" s="84"/>
      <c r="P11" s="84"/>
      <c r="Q11" s="145"/>
      <c r="R11" s="145"/>
      <c r="S11" s="84"/>
      <c r="T11" s="84"/>
      <c r="U11" s="84"/>
      <c r="V11" s="84"/>
      <c r="W11" s="84"/>
      <c r="X11" s="84"/>
      <c r="Y11" s="84"/>
      <c r="Z11" s="84"/>
      <c r="AA11" s="84"/>
      <c r="AB11" s="84"/>
      <c r="AC11" s="84"/>
      <c r="AD11" s="84"/>
      <c r="AE11" s="84"/>
      <c r="AF11" s="84"/>
      <c r="AG11" s="84"/>
      <c r="AH11" s="84"/>
      <c r="AI11" s="84"/>
      <c r="AJ11" s="84"/>
      <c r="AK11" s="84"/>
      <c r="AL11" s="84"/>
      <c r="AM11" s="84"/>
      <c r="AN11" s="84"/>
      <c r="AO11" s="111"/>
    </row>
    <row r="12" spans="1:41" ht="15.75" customHeight="1" x14ac:dyDescent="0.4">
      <c r="A12" s="82" t="s">
        <v>54</v>
      </c>
      <c r="B12" s="82"/>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row>
    <row r="13" spans="1:41" ht="15.75" customHeight="1" x14ac:dyDescent="0.4">
      <c r="A13" s="84" t="s">
        <v>7</v>
      </c>
      <c r="B13" s="84"/>
      <c r="C13" s="84"/>
      <c r="D13" s="84"/>
      <c r="E13" s="84"/>
      <c r="F13" s="84" t="s">
        <v>6</v>
      </c>
      <c r="G13" s="84"/>
      <c r="H13" s="84"/>
      <c r="I13" s="82" t="s">
        <v>45</v>
      </c>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row>
    <row r="14" spans="1:41" ht="15.75" customHeight="1" x14ac:dyDescent="0.4">
      <c r="A14" s="84"/>
      <c r="B14" s="84"/>
      <c r="C14" s="84"/>
      <c r="D14" s="84"/>
      <c r="E14" s="84"/>
      <c r="F14" s="84"/>
      <c r="G14" s="84"/>
      <c r="H14" s="84"/>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row>
    <row r="15" spans="1:41" ht="15.75" customHeight="1" x14ac:dyDescent="0.4">
      <c r="A15" s="84"/>
      <c r="B15" s="84"/>
      <c r="C15" s="84"/>
      <c r="D15" s="84"/>
      <c r="E15" s="84"/>
      <c r="F15" s="84" t="s">
        <v>87</v>
      </c>
      <c r="G15" s="84"/>
      <c r="H15" s="84"/>
      <c r="I15" s="146" t="s">
        <v>692</v>
      </c>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6"/>
      <c r="AK15" s="146"/>
      <c r="AL15" s="146"/>
      <c r="AM15" s="146"/>
      <c r="AN15" s="146"/>
      <c r="AO15" s="111"/>
    </row>
    <row r="16" spans="1:41" ht="15.75" customHeight="1" x14ac:dyDescent="0.4">
      <c r="A16" s="84"/>
      <c r="B16" s="84"/>
      <c r="C16" s="84"/>
      <c r="D16" s="84"/>
      <c r="E16" s="84"/>
      <c r="F16" s="84"/>
      <c r="G16" s="84"/>
      <c r="H16" s="84"/>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146"/>
      <c r="AN16" s="146"/>
      <c r="AO16" s="111"/>
    </row>
    <row r="17" spans="1:41" ht="15.75" customHeight="1" x14ac:dyDescent="0.4">
      <c r="A17" s="84" t="s">
        <v>8</v>
      </c>
      <c r="B17" s="84"/>
      <c r="C17" s="84"/>
      <c r="D17" s="84"/>
      <c r="E17" s="84"/>
      <c r="F17" s="84" t="s">
        <v>6</v>
      </c>
      <c r="G17" s="84"/>
      <c r="H17" s="84"/>
      <c r="I17" s="82" t="s">
        <v>47</v>
      </c>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row>
    <row r="18" spans="1:41" ht="15.75" customHeight="1" x14ac:dyDescent="0.4">
      <c r="A18" s="84"/>
      <c r="B18" s="84"/>
      <c r="C18" s="84"/>
      <c r="D18" s="84"/>
      <c r="E18" s="84"/>
      <c r="F18" s="84"/>
      <c r="G18" s="84"/>
      <c r="H18" s="84"/>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row>
    <row r="19" spans="1:41" ht="15.75" customHeight="1" x14ac:dyDescent="0.4">
      <c r="A19" s="84"/>
      <c r="B19" s="84"/>
      <c r="C19" s="84"/>
      <c r="D19" s="84"/>
      <c r="E19" s="84"/>
      <c r="F19" s="84" t="s">
        <v>87</v>
      </c>
      <c r="G19" s="84"/>
      <c r="H19" s="84"/>
      <c r="I19" s="146" t="s">
        <v>693</v>
      </c>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c r="AK19" s="146"/>
      <c r="AL19" s="146"/>
      <c r="AM19" s="146"/>
      <c r="AN19" s="146"/>
      <c r="AO19" s="111"/>
    </row>
    <row r="20" spans="1:41" ht="15.75" customHeight="1" x14ac:dyDescent="0.4">
      <c r="A20" s="84"/>
      <c r="B20" s="84"/>
      <c r="C20" s="84"/>
      <c r="D20" s="84"/>
      <c r="E20" s="84"/>
      <c r="F20" s="84"/>
      <c r="G20" s="84"/>
      <c r="H20" s="84"/>
      <c r="I20" s="146"/>
      <c r="J20" s="146"/>
      <c r="K20" s="146"/>
      <c r="L20" s="146"/>
      <c r="M20" s="146"/>
      <c r="N20" s="146"/>
      <c r="O20" s="146"/>
      <c r="P20" s="146"/>
      <c r="Q20" s="146"/>
      <c r="R20" s="146"/>
      <c r="S20" s="146"/>
      <c r="T20" s="146"/>
      <c r="U20" s="146"/>
      <c r="V20" s="146"/>
      <c r="W20" s="146"/>
      <c r="X20" s="146"/>
      <c r="Y20" s="146"/>
      <c r="Z20" s="146"/>
      <c r="AA20" s="146"/>
      <c r="AB20" s="146"/>
      <c r="AC20" s="146"/>
      <c r="AD20" s="146"/>
      <c r="AE20" s="146"/>
      <c r="AF20" s="146"/>
      <c r="AG20" s="146"/>
      <c r="AH20" s="146"/>
      <c r="AI20" s="146"/>
      <c r="AJ20" s="146"/>
      <c r="AK20" s="146"/>
      <c r="AL20" s="146"/>
      <c r="AM20" s="146"/>
      <c r="AN20" s="146"/>
      <c r="AO20" s="111"/>
    </row>
    <row r="21" spans="1:41" ht="15.75" customHeight="1" x14ac:dyDescent="0.4">
      <c r="A21" s="84" t="s">
        <v>9</v>
      </c>
      <c r="B21" s="84"/>
      <c r="C21" s="84"/>
      <c r="D21" s="84"/>
      <c r="E21" s="84"/>
      <c r="F21" s="84" t="s">
        <v>6</v>
      </c>
      <c r="G21" s="84"/>
      <c r="H21" s="84"/>
      <c r="I21" s="82" t="s">
        <v>10</v>
      </c>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row>
    <row r="22" spans="1:41" ht="15.75" customHeight="1" x14ac:dyDescent="0.4">
      <c r="A22" s="84"/>
      <c r="B22" s="84"/>
      <c r="C22" s="84"/>
      <c r="D22" s="84"/>
      <c r="E22" s="84"/>
      <c r="F22" s="84"/>
      <c r="G22" s="84"/>
      <c r="H22" s="84"/>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row>
    <row r="23" spans="1:41" ht="15.75" customHeight="1" x14ac:dyDescent="0.4">
      <c r="A23" s="84"/>
      <c r="B23" s="84"/>
      <c r="C23" s="84"/>
      <c r="D23" s="84"/>
      <c r="E23" s="84"/>
      <c r="F23" s="84" t="s">
        <v>87</v>
      </c>
      <c r="G23" s="84"/>
      <c r="H23" s="84"/>
      <c r="I23" s="146" t="s">
        <v>694</v>
      </c>
      <c r="J23" s="146"/>
      <c r="K23" s="146"/>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146"/>
      <c r="AN23" s="146"/>
      <c r="AO23" s="111"/>
    </row>
    <row r="24" spans="1:41" ht="15.75" customHeight="1" x14ac:dyDescent="0.4">
      <c r="A24" s="84"/>
      <c r="B24" s="84"/>
      <c r="C24" s="84"/>
      <c r="D24" s="84"/>
      <c r="E24" s="84"/>
      <c r="F24" s="84"/>
      <c r="G24" s="84"/>
      <c r="H24" s="84"/>
      <c r="I24" s="146"/>
      <c r="J24" s="146"/>
      <c r="K24" s="146"/>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6"/>
      <c r="AI24" s="146"/>
      <c r="AJ24" s="146"/>
      <c r="AK24" s="146"/>
      <c r="AL24" s="146"/>
      <c r="AM24" s="146"/>
      <c r="AN24" s="146"/>
      <c r="AO24" s="111"/>
    </row>
    <row r="25" spans="1:41" ht="15.75" customHeight="1" x14ac:dyDescent="0.4">
      <c r="A25" s="84" t="s">
        <v>11</v>
      </c>
      <c r="B25" s="84"/>
      <c r="C25" s="84"/>
      <c r="D25" s="84"/>
      <c r="E25" s="84"/>
      <c r="F25" s="84" t="s">
        <v>6</v>
      </c>
      <c r="G25" s="84"/>
      <c r="H25" s="84"/>
      <c r="I25" s="82" t="s">
        <v>10</v>
      </c>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row>
    <row r="26" spans="1:41" ht="15.75" customHeight="1" x14ac:dyDescent="0.4">
      <c r="A26" s="84"/>
      <c r="B26" s="84"/>
      <c r="C26" s="84"/>
      <c r="D26" s="84"/>
      <c r="E26" s="84"/>
      <c r="F26" s="84"/>
      <c r="G26" s="84"/>
      <c r="H26" s="84"/>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row>
    <row r="27" spans="1:41" ht="15.75" customHeight="1" x14ac:dyDescent="0.4">
      <c r="A27" s="84"/>
      <c r="B27" s="84"/>
      <c r="C27" s="84"/>
      <c r="D27" s="84"/>
      <c r="E27" s="84"/>
      <c r="F27" s="84" t="s">
        <v>87</v>
      </c>
      <c r="G27" s="84"/>
      <c r="H27" s="84"/>
      <c r="I27" s="146" t="s">
        <v>695</v>
      </c>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c r="AK27" s="146"/>
      <c r="AL27" s="146"/>
      <c r="AM27" s="146"/>
      <c r="AN27" s="146"/>
      <c r="AO27" s="111"/>
    </row>
    <row r="28" spans="1:41" ht="15.75" customHeight="1" x14ac:dyDescent="0.4">
      <c r="A28" s="84"/>
      <c r="B28" s="84"/>
      <c r="C28" s="84"/>
      <c r="D28" s="84"/>
      <c r="E28" s="84"/>
      <c r="F28" s="84"/>
      <c r="G28" s="84"/>
      <c r="H28" s="84"/>
      <c r="I28" s="146"/>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6"/>
      <c r="AH28" s="146"/>
      <c r="AI28" s="146"/>
      <c r="AJ28" s="146"/>
      <c r="AK28" s="146"/>
      <c r="AL28" s="146"/>
      <c r="AM28" s="146"/>
      <c r="AN28" s="146"/>
      <c r="AO28" s="111"/>
    </row>
    <row r="29" spans="1:41" ht="15.75" customHeight="1" x14ac:dyDescent="0.4">
      <c r="A29" s="84" t="s">
        <v>12</v>
      </c>
      <c r="B29" s="84"/>
      <c r="C29" s="84"/>
      <c r="D29" s="84"/>
      <c r="E29" s="84"/>
      <c r="F29" s="84" t="s">
        <v>6</v>
      </c>
      <c r="G29" s="84"/>
      <c r="H29" s="84"/>
      <c r="I29" s="82" t="s">
        <v>48</v>
      </c>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row>
    <row r="30" spans="1:41" ht="15.75" customHeight="1" x14ac:dyDescent="0.4">
      <c r="A30" s="84"/>
      <c r="B30" s="84"/>
      <c r="C30" s="84"/>
      <c r="D30" s="84"/>
      <c r="E30" s="84"/>
      <c r="F30" s="84"/>
      <c r="G30" s="84"/>
      <c r="H30" s="84"/>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row>
    <row r="31" spans="1:41" ht="15.75" customHeight="1" x14ac:dyDescent="0.4">
      <c r="A31" s="84"/>
      <c r="B31" s="84"/>
      <c r="C31" s="84"/>
      <c r="D31" s="84"/>
      <c r="E31" s="84"/>
      <c r="F31" s="84" t="s">
        <v>87</v>
      </c>
      <c r="G31" s="84"/>
      <c r="H31" s="84"/>
      <c r="I31" s="147" t="s">
        <v>696</v>
      </c>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47"/>
      <c r="AL31" s="147"/>
      <c r="AM31" s="147"/>
      <c r="AN31" s="147"/>
      <c r="AO31" s="111"/>
    </row>
    <row r="32" spans="1:41" ht="15.75" customHeight="1" x14ac:dyDescent="0.4">
      <c r="A32" s="84"/>
      <c r="B32" s="84"/>
      <c r="C32" s="84"/>
      <c r="D32" s="84"/>
      <c r="E32" s="84"/>
      <c r="F32" s="84"/>
      <c r="G32" s="84"/>
      <c r="H32" s="84"/>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47"/>
      <c r="AL32" s="147"/>
      <c r="AM32" s="147"/>
      <c r="AN32" s="147"/>
      <c r="AO32" s="111"/>
    </row>
    <row r="33" spans="1:41" ht="15.75" customHeight="1" x14ac:dyDescent="0.4">
      <c r="A33" s="84" t="s">
        <v>13</v>
      </c>
      <c r="B33" s="84"/>
      <c r="C33" s="84"/>
      <c r="D33" s="84"/>
      <c r="E33" s="84"/>
      <c r="F33" s="84" t="s">
        <v>6</v>
      </c>
      <c r="G33" s="84"/>
      <c r="H33" s="84"/>
      <c r="I33" s="82" t="s">
        <v>14</v>
      </c>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row>
    <row r="34" spans="1:41" ht="15.75" customHeight="1" x14ac:dyDescent="0.4">
      <c r="A34" s="84"/>
      <c r="B34" s="84"/>
      <c r="C34" s="84"/>
      <c r="D34" s="84"/>
      <c r="E34" s="84"/>
      <c r="F34" s="84"/>
      <c r="G34" s="84"/>
      <c r="H34" s="84"/>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row>
    <row r="35" spans="1:41" ht="15.75" customHeight="1" x14ac:dyDescent="0.4">
      <c r="A35" s="84"/>
      <c r="B35" s="84"/>
      <c r="C35" s="84"/>
      <c r="D35" s="84"/>
      <c r="E35" s="84"/>
      <c r="F35" s="84" t="s">
        <v>87</v>
      </c>
      <c r="G35" s="84"/>
      <c r="H35" s="84"/>
      <c r="I35" s="147" t="s">
        <v>697</v>
      </c>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c r="AL35" s="147"/>
      <c r="AM35" s="147"/>
      <c r="AN35" s="147"/>
      <c r="AO35" s="111"/>
    </row>
    <row r="36" spans="1:41" ht="15.75" customHeight="1" x14ac:dyDescent="0.4">
      <c r="A36" s="84"/>
      <c r="B36" s="84"/>
      <c r="C36" s="84"/>
      <c r="D36" s="84"/>
      <c r="E36" s="84"/>
      <c r="F36" s="84"/>
      <c r="G36" s="84"/>
      <c r="H36" s="84"/>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c r="AO36" s="111"/>
    </row>
    <row r="37" spans="1:41" ht="15.75" customHeight="1" x14ac:dyDescent="0.4">
      <c r="A37" s="84" t="s">
        <v>15</v>
      </c>
      <c r="B37" s="84"/>
      <c r="C37" s="84"/>
      <c r="D37" s="84"/>
      <c r="E37" s="84"/>
      <c r="F37" s="84" t="s">
        <v>6</v>
      </c>
      <c r="G37" s="84"/>
      <c r="H37" s="84"/>
      <c r="I37" s="82" t="s">
        <v>119</v>
      </c>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row>
    <row r="38" spans="1:41" ht="15.75" customHeight="1" x14ac:dyDescent="0.4">
      <c r="A38" s="84"/>
      <c r="B38" s="84"/>
      <c r="C38" s="84"/>
      <c r="D38" s="84"/>
      <c r="E38" s="84"/>
      <c r="F38" s="84"/>
      <c r="G38" s="84"/>
      <c r="H38" s="84"/>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row>
    <row r="39" spans="1:41" ht="15.75" customHeight="1" x14ac:dyDescent="0.4">
      <c r="A39" s="84"/>
      <c r="B39" s="84"/>
      <c r="C39" s="84"/>
      <c r="D39" s="84"/>
      <c r="E39" s="84"/>
      <c r="F39" s="84" t="s">
        <v>87</v>
      </c>
      <c r="G39" s="84"/>
      <c r="H39" s="84"/>
      <c r="I39" s="147" t="s">
        <v>698</v>
      </c>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c r="AO39" s="111"/>
    </row>
    <row r="40" spans="1:41" ht="15.75" customHeight="1" x14ac:dyDescent="0.4">
      <c r="A40" s="84"/>
      <c r="B40" s="84"/>
      <c r="C40" s="84"/>
      <c r="D40" s="84"/>
      <c r="E40" s="84"/>
      <c r="F40" s="84"/>
      <c r="G40" s="84"/>
      <c r="H40" s="84"/>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47"/>
      <c r="AO40" s="111"/>
    </row>
    <row r="41" spans="1:41" ht="15.75" customHeight="1" x14ac:dyDescent="0.4">
      <c r="A41" s="84"/>
      <c r="B41" s="84"/>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row>
    <row r="42" spans="1:41" ht="15.75" customHeight="1" x14ac:dyDescent="0.4">
      <c r="A42" s="82" t="s">
        <v>16</v>
      </c>
      <c r="B42" s="82"/>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row>
    <row r="43" spans="1:41" ht="15.75" customHeight="1" x14ac:dyDescent="0.4">
      <c r="A43" s="82" t="s">
        <v>17</v>
      </c>
      <c r="B43" s="82"/>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row>
    <row r="44" spans="1:41" ht="15.75" customHeight="1" x14ac:dyDescent="0.4">
      <c r="A44" s="84" t="s">
        <v>22</v>
      </c>
      <c r="B44" s="84"/>
      <c r="C44" s="84"/>
      <c r="D44" s="84"/>
      <c r="E44" s="84"/>
      <c r="F44" s="84" t="s">
        <v>6</v>
      </c>
      <c r="G44" s="84"/>
      <c r="H44" s="84"/>
      <c r="I44" s="82" t="s">
        <v>51</v>
      </c>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row>
    <row r="45" spans="1:41" ht="15.75" customHeight="1" x14ac:dyDescent="0.4">
      <c r="A45" s="84"/>
      <c r="B45" s="84"/>
      <c r="C45" s="84"/>
      <c r="D45" s="84"/>
      <c r="E45" s="84"/>
      <c r="F45" s="84"/>
      <c r="G45" s="84"/>
      <c r="H45" s="84"/>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row>
    <row r="46" spans="1:41" ht="15.75" customHeight="1" x14ac:dyDescent="0.4">
      <c r="A46" s="84"/>
      <c r="B46" s="84"/>
      <c r="C46" s="84"/>
      <c r="D46" s="84"/>
      <c r="E46" s="84"/>
      <c r="F46" s="84" t="s">
        <v>87</v>
      </c>
      <c r="G46" s="84"/>
      <c r="H46" s="84"/>
      <c r="I46" s="84" t="s">
        <v>49</v>
      </c>
      <c r="J46" s="84"/>
      <c r="K46" s="84"/>
      <c r="L46" s="84"/>
      <c r="M46" s="84"/>
      <c r="N46" s="84"/>
      <c r="O46" s="84"/>
      <c r="P46" s="84"/>
      <c r="Q46" s="84"/>
      <c r="R46" s="84"/>
      <c r="S46" s="145" t="s">
        <v>699</v>
      </c>
      <c r="T46" s="145"/>
      <c r="U46" s="145"/>
      <c r="V46" s="145"/>
      <c r="W46" s="145"/>
      <c r="X46" s="145"/>
      <c r="Y46" s="84" t="s">
        <v>50</v>
      </c>
      <c r="Z46" s="84"/>
      <c r="AA46" s="84"/>
      <c r="AB46" s="84"/>
      <c r="AC46" s="84"/>
      <c r="AD46" s="84"/>
      <c r="AE46" s="84"/>
      <c r="AF46" s="84"/>
      <c r="AG46" s="84"/>
      <c r="AH46" s="84"/>
      <c r="AI46" s="84"/>
      <c r="AJ46" s="84"/>
      <c r="AK46" s="84"/>
      <c r="AL46" s="84"/>
      <c r="AM46" s="84"/>
      <c r="AN46" s="84"/>
      <c r="AO46" s="111"/>
    </row>
    <row r="47" spans="1:41" ht="15.75" customHeight="1" x14ac:dyDescent="0.4">
      <c r="A47" s="84"/>
      <c r="B47" s="84"/>
      <c r="C47" s="84"/>
      <c r="D47" s="84"/>
      <c r="E47" s="84"/>
      <c r="F47" s="84"/>
      <c r="G47" s="84"/>
      <c r="H47" s="84"/>
      <c r="I47" s="84"/>
      <c r="J47" s="84"/>
      <c r="K47" s="84"/>
      <c r="L47" s="84"/>
      <c r="M47" s="84"/>
      <c r="N47" s="84"/>
      <c r="O47" s="84"/>
      <c r="P47" s="84"/>
      <c r="Q47" s="84"/>
      <c r="R47" s="84"/>
      <c r="S47" s="145"/>
      <c r="T47" s="145"/>
      <c r="U47" s="145"/>
      <c r="V47" s="145"/>
      <c r="W47" s="145"/>
      <c r="X47" s="145"/>
      <c r="Y47" s="84"/>
      <c r="Z47" s="84"/>
      <c r="AA47" s="84"/>
      <c r="AB47" s="84"/>
      <c r="AC47" s="84"/>
      <c r="AD47" s="84"/>
      <c r="AE47" s="84"/>
      <c r="AF47" s="84"/>
      <c r="AG47" s="84"/>
      <c r="AH47" s="84"/>
      <c r="AI47" s="84"/>
      <c r="AJ47" s="84"/>
      <c r="AK47" s="84"/>
      <c r="AL47" s="84"/>
      <c r="AM47" s="84"/>
      <c r="AN47" s="84"/>
      <c r="AO47" s="111"/>
    </row>
    <row r="48" spans="1:41" ht="15.75" customHeight="1" x14ac:dyDescent="0.4">
      <c r="A48" s="84" t="s">
        <v>18</v>
      </c>
      <c r="B48" s="84"/>
      <c r="C48" s="84"/>
      <c r="D48" s="84"/>
      <c r="E48" s="84"/>
      <c r="F48" s="84" t="s">
        <v>6</v>
      </c>
      <c r="G48" s="84"/>
      <c r="H48" s="84"/>
      <c r="I48" s="82" t="s">
        <v>19</v>
      </c>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row>
    <row r="49" spans="1:41" ht="15.75" customHeight="1" x14ac:dyDescent="0.4">
      <c r="A49" s="84"/>
      <c r="B49" s="84"/>
      <c r="C49" s="84"/>
      <c r="D49" s="84"/>
      <c r="E49" s="84"/>
      <c r="F49" s="84"/>
      <c r="G49" s="84"/>
      <c r="H49" s="84"/>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row>
    <row r="50" spans="1:41" ht="15.75" customHeight="1" x14ac:dyDescent="0.4">
      <c r="A50" s="84"/>
      <c r="B50" s="84"/>
      <c r="C50" s="84"/>
      <c r="D50" s="84"/>
      <c r="E50" s="84"/>
      <c r="F50" s="84" t="s">
        <v>87</v>
      </c>
      <c r="G50" s="84"/>
      <c r="H50" s="84"/>
      <c r="I50" s="146" t="s">
        <v>692</v>
      </c>
      <c r="J50" s="146"/>
      <c r="K50" s="146"/>
      <c r="L50" s="146"/>
      <c r="M50" s="146"/>
      <c r="N50" s="146"/>
      <c r="O50" s="146"/>
      <c r="P50" s="146"/>
      <c r="Q50" s="146"/>
      <c r="R50" s="146"/>
      <c r="S50" s="146"/>
      <c r="T50" s="146"/>
      <c r="U50" s="146"/>
      <c r="V50" s="146"/>
      <c r="W50" s="146"/>
      <c r="X50" s="146"/>
      <c r="Y50" s="146"/>
      <c r="Z50" s="146"/>
      <c r="AA50" s="146"/>
      <c r="AB50" s="146"/>
      <c r="AC50" s="146"/>
      <c r="AD50" s="146"/>
      <c r="AE50" s="146"/>
      <c r="AF50" s="146"/>
      <c r="AG50" s="146"/>
      <c r="AH50" s="146"/>
      <c r="AI50" s="146"/>
      <c r="AJ50" s="146"/>
      <c r="AK50" s="146"/>
      <c r="AL50" s="146"/>
      <c r="AM50" s="146"/>
      <c r="AN50" s="146"/>
      <c r="AO50" s="111"/>
    </row>
    <row r="51" spans="1:41" ht="15.75" customHeight="1" x14ac:dyDescent="0.4">
      <c r="A51" s="84"/>
      <c r="B51" s="84"/>
      <c r="C51" s="84"/>
      <c r="D51" s="84"/>
      <c r="E51" s="84"/>
      <c r="F51" s="84"/>
      <c r="G51" s="84"/>
      <c r="H51" s="84"/>
      <c r="I51" s="146"/>
      <c r="J51" s="146"/>
      <c r="K51" s="146"/>
      <c r="L51" s="146"/>
      <c r="M51" s="146"/>
      <c r="N51" s="146"/>
      <c r="O51" s="146"/>
      <c r="P51" s="146"/>
      <c r="Q51" s="146"/>
      <c r="R51" s="146"/>
      <c r="S51" s="146"/>
      <c r="T51" s="146"/>
      <c r="U51" s="146"/>
      <c r="V51" s="146"/>
      <c r="W51" s="146"/>
      <c r="X51" s="146"/>
      <c r="Y51" s="146"/>
      <c r="Z51" s="146"/>
      <c r="AA51" s="146"/>
      <c r="AB51" s="146"/>
      <c r="AC51" s="146"/>
      <c r="AD51" s="146"/>
      <c r="AE51" s="146"/>
      <c r="AF51" s="146"/>
      <c r="AG51" s="146"/>
      <c r="AH51" s="146"/>
      <c r="AI51" s="146"/>
      <c r="AJ51" s="146"/>
      <c r="AK51" s="146"/>
      <c r="AL51" s="146"/>
      <c r="AM51" s="146"/>
      <c r="AN51" s="146"/>
      <c r="AO51" s="111"/>
    </row>
    <row r="52" spans="1:41" ht="15.75" customHeight="1" x14ac:dyDescent="0.4">
      <c r="A52" s="84" t="s">
        <v>20</v>
      </c>
      <c r="B52" s="84"/>
      <c r="C52" s="84"/>
      <c r="D52" s="84"/>
      <c r="E52" s="84"/>
      <c r="F52" s="84" t="s">
        <v>6</v>
      </c>
      <c r="G52" s="84"/>
      <c r="H52" s="84"/>
      <c r="I52" s="82" t="s">
        <v>21</v>
      </c>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row>
    <row r="53" spans="1:41" ht="15.75" customHeight="1" x14ac:dyDescent="0.4">
      <c r="A53" s="84"/>
      <c r="B53" s="84"/>
      <c r="C53" s="84"/>
      <c r="D53" s="84"/>
      <c r="E53" s="84"/>
      <c r="F53" s="84"/>
      <c r="G53" s="84"/>
      <c r="H53" s="84"/>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row>
    <row r="54" spans="1:41" ht="15.75" customHeight="1" x14ac:dyDescent="0.4">
      <c r="A54" s="84"/>
      <c r="B54" s="84"/>
      <c r="C54" s="84"/>
      <c r="D54" s="84"/>
      <c r="E54" s="84"/>
      <c r="F54" s="84" t="s">
        <v>87</v>
      </c>
      <c r="G54" s="84"/>
      <c r="H54" s="84"/>
      <c r="I54" s="146" t="s">
        <v>700</v>
      </c>
      <c r="J54" s="146"/>
      <c r="K54" s="146"/>
      <c r="L54" s="146"/>
      <c r="M54" s="146"/>
      <c r="N54" s="146"/>
      <c r="O54" s="146"/>
      <c r="P54" s="146"/>
      <c r="Q54" s="146"/>
      <c r="R54" s="146"/>
      <c r="S54" s="146"/>
      <c r="T54" s="146"/>
      <c r="U54" s="146"/>
      <c r="V54" s="146"/>
      <c r="W54" s="146"/>
      <c r="X54" s="146"/>
      <c r="Y54" s="146"/>
      <c r="Z54" s="146"/>
      <c r="AA54" s="146"/>
      <c r="AB54" s="146"/>
      <c r="AC54" s="146"/>
      <c r="AD54" s="146"/>
      <c r="AE54" s="146"/>
      <c r="AF54" s="146"/>
      <c r="AG54" s="146"/>
      <c r="AH54" s="146"/>
      <c r="AI54" s="146"/>
      <c r="AJ54" s="146"/>
      <c r="AK54" s="146"/>
      <c r="AL54" s="146"/>
      <c r="AM54" s="146"/>
      <c r="AN54" s="146"/>
      <c r="AO54" s="111"/>
    </row>
    <row r="55" spans="1:41" ht="15.75" customHeight="1" x14ac:dyDescent="0.4">
      <c r="A55" s="84"/>
      <c r="B55" s="84"/>
      <c r="C55" s="84"/>
      <c r="D55" s="84"/>
      <c r="E55" s="84"/>
      <c r="F55" s="84"/>
      <c r="G55" s="84"/>
      <c r="H55" s="84"/>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6"/>
      <c r="AK55" s="146"/>
      <c r="AL55" s="146"/>
      <c r="AM55" s="146"/>
      <c r="AN55" s="146"/>
      <c r="AO55" s="111"/>
    </row>
    <row r="56" spans="1:41" ht="15.75" customHeight="1" x14ac:dyDescent="0.4">
      <c r="A56" s="84" t="s">
        <v>23</v>
      </c>
      <c r="B56" s="84"/>
      <c r="C56" s="84"/>
      <c r="D56" s="84"/>
      <c r="E56" s="84"/>
      <c r="F56" s="84" t="s">
        <v>6</v>
      </c>
      <c r="G56" s="84"/>
      <c r="H56" s="84"/>
      <c r="I56" s="82" t="s">
        <v>24</v>
      </c>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row>
    <row r="57" spans="1:41" ht="15.75" customHeight="1" x14ac:dyDescent="0.4">
      <c r="A57" s="84"/>
      <c r="B57" s="84"/>
      <c r="C57" s="84"/>
      <c r="D57" s="84"/>
      <c r="E57" s="84"/>
      <c r="F57" s="84"/>
      <c r="G57" s="84"/>
      <c r="H57" s="84"/>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row>
    <row r="58" spans="1:41" ht="15.75" customHeight="1" x14ac:dyDescent="0.4">
      <c r="A58" s="84"/>
      <c r="B58" s="84"/>
      <c r="C58" s="84"/>
      <c r="D58" s="84"/>
      <c r="E58" s="84"/>
      <c r="F58" s="84" t="s">
        <v>87</v>
      </c>
      <c r="G58" s="84"/>
      <c r="H58" s="84"/>
      <c r="I58" s="148" t="s">
        <v>701</v>
      </c>
      <c r="J58" s="148"/>
      <c r="K58" s="148"/>
      <c r="L58" s="148"/>
      <c r="M58" s="148"/>
      <c r="N58" s="84" t="s">
        <v>25</v>
      </c>
      <c r="O58" s="84"/>
      <c r="P58" s="148" t="s">
        <v>702</v>
      </c>
      <c r="Q58" s="148"/>
      <c r="R58" s="148"/>
      <c r="S58" s="148"/>
      <c r="T58" s="148"/>
      <c r="U58" s="148"/>
      <c r="V58" s="148"/>
      <c r="W58" s="84"/>
      <c r="X58" s="84"/>
      <c r="Y58" s="84"/>
      <c r="Z58" s="84"/>
      <c r="AA58" s="84"/>
      <c r="AB58" s="84"/>
      <c r="AC58" s="84"/>
      <c r="AD58" s="84"/>
      <c r="AE58" s="84"/>
      <c r="AF58" s="84"/>
      <c r="AG58" s="84"/>
      <c r="AH58" s="84"/>
      <c r="AI58" s="84"/>
      <c r="AJ58" s="84"/>
      <c r="AK58" s="84"/>
      <c r="AL58" s="84"/>
      <c r="AM58" s="84"/>
      <c r="AN58" s="84"/>
      <c r="AO58" s="111"/>
    </row>
    <row r="59" spans="1:41" ht="15.75" customHeight="1" x14ac:dyDescent="0.4">
      <c r="A59" s="84"/>
      <c r="B59" s="84"/>
      <c r="C59" s="84"/>
      <c r="D59" s="84"/>
      <c r="E59" s="84"/>
      <c r="F59" s="84"/>
      <c r="G59" s="84"/>
      <c r="H59" s="84"/>
      <c r="I59" s="148"/>
      <c r="J59" s="148"/>
      <c r="K59" s="148"/>
      <c r="L59" s="148"/>
      <c r="M59" s="148"/>
      <c r="N59" s="84"/>
      <c r="O59" s="84"/>
      <c r="P59" s="148"/>
      <c r="Q59" s="148"/>
      <c r="R59" s="148"/>
      <c r="S59" s="148"/>
      <c r="T59" s="148"/>
      <c r="U59" s="148"/>
      <c r="V59" s="148"/>
      <c r="W59" s="84"/>
      <c r="X59" s="84"/>
      <c r="Y59" s="84"/>
      <c r="Z59" s="84"/>
      <c r="AA59" s="84"/>
      <c r="AB59" s="84"/>
      <c r="AC59" s="84"/>
      <c r="AD59" s="84"/>
      <c r="AE59" s="84"/>
      <c r="AF59" s="84"/>
      <c r="AG59" s="84"/>
      <c r="AH59" s="84"/>
      <c r="AI59" s="84"/>
      <c r="AJ59" s="84"/>
      <c r="AK59" s="84"/>
      <c r="AL59" s="84"/>
      <c r="AM59" s="84"/>
      <c r="AN59" s="84"/>
      <c r="AO59" s="111"/>
    </row>
    <row r="60" spans="1:41" ht="15.75" customHeight="1" x14ac:dyDescent="0.4">
      <c r="A60" s="84" t="s">
        <v>26</v>
      </c>
      <c r="B60" s="84"/>
      <c r="C60" s="84"/>
      <c r="D60" s="84"/>
      <c r="E60" s="84"/>
      <c r="F60" s="84" t="s">
        <v>6</v>
      </c>
      <c r="G60" s="84"/>
      <c r="H60" s="84"/>
      <c r="I60" s="82" t="s">
        <v>27</v>
      </c>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row>
    <row r="61" spans="1:41" ht="15.75" customHeight="1" x14ac:dyDescent="0.4">
      <c r="A61" s="84"/>
      <c r="B61" s="84"/>
      <c r="C61" s="84"/>
      <c r="D61" s="84"/>
      <c r="E61" s="84"/>
      <c r="F61" s="84"/>
      <c r="G61" s="84"/>
      <c r="H61" s="84"/>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row>
    <row r="62" spans="1:41" ht="15.75" customHeight="1" x14ac:dyDescent="0.4">
      <c r="A62" s="84"/>
      <c r="B62" s="84"/>
      <c r="C62" s="84"/>
      <c r="D62" s="84"/>
      <c r="E62" s="84"/>
      <c r="F62" s="84" t="s">
        <v>87</v>
      </c>
      <c r="G62" s="84"/>
      <c r="H62" s="84"/>
      <c r="I62" s="146" t="s">
        <v>703</v>
      </c>
      <c r="J62" s="146"/>
      <c r="K62" s="146"/>
      <c r="L62" s="146"/>
      <c r="M62" s="146"/>
      <c r="N62" s="146"/>
      <c r="O62" s="146"/>
      <c r="P62" s="146"/>
      <c r="Q62" s="146"/>
      <c r="R62" s="146"/>
      <c r="S62" s="146"/>
      <c r="T62" s="146"/>
      <c r="U62" s="146"/>
      <c r="V62" s="146"/>
      <c r="W62" s="146"/>
      <c r="X62" s="146"/>
      <c r="Y62" s="146"/>
      <c r="Z62" s="146"/>
      <c r="AA62" s="146"/>
      <c r="AB62" s="146"/>
      <c r="AC62" s="146"/>
      <c r="AD62" s="146"/>
      <c r="AE62" s="146"/>
      <c r="AF62" s="146"/>
      <c r="AG62" s="146"/>
      <c r="AH62" s="146"/>
      <c r="AI62" s="146"/>
      <c r="AJ62" s="146"/>
      <c r="AK62" s="146"/>
      <c r="AL62" s="146"/>
      <c r="AM62" s="146"/>
      <c r="AN62" s="146"/>
      <c r="AO62" s="111"/>
    </row>
    <row r="63" spans="1:41" ht="15.75" customHeight="1" x14ac:dyDescent="0.4">
      <c r="A63" s="84"/>
      <c r="B63" s="84"/>
      <c r="C63" s="84"/>
      <c r="D63" s="84"/>
      <c r="E63" s="84"/>
      <c r="F63" s="84"/>
      <c r="G63" s="84"/>
      <c r="H63" s="84"/>
      <c r="I63" s="146"/>
      <c r="J63" s="146"/>
      <c r="K63" s="146"/>
      <c r="L63" s="146"/>
      <c r="M63" s="146"/>
      <c r="N63" s="146"/>
      <c r="O63" s="146"/>
      <c r="P63" s="146"/>
      <c r="Q63" s="146"/>
      <c r="R63" s="146"/>
      <c r="S63" s="146"/>
      <c r="T63" s="146"/>
      <c r="U63" s="146"/>
      <c r="V63" s="146"/>
      <c r="W63" s="146"/>
      <c r="X63" s="146"/>
      <c r="Y63" s="146"/>
      <c r="Z63" s="146"/>
      <c r="AA63" s="146"/>
      <c r="AB63" s="146"/>
      <c r="AC63" s="146"/>
      <c r="AD63" s="146"/>
      <c r="AE63" s="146"/>
      <c r="AF63" s="146"/>
      <c r="AG63" s="146"/>
      <c r="AH63" s="146"/>
      <c r="AI63" s="146"/>
      <c r="AJ63" s="146"/>
      <c r="AK63" s="146"/>
      <c r="AL63" s="146"/>
      <c r="AM63" s="146"/>
      <c r="AN63" s="146"/>
      <c r="AO63" s="111"/>
    </row>
    <row r="64" spans="1:41" ht="15.75" customHeight="1" x14ac:dyDescent="0.4">
      <c r="A64" s="84" t="s">
        <v>110</v>
      </c>
      <c r="B64" s="84"/>
      <c r="C64" s="84"/>
      <c r="D64" s="84"/>
      <c r="E64" s="84"/>
      <c r="F64" s="84" t="s">
        <v>6</v>
      </c>
      <c r="G64" s="84"/>
      <c r="H64" s="84"/>
      <c r="I64" s="82" t="s">
        <v>120</v>
      </c>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row>
    <row r="65" spans="1:40" ht="15.75" customHeight="1" x14ac:dyDescent="0.4">
      <c r="A65" s="84"/>
      <c r="B65" s="84"/>
      <c r="C65" s="84"/>
      <c r="D65" s="84"/>
      <c r="E65" s="84"/>
      <c r="F65" s="84"/>
      <c r="G65" s="84"/>
      <c r="H65" s="84"/>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row>
    <row r="66" spans="1:40" ht="15.75" customHeight="1" x14ac:dyDescent="0.4">
      <c r="A66" s="84"/>
      <c r="B66" s="84"/>
      <c r="C66" s="84"/>
      <c r="D66" s="84"/>
      <c r="E66" s="84"/>
      <c r="F66" s="84" t="s">
        <v>87</v>
      </c>
      <c r="G66" s="84"/>
      <c r="H66" s="84"/>
      <c r="I66" s="146" t="s">
        <v>704</v>
      </c>
      <c r="J66" s="146"/>
      <c r="K66" s="146"/>
      <c r="L66" s="146"/>
      <c r="M66" s="146"/>
      <c r="N66" s="146"/>
      <c r="O66" s="146"/>
      <c r="P66" s="146"/>
      <c r="Q66" s="146"/>
      <c r="R66" s="146"/>
      <c r="S66" s="146"/>
      <c r="T66" s="146"/>
      <c r="U66" s="146"/>
      <c r="V66" s="146"/>
      <c r="W66" s="146"/>
      <c r="X66" s="146"/>
      <c r="Y66" s="146"/>
      <c r="Z66" s="146"/>
      <c r="AA66" s="146"/>
      <c r="AB66" s="146"/>
      <c r="AC66" s="146"/>
      <c r="AD66" s="146"/>
      <c r="AE66" s="146"/>
      <c r="AF66" s="146"/>
      <c r="AG66" s="146"/>
      <c r="AH66" s="146"/>
      <c r="AI66" s="146"/>
      <c r="AJ66" s="146"/>
      <c r="AK66" s="146"/>
      <c r="AL66" s="146"/>
      <c r="AM66" s="146"/>
      <c r="AN66" s="146"/>
    </row>
    <row r="67" spans="1:40" ht="15.75" customHeight="1" x14ac:dyDescent="0.4">
      <c r="A67" s="84"/>
      <c r="B67" s="84"/>
      <c r="C67" s="84"/>
      <c r="D67" s="84"/>
      <c r="E67" s="84"/>
      <c r="F67" s="84"/>
      <c r="G67" s="84"/>
      <c r="H67" s="84"/>
      <c r="I67" s="146"/>
      <c r="J67" s="146"/>
      <c r="K67" s="146"/>
      <c r="L67" s="146"/>
      <c r="M67" s="146"/>
      <c r="N67" s="146"/>
      <c r="O67" s="146"/>
      <c r="P67" s="146"/>
      <c r="Q67" s="146"/>
      <c r="R67" s="146"/>
      <c r="S67" s="146"/>
      <c r="T67" s="146"/>
      <c r="U67" s="146"/>
      <c r="V67" s="146"/>
      <c r="W67" s="146"/>
      <c r="X67" s="146"/>
      <c r="Y67" s="146"/>
      <c r="Z67" s="146"/>
      <c r="AA67" s="146"/>
      <c r="AB67" s="146"/>
      <c r="AC67" s="146"/>
      <c r="AD67" s="146"/>
      <c r="AE67" s="146"/>
      <c r="AF67" s="146"/>
      <c r="AG67" s="146"/>
      <c r="AH67" s="146"/>
      <c r="AI67" s="146"/>
      <c r="AJ67" s="146"/>
      <c r="AK67" s="146"/>
      <c r="AL67" s="146"/>
      <c r="AM67" s="146"/>
      <c r="AN67" s="146"/>
    </row>
    <row r="68" spans="1:40" ht="15.75" customHeight="1" x14ac:dyDescent="0.4">
      <c r="A68" s="84" t="s">
        <v>30</v>
      </c>
      <c r="B68" s="84"/>
      <c r="C68" s="84"/>
      <c r="D68" s="84"/>
      <c r="E68" s="84"/>
      <c r="F68" s="84" t="s">
        <v>6</v>
      </c>
      <c r="G68" s="84"/>
      <c r="H68" s="84"/>
      <c r="I68" s="82" t="s">
        <v>52</v>
      </c>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row>
    <row r="69" spans="1:40" ht="15.75" customHeight="1" x14ac:dyDescent="0.4">
      <c r="A69" s="84"/>
      <c r="B69" s="84"/>
      <c r="C69" s="84"/>
      <c r="D69" s="84"/>
      <c r="E69" s="84"/>
      <c r="F69" s="84"/>
      <c r="G69" s="84"/>
      <c r="H69" s="84"/>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row>
    <row r="70" spans="1:40" ht="15.75" customHeight="1" x14ac:dyDescent="0.4">
      <c r="A70" s="84"/>
      <c r="B70" s="84"/>
      <c r="C70" s="84"/>
      <c r="D70" s="84"/>
      <c r="E70" s="84"/>
      <c r="F70" s="84" t="s">
        <v>87</v>
      </c>
      <c r="G70" s="84"/>
      <c r="H70" s="84"/>
      <c r="I70" s="146" t="s">
        <v>705</v>
      </c>
      <c r="J70" s="146"/>
      <c r="K70" s="146"/>
      <c r="L70" s="146"/>
      <c r="M70" s="146"/>
      <c r="N70" s="146"/>
      <c r="O70" s="146"/>
      <c r="P70" s="146"/>
      <c r="Q70" s="146"/>
      <c r="R70" s="146"/>
      <c r="S70" s="146"/>
      <c r="T70" s="146"/>
      <c r="U70" s="146"/>
      <c r="V70" s="146"/>
      <c r="W70" s="146"/>
      <c r="X70" s="146"/>
      <c r="Y70" s="146"/>
      <c r="Z70" s="146"/>
      <c r="AA70" s="146"/>
      <c r="AB70" s="146"/>
      <c r="AC70" s="146"/>
      <c r="AD70" s="146"/>
      <c r="AE70" s="146"/>
      <c r="AF70" s="146"/>
      <c r="AG70" s="146"/>
      <c r="AH70" s="146"/>
      <c r="AI70" s="146"/>
      <c r="AJ70" s="146"/>
      <c r="AK70" s="146"/>
      <c r="AL70" s="146"/>
      <c r="AM70" s="146"/>
      <c r="AN70" s="146"/>
    </row>
    <row r="71" spans="1:40" ht="15.75" customHeight="1" x14ac:dyDescent="0.4">
      <c r="A71" s="84"/>
      <c r="B71" s="84"/>
      <c r="C71" s="84"/>
      <c r="D71" s="84"/>
      <c r="E71" s="84"/>
      <c r="F71" s="84"/>
      <c r="G71" s="84"/>
      <c r="H71" s="84"/>
      <c r="I71" s="146"/>
      <c r="J71" s="146"/>
      <c r="K71" s="146"/>
      <c r="L71" s="146"/>
      <c r="M71" s="146"/>
      <c r="N71" s="146"/>
      <c r="O71" s="146"/>
      <c r="P71" s="146"/>
      <c r="Q71" s="146"/>
      <c r="R71" s="146"/>
      <c r="S71" s="146"/>
      <c r="T71" s="146"/>
      <c r="U71" s="146"/>
      <c r="V71" s="146"/>
      <c r="W71" s="146"/>
      <c r="X71" s="146"/>
      <c r="Y71" s="146"/>
      <c r="Z71" s="146"/>
      <c r="AA71" s="146"/>
      <c r="AB71" s="146"/>
      <c r="AC71" s="146"/>
      <c r="AD71" s="146"/>
      <c r="AE71" s="146"/>
      <c r="AF71" s="146"/>
      <c r="AG71" s="146"/>
      <c r="AH71" s="146"/>
      <c r="AI71" s="146"/>
      <c r="AJ71" s="146"/>
      <c r="AK71" s="146"/>
      <c r="AL71" s="146"/>
      <c r="AM71" s="146"/>
      <c r="AN71" s="146"/>
    </row>
    <row r="72" spans="1:40" ht="15.75" customHeight="1" x14ac:dyDescent="0.4">
      <c r="A72" s="84" t="s">
        <v>31</v>
      </c>
      <c r="B72" s="84"/>
      <c r="C72" s="84"/>
      <c r="D72" s="84"/>
      <c r="E72" s="84"/>
      <c r="F72" s="84" t="s">
        <v>6</v>
      </c>
      <c r="G72" s="84"/>
      <c r="H72" s="84"/>
      <c r="I72" s="82" t="s">
        <v>10</v>
      </c>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row>
    <row r="73" spans="1:40" ht="15.75" customHeight="1" x14ac:dyDescent="0.4">
      <c r="A73" s="84"/>
      <c r="B73" s="84"/>
      <c r="C73" s="84"/>
      <c r="D73" s="84"/>
      <c r="E73" s="84"/>
      <c r="F73" s="84"/>
      <c r="G73" s="84"/>
      <c r="H73" s="84"/>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row>
    <row r="74" spans="1:40" ht="15.75" customHeight="1" x14ac:dyDescent="0.4">
      <c r="A74" s="84"/>
      <c r="B74" s="84"/>
      <c r="C74" s="84"/>
      <c r="D74" s="84"/>
      <c r="E74" s="84"/>
      <c r="F74" s="84" t="s">
        <v>87</v>
      </c>
      <c r="G74" s="84"/>
      <c r="H74" s="84"/>
      <c r="I74" s="146" t="s">
        <v>706</v>
      </c>
      <c r="J74" s="146"/>
      <c r="K74" s="146"/>
      <c r="L74" s="146"/>
      <c r="M74" s="146"/>
      <c r="N74" s="146"/>
      <c r="O74" s="146"/>
      <c r="P74" s="146"/>
      <c r="Q74" s="146"/>
      <c r="R74" s="146"/>
      <c r="S74" s="146"/>
      <c r="T74" s="146"/>
      <c r="U74" s="146"/>
      <c r="V74" s="146"/>
      <c r="W74" s="146"/>
      <c r="X74" s="146"/>
      <c r="Y74" s="146"/>
      <c r="Z74" s="146"/>
      <c r="AA74" s="146"/>
      <c r="AB74" s="146"/>
      <c r="AC74" s="146"/>
      <c r="AD74" s="146"/>
      <c r="AE74" s="146"/>
      <c r="AF74" s="146"/>
      <c r="AG74" s="146"/>
      <c r="AH74" s="146"/>
      <c r="AI74" s="146"/>
      <c r="AJ74" s="146"/>
      <c r="AK74" s="146"/>
      <c r="AL74" s="146"/>
      <c r="AM74" s="146"/>
      <c r="AN74" s="146"/>
    </row>
    <row r="75" spans="1:40" ht="15.75" customHeight="1" x14ac:dyDescent="0.4">
      <c r="A75" s="84"/>
      <c r="B75" s="84"/>
      <c r="C75" s="84"/>
      <c r="D75" s="84"/>
      <c r="E75" s="84"/>
      <c r="F75" s="84"/>
      <c r="G75" s="84"/>
      <c r="H75" s="84"/>
      <c r="I75" s="146"/>
      <c r="J75" s="146"/>
      <c r="K75" s="146"/>
      <c r="L75" s="146"/>
      <c r="M75" s="146"/>
      <c r="N75" s="146"/>
      <c r="O75" s="146"/>
      <c r="P75" s="146"/>
      <c r="Q75" s="146"/>
      <c r="R75" s="146"/>
      <c r="S75" s="146"/>
      <c r="T75" s="146"/>
      <c r="U75" s="146"/>
      <c r="V75" s="146"/>
      <c r="W75" s="146"/>
      <c r="X75" s="146"/>
      <c r="Y75" s="146"/>
      <c r="Z75" s="146"/>
      <c r="AA75" s="146"/>
      <c r="AB75" s="146"/>
      <c r="AC75" s="146"/>
      <c r="AD75" s="146"/>
      <c r="AE75" s="146"/>
      <c r="AF75" s="146"/>
      <c r="AG75" s="146"/>
      <c r="AH75" s="146"/>
      <c r="AI75" s="146"/>
      <c r="AJ75" s="146"/>
      <c r="AK75" s="146"/>
      <c r="AL75" s="146"/>
      <c r="AM75" s="146"/>
      <c r="AN75" s="146"/>
    </row>
    <row r="76" spans="1:40" ht="15.75" customHeight="1" x14ac:dyDescent="0.4">
      <c r="A76" s="84" t="s">
        <v>32</v>
      </c>
      <c r="B76" s="84"/>
      <c r="C76" s="84"/>
      <c r="D76" s="84"/>
      <c r="E76" s="84"/>
      <c r="F76" s="84" t="s">
        <v>6</v>
      </c>
      <c r="G76" s="84"/>
      <c r="H76" s="84"/>
      <c r="I76" s="82" t="s">
        <v>10</v>
      </c>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row>
    <row r="77" spans="1:40" ht="15.75" customHeight="1" x14ac:dyDescent="0.4">
      <c r="A77" s="84"/>
      <c r="B77" s="84"/>
      <c r="C77" s="84"/>
      <c r="D77" s="84"/>
      <c r="E77" s="84"/>
      <c r="F77" s="84"/>
      <c r="G77" s="84"/>
      <c r="H77" s="84"/>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row>
    <row r="78" spans="1:40" ht="15.75" customHeight="1" x14ac:dyDescent="0.4">
      <c r="A78" s="84"/>
      <c r="B78" s="84"/>
      <c r="C78" s="84"/>
      <c r="D78" s="84"/>
      <c r="E78" s="84"/>
      <c r="F78" s="84" t="s">
        <v>87</v>
      </c>
      <c r="G78" s="84"/>
      <c r="H78" s="84"/>
      <c r="I78" s="146" t="s">
        <v>707</v>
      </c>
      <c r="J78" s="146"/>
      <c r="K78" s="146"/>
      <c r="L78" s="146"/>
      <c r="M78" s="146"/>
      <c r="N78" s="146"/>
      <c r="O78" s="146"/>
      <c r="P78" s="146"/>
      <c r="Q78" s="146"/>
      <c r="R78" s="146"/>
      <c r="S78" s="146"/>
      <c r="T78" s="146"/>
      <c r="U78" s="146"/>
      <c r="V78" s="146"/>
      <c r="W78" s="146"/>
      <c r="X78" s="146"/>
      <c r="Y78" s="146"/>
      <c r="Z78" s="146"/>
      <c r="AA78" s="146"/>
      <c r="AB78" s="146"/>
      <c r="AC78" s="146"/>
      <c r="AD78" s="146"/>
      <c r="AE78" s="146"/>
      <c r="AF78" s="146"/>
      <c r="AG78" s="146"/>
      <c r="AH78" s="146"/>
      <c r="AI78" s="146"/>
      <c r="AJ78" s="146"/>
      <c r="AK78" s="146"/>
      <c r="AL78" s="146"/>
      <c r="AM78" s="146"/>
      <c r="AN78" s="146"/>
    </row>
    <row r="79" spans="1:40" ht="15.75" customHeight="1" x14ac:dyDescent="0.4">
      <c r="A79" s="84"/>
      <c r="B79" s="84"/>
      <c r="C79" s="84"/>
      <c r="D79" s="84"/>
      <c r="E79" s="84"/>
      <c r="F79" s="84"/>
      <c r="G79" s="84"/>
      <c r="H79" s="84"/>
      <c r="I79" s="146"/>
      <c r="J79" s="146"/>
      <c r="K79" s="146"/>
      <c r="L79" s="146"/>
      <c r="M79" s="146"/>
      <c r="N79" s="146"/>
      <c r="O79" s="146"/>
      <c r="P79" s="146"/>
      <c r="Q79" s="146"/>
      <c r="R79" s="146"/>
      <c r="S79" s="146"/>
      <c r="T79" s="146"/>
      <c r="U79" s="146"/>
      <c r="V79" s="146"/>
      <c r="W79" s="146"/>
      <c r="X79" s="146"/>
      <c r="Y79" s="146"/>
      <c r="Z79" s="146"/>
      <c r="AA79" s="146"/>
      <c r="AB79" s="146"/>
      <c r="AC79" s="146"/>
      <c r="AD79" s="146"/>
      <c r="AE79" s="146"/>
      <c r="AF79" s="146"/>
      <c r="AG79" s="146"/>
      <c r="AH79" s="146"/>
      <c r="AI79" s="146"/>
      <c r="AJ79" s="146"/>
      <c r="AK79" s="146"/>
      <c r="AL79" s="146"/>
      <c r="AM79" s="146"/>
      <c r="AN79" s="146"/>
    </row>
    <row r="80" spans="1:40" ht="15.75" customHeight="1" x14ac:dyDescent="0.4">
      <c r="A80" s="84" t="s">
        <v>13</v>
      </c>
      <c r="B80" s="84"/>
      <c r="C80" s="84"/>
      <c r="D80" s="84"/>
      <c r="E80" s="84"/>
      <c r="F80" s="84" t="s">
        <v>6</v>
      </c>
      <c r="G80" s="84"/>
      <c r="H80" s="84"/>
      <c r="I80" s="82" t="s">
        <v>53</v>
      </c>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row>
    <row r="81" spans="1:40" ht="15.75" customHeight="1" x14ac:dyDescent="0.4">
      <c r="A81" s="84"/>
      <c r="B81" s="84"/>
      <c r="C81" s="84"/>
      <c r="D81" s="84"/>
      <c r="E81" s="84"/>
      <c r="F81" s="84"/>
      <c r="G81" s="84"/>
      <c r="H81" s="84"/>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row>
    <row r="82" spans="1:40" ht="15.75" customHeight="1" x14ac:dyDescent="0.4">
      <c r="A82" s="84"/>
      <c r="B82" s="84"/>
      <c r="C82" s="84"/>
      <c r="D82" s="84"/>
      <c r="E82" s="84"/>
      <c r="F82" s="84" t="s">
        <v>87</v>
      </c>
      <c r="G82" s="84"/>
      <c r="H82" s="84"/>
      <c r="I82" s="147" t="s">
        <v>708</v>
      </c>
      <c r="J82" s="147"/>
      <c r="K82" s="147"/>
      <c r="L82" s="147"/>
      <c r="M82" s="147"/>
      <c r="N82" s="147"/>
      <c r="O82" s="147"/>
      <c r="P82" s="147"/>
      <c r="Q82" s="147"/>
      <c r="R82" s="147"/>
      <c r="S82" s="147"/>
      <c r="T82" s="147"/>
      <c r="U82" s="147"/>
      <c r="V82" s="147"/>
      <c r="W82" s="147"/>
      <c r="X82" s="147"/>
      <c r="Y82" s="147"/>
      <c r="Z82" s="147"/>
      <c r="AA82" s="147"/>
      <c r="AB82" s="147"/>
      <c r="AC82" s="147"/>
      <c r="AD82" s="147"/>
      <c r="AE82" s="147"/>
      <c r="AF82" s="147"/>
      <c r="AG82" s="147"/>
      <c r="AH82" s="147"/>
      <c r="AI82" s="147"/>
      <c r="AJ82" s="147"/>
      <c r="AK82" s="147"/>
      <c r="AL82" s="147"/>
      <c r="AM82" s="147"/>
      <c r="AN82" s="147"/>
    </row>
    <row r="83" spans="1:40" ht="15.75" customHeight="1" x14ac:dyDescent="0.4">
      <c r="A83" s="84"/>
      <c r="B83" s="84"/>
      <c r="C83" s="84"/>
      <c r="D83" s="84"/>
      <c r="E83" s="84"/>
      <c r="F83" s="84"/>
      <c r="G83" s="84"/>
      <c r="H83" s="84"/>
      <c r="I83" s="147"/>
      <c r="J83" s="147"/>
      <c r="K83" s="147"/>
      <c r="L83" s="147"/>
      <c r="M83" s="147"/>
      <c r="N83" s="147"/>
      <c r="O83" s="147"/>
      <c r="P83" s="147"/>
      <c r="Q83" s="147"/>
      <c r="R83" s="147"/>
      <c r="S83" s="147"/>
      <c r="T83" s="147"/>
      <c r="U83" s="147"/>
      <c r="V83" s="147"/>
      <c r="W83" s="147"/>
      <c r="X83" s="147"/>
      <c r="Y83" s="147"/>
      <c r="Z83" s="147"/>
      <c r="AA83" s="147"/>
      <c r="AB83" s="147"/>
      <c r="AC83" s="147"/>
      <c r="AD83" s="147"/>
      <c r="AE83" s="147"/>
      <c r="AF83" s="147"/>
      <c r="AG83" s="147"/>
      <c r="AH83" s="147"/>
      <c r="AI83" s="147"/>
      <c r="AJ83" s="147"/>
      <c r="AK83" s="147"/>
      <c r="AL83" s="147"/>
      <c r="AM83" s="147"/>
      <c r="AN83" s="147"/>
    </row>
    <row r="84" spans="1:40" ht="15.75" customHeight="1" x14ac:dyDescent="0.4">
      <c r="A84" s="84" t="s">
        <v>15</v>
      </c>
      <c r="B84" s="84"/>
      <c r="C84" s="84"/>
      <c r="D84" s="84"/>
      <c r="E84" s="84"/>
      <c r="F84" s="84" t="s">
        <v>6</v>
      </c>
      <c r="G84" s="84"/>
      <c r="H84" s="84"/>
      <c r="I84" s="82" t="s">
        <v>119</v>
      </c>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row>
    <row r="85" spans="1:40" ht="15.75" customHeight="1" x14ac:dyDescent="0.4">
      <c r="A85" s="84"/>
      <c r="B85" s="84"/>
      <c r="C85" s="84"/>
      <c r="D85" s="84"/>
      <c r="E85" s="84"/>
      <c r="F85" s="84"/>
      <c r="G85" s="84"/>
      <c r="H85" s="84"/>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row>
    <row r="86" spans="1:40" ht="15.75" customHeight="1" x14ac:dyDescent="0.4">
      <c r="A86" s="84"/>
      <c r="B86" s="84"/>
      <c r="C86" s="84"/>
      <c r="D86" s="84"/>
      <c r="E86" s="84"/>
      <c r="F86" s="84" t="s">
        <v>87</v>
      </c>
      <c r="G86" s="84"/>
      <c r="H86" s="84"/>
      <c r="I86" s="147" t="s">
        <v>709</v>
      </c>
      <c r="J86" s="147"/>
      <c r="K86" s="147"/>
      <c r="L86" s="147"/>
      <c r="M86" s="147"/>
      <c r="N86" s="147"/>
      <c r="O86" s="147"/>
      <c r="P86" s="147"/>
      <c r="Q86" s="147"/>
      <c r="R86" s="147"/>
      <c r="S86" s="147"/>
      <c r="T86" s="147"/>
      <c r="U86" s="147"/>
      <c r="V86" s="147"/>
      <c r="W86" s="147"/>
      <c r="X86" s="147"/>
      <c r="Y86" s="147"/>
      <c r="Z86" s="147"/>
      <c r="AA86" s="147"/>
      <c r="AB86" s="147"/>
      <c r="AC86" s="147"/>
      <c r="AD86" s="147"/>
      <c r="AE86" s="147"/>
      <c r="AF86" s="147"/>
      <c r="AG86" s="147"/>
      <c r="AH86" s="147"/>
      <c r="AI86" s="147"/>
      <c r="AJ86" s="147"/>
      <c r="AK86" s="147"/>
      <c r="AL86" s="147"/>
      <c r="AM86" s="147"/>
      <c r="AN86" s="147"/>
    </row>
    <row r="87" spans="1:40" ht="15.75" customHeight="1" x14ac:dyDescent="0.4">
      <c r="A87" s="84"/>
      <c r="B87" s="84"/>
      <c r="C87" s="84"/>
      <c r="D87" s="84"/>
      <c r="E87" s="84"/>
      <c r="F87" s="84"/>
      <c r="G87" s="84"/>
      <c r="H87" s="84"/>
      <c r="I87" s="147"/>
      <c r="J87" s="147"/>
      <c r="K87" s="147"/>
      <c r="L87" s="147"/>
      <c r="M87" s="147"/>
      <c r="N87" s="147"/>
      <c r="O87" s="147"/>
      <c r="P87" s="147"/>
      <c r="Q87" s="147"/>
      <c r="R87" s="147"/>
      <c r="S87" s="147"/>
      <c r="T87" s="147"/>
      <c r="U87" s="147"/>
      <c r="V87" s="147"/>
      <c r="W87" s="147"/>
      <c r="X87" s="147"/>
      <c r="Y87" s="147"/>
      <c r="Z87" s="147"/>
      <c r="AA87" s="147"/>
      <c r="AB87" s="147"/>
      <c r="AC87" s="147"/>
      <c r="AD87" s="147"/>
      <c r="AE87" s="147"/>
      <c r="AF87" s="147"/>
      <c r="AG87" s="147"/>
      <c r="AH87" s="147"/>
      <c r="AI87" s="147"/>
      <c r="AJ87" s="147"/>
      <c r="AK87" s="147"/>
      <c r="AL87" s="147"/>
      <c r="AM87" s="147"/>
      <c r="AN87" s="147"/>
    </row>
    <row r="88" spans="1:40" ht="15.75" customHeight="1" x14ac:dyDescent="0.4">
      <c r="A88" s="84" t="s">
        <v>12</v>
      </c>
      <c r="B88" s="84"/>
      <c r="C88" s="84"/>
      <c r="D88" s="84"/>
      <c r="E88" s="84"/>
      <c r="F88" s="84" t="s">
        <v>6</v>
      </c>
      <c r="G88" s="84"/>
      <c r="H88" s="84"/>
      <c r="I88" s="82" t="s">
        <v>55</v>
      </c>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row>
    <row r="89" spans="1:40" ht="15.75" customHeight="1" x14ac:dyDescent="0.4">
      <c r="A89" s="84"/>
      <c r="B89" s="84"/>
      <c r="C89" s="84"/>
      <c r="D89" s="84"/>
      <c r="E89" s="84"/>
      <c r="F89" s="84"/>
      <c r="G89" s="84"/>
      <c r="H89" s="84"/>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row>
    <row r="90" spans="1:40" ht="15.75" customHeight="1" x14ac:dyDescent="0.4">
      <c r="A90" s="84"/>
      <c r="B90" s="84"/>
      <c r="C90" s="84"/>
      <c r="D90" s="84"/>
      <c r="E90" s="84"/>
      <c r="F90" s="84" t="s">
        <v>87</v>
      </c>
      <c r="G90" s="84"/>
      <c r="H90" s="84"/>
      <c r="I90" s="147" t="s">
        <v>696</v>
      </c>
      <c r="J90" s="147"/>
      <c r="K90" s="147"/>
      <c r="L90" s="147"/>
      <c r="M90" s="147"/>
      <c r="N90" s="147"/>
      <c r="O90" s="147"/>
      <c r="P90" s="147"/>
      <c r="Q90" s="147"/>
      <c r="R90" s="147"/>
      <c r="S90" s="147"/>
      <c r="T90" s="147"/>
      <c r="U90" s="147"/>
      <c r="V90" s="147"/>
      <c r="W90" s="147"/>
      <c r="X90" s="147"/>
      <c r="Y90" s="147"/>
      <c r="Z90" s="147"/>
      <c r="AA90" s="147"/>
      <c r="AB90" s="147"/>
      <c r="AC90" s="147"/>
      <c r="AD90" s="147"/>
      <c r="AE90" s="147"/>
      <c r="AF90" s="147"/>
      <c r="AG90" s="147"/>
      <c r="AH90" s="147"/>
      <c r="AI90" s="147"/>
      <c r="AJ90" s="147"/>
      <c r="AK90" s="147"/>
      <c r="AL90" s="147"/>
      <c r="AM90" s="147"/>
      <c r="AN90" s="147"/>
    </row>
    <row r="91" spans="1:40" ht="15.75" customHeight="1" x14ac:dyDescent="0.4">
      <c r="A91" s="84"/>
      <c r="B91" s="84"/>
      <c r="C91" s="84"/>
      <c r="D91" s="84"/>
      <c r="E91" s="84"/>
      <c r="F91" s="84"/>
      <c r="G91" s="84"/>
      <c r="H91" s="84"/>
      <c r="I91" s="147"/>
      <c r="J91" s="147"/>
      <c r="K91" s="147"/>
      <c r="L91" s="147"/>
      <c r="M91" s="147"/>
      <c r="N91" s="147"/>
      <c r="O91" s="147"/>
      <c r="P91" s="147"/>
      <c r="Q91" s="147"/>
      <c r="R91" s="147"/>
      <c r="S91" s="147"/>
      <c r="T91" s="147"/>
      <c r="U91" s="147"/>
      <c r="V91" s="147"/>
      <c r="W91" s="147"/>
      <c r="X91" s="147"/>
      <c r="Y91" s="147"/>
      <c r="Z91" s="147"/>
      <c r="AA91" s="147"/>
      <c r="AB91" s="147"/>
      <c r="AC91" s="147"/>
      <c r="AD91" s="147"/>
      <c r="AE91" s="147"/>
      <c r="AF91" s="147"/>
      <c r="AG91" s="147"/>
      <c r="AH91" s="147"/>
      <c r="AI91" s="147"/>
      <c r="AJ91" s="147"/>
      <c r="AK91" s="147"/>
      <c r="AL91" s="147"/>
      <c r="AM91" s="147"/>
      <c r="AN91" s="147"/>
    </row>
    <row r="92" spans="1:40" ht="15.75" customHeight="1" x14ac:dyDescent="0.4">
      <c r="A92" s="82" t="s">
        <v>33</v>
      </c>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row>
    <row r="93" spans="1:40" ht="15.75" customHeight="1" x14ac:dyDescent="0.4">
      <c r="A93" s="84" t="s">
        <v>34</v>
      </c>
      <c r="B93" s="84"/>
      <c r="C93" s="84"/>
      <c r="D93" s="84"/>
      <c r="E93" s="84"/>
      <c r="F93" s="84" t="s">
        <v>6</v>
      </c>
      <c r="G93" s="84"/>
      <c r="H93" s="84"/>
      <c r="I93" s="82" t="s">
        <v>35</v>
      </c>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row>
    <row r="94" spans="1:40" ht="15.75" customHeight="1" x14ac:dyDescent="0.4">
      <c r="A94" s="84"/>
      <c r="B94" s="84"/>
      <c r="C94" s="84"/>
      <c r="D94" s="84"/>
      <c r="E94" s="84"/>
      <c r="F94" s="84"/>
      <c r="G94" s="84"/>
      <c r="H94" s="84"/>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row>
    <row r="95" spans="1:40" ht="15.75" customHeight="1" x14ac:dyDescent="0.4">
      <c r="A95" s="84"/>
      <c r="B95" s="84"/>
      <c r="C95" s="84"/>
      <c r="D95" s="84"/>
      <c r="E95" s="84"/>
      <c r="F95" s="84" t="s">
        <v>87</v>
      </c>
      <c r="G95" s="84"/>
      <c r="H95" s="84"/>
      <c r="I95" s="84" t="s">
        <v>56</v>
      </c>
      <c r="J95" s="84"/>
      <c r="K95" s="84"/>
      <c r="L95" s="84"/>
      <c r="M95" s="84"/>
      <c r="N95" s="84"/>
      <c r="O95" s="84"/>
      <c r="P95" s="84"/>
      <c r="Q95" s="84"/>
      <c r="R95" s="84"/>
      <c r="S95" s="145" t="s">
        <v>710</v>
      </c>
      <c r="T95" s="145"/>
      <c r="U95" s="145"/>
      <c r="V95" s="145"/>
      <c r="W95" s="145"/>
      <c r="X95" s="145"/>
      <c r="Y95" s="84"/>
      <c r="Z95" s="84"/>
      <c r="AA95" s="84"/>
      <c r="AB95" s="84"/>
      <c r="AC95" s="84"/>
      <c r="AD95" s="84"/>
      <c r="AE95" s="84"/>
      <c r="AF95" s="84"/>
      <c r="AG95" s="84"/>
      <c r="AH95" s="84"/>
      <c r="AI95" s="84"/>
      <c r="AJ95" s="84"/>
      <c r="AK95" s="84"/>
      <c r="AL95" s="84"/>
      <c r="AM95" s="84"/>
      <c r="AN95" s="84"/>
    </row>
    <row r="96" spans="1:40" ht="15.75" customHeight="1" x14ac:dyDescent="0.4">
      <c r="A96" s="84"/>
      <c r="B96" s="84"/>
      <c r="C96" s="84"/>
      <c r="D96" s="84"/>
      <c r="E96" s="84"/>
      <c r="F96" s="84"/>
      <c r="G96" s="84"/>
      <c r="H96" s="84"/>
      <c r="I96" s="84"/>
      <c r="J96" s="84"/>
      <c r="K96" s="84"/>
      <c r="L96" s="84"/>
      <c r="M96" s="84"/>
      <c r="N96" s="84"/>
      <c r="O96" s="84"/>
      <c r="P96" s="84"/>
      <c r="Q96" s="84"/>
      <c r="R96" s="84"/>
      <c r="S96" s="145"/>
      <c r="T96" s="145"/>
      <c r="U96" s="145"/>
      <c r="V96" s="145"/>
      <c r="W96" s="145"/>
      <c r="X96" s="145"/>
      <c r="Y96" s="84"/>
      <c r="Z96" s="84"/>
      <c r="AA96" s="84"/>
      <c r="AB96" s="84"/>
      <c r="AC96" s="84"/>
      <c r="AD96" s="84"/>
      <c r="AE96" s="84"/>
      <c r="AF96" s="84"/>
      <c r="AG96" s="84"/>
      <c r="AH96" s="84"/>
      <c r="AI96" s="84"/>
      <c r="AJ96" s="84"/>
      <c r="AK96" s="84"/>
      <c r="AL96" s="84"/>
      <c r="AM96" s="84"/>
      <c r="AN96" s="84"/>
    </row>
    <row r="97" spans="1:40" ht="15.75" customHeight="1" x14ac:dyDescent="0.4">
      <c r="A97" s="84" t="s">
        <v>18</v>
      </c>
      <c r="B97" s="84"/>
      <c r="C97" s="84"/>
      <c r="D97" s="84"/>
      <c r="E97" s="84"/>
      <c r="F97" s="84" t="s">
        <v>6</v>
      </c>
      <c r="G97" s="84"/>
      <c r="H97" s="84"/>
      <c r="I97" s="82" t="s">
        <v>57</v>
      </c>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row>
    <row r="98" spans="1:40" ht="15.75" customHeight="1" x14ac:dyDescent="0.4">
      <c r="A98" s="84"/>
      <c r="B98" s="84"/>
      <c r="C98" s="84"/>
      <c r="D98" s="84"/>
      <c r="E98" s="84"/>
      <c r="F98" s="84"/>
      <c r="G98" s="84"/>
      <c r="H98" s="84"/>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row>
    <row r="99" spans="1:40" ht="15.75" customHeight="1" x14ac:dyDescent="0.4">
      <c r="A99" s="84"/>
      <c r="B99" s="84"/>
      <c r="C99" s="84"/>
      <c r="D99" s="84"/>
      <c r="E99" s="84"/>
      <c r="F99" s="84" t="s">
        <v>87</v>
      </c>
      <c r="G99" s="84"/>
      <c r="H99" s="84"/>
      <c r="I99" s="123" t="str">
        <f>I50&amp;""</f>
        <v>株式会社なとりし</v>
      </c>
      <c r="J99" s="123"/>
      <c r="K99" s="123"/>
      <c r="L99" s="123"/>
      <c r="M99" s="123"/>
      <c r="N99" s="123"/>
      <c r="O99" s="123"/>
      <c r="P99" s="123"/>
      <c r="Q99" s="123"/>
      <c r="R99" s="123"/>
      <c r="S99" s="123"/>
      <c r="T99" s="123"/>
      <c r="U99" s="123"/>
      <c r="V99" s="123"/>
      <c r="W99" s="123"/>
      <c r="X99" s="84" t="s">
        <v>36</v>
      </c>
      <c r="Y99" s="84"/>
      <c r="Z99" s="84"/>
      <c r="AA99" s="84"/>
      <c r="AB99" s="84"/>
      <c r="AC99" s="84"/>
      <c r="AD99" s="84"/>
      <c r="AE99" s="145" t="s">
        <v>711</v>
      </c>
      <c r="AF99" s="145"/>
      <c r="AG99" s="145"/>
      <c r="AH99" s="145"/>
      <c r="AI99" s="145"/>
      <c r="AJ99" s="145"/>
      <c r="AK99" s="145"/>
      <c r="AL99" s="145"/>
      <c r="AM99" s="145"/>
      <c r="AN99" s="145"/>
    </row>
    <row r="100" spans="1:40" ht="15.75" customHeight="1" x14ac:dyDescent="0.4">
      <c r="A100" s="84"/>
      <c r="B100" s="84"/>
      <c r="C100" s="84"/>
      <c r="D100" s="84"/>
      <c r="E100" s="84"/>
      <c r="F100" s="84"/>
      <c r="G100" s="84"/>
      <c r="H100" s="84"/>
      <c r="I100" s="123"/>
      <c r="J100" s="123"/>
      <c r="K100" s="123"/>
      <c r="L100" s="123"/>
      <c r="M100" s="123"/>
      <c r="N100" s="123"/>
      <c r="O100" s="123"/>
      <c r="P100" s="123"/>
      <c r="Q100" s="123"/>
      <c r="R100" s="123"/>
      <c r="S100" s="123"/>
      <c r="T100" s="123"/>
      <c r="U100" s="123"/>
      <c r="V100" s="123"/>
      <c r="W100" s="123"/>
      <c r="X100" s="84"/>
      <c r="Y100" s="84"/>
      <c r="Z100" s="84"/>
      <c r="AA100" s="84"/>
      <c r="AB100" s="84"/>
      <c r="AC100" s="84"/>
      <c r="AD100" s="84"/>
      <c r="AE100" s="145"/>
      <c r="AF100" s="145"/>
      <c r="AG100" s="145"/>
      <c r="AH100" s="145"/>
      <c r="AI100" s="145"/>
      <c r="AJ100" s="145"/>
      <c r="AK100" s="145"/>
      <c r="AL100" s="145"/>
      <c r="AM100" s="145"/>
      <c r="AN100" s="145"/>
    </row>
    <row r="101" spans="1:40" ht="15.75" customHeight="1" x14ac:dyDescent="0.4">
      <c r="A101" s="84" t="s">
        <v>23</v>
      </c>
      <c r="B101" s="84"/>
      <c r="C101" s="84"/>
      <c r="D101" s="84"/>
      <c r="E101" s="84"/>
      <c r="F101" s="84" t="s">
        <v>6</v>
      </c>
      <c r="G101" s="84"/>
      <c r="H101" s="84"/>
      <c r="I101" s="82" t="s">
        <v>24</v>
      </c>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row>
    <row r="102" spans="1:40" ht="15.75" customHeight="1" x14ac:dyDescent="0.4">
      <c r="A102" s="84"/>
      <c r="B102" s="84"/>
      <c r="C102" s="84"/>
      <c r="D102" s="84"/>
      <c r="E102" s="84"/>
      <c r="F102" s="84"/>
      <c r="G102" s="84"/>
      <c r="H102" s="84"/>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row>
    <row r="103" spans="1:40" ht="15.75" customHeight="1" x14ac:dyDescent="0.4">
      <c r="A103" s="84"/>
      <c r="B103" s="84"/>
      <c r="C103" s="84"/>
      <c r="D103" s="84"/>
      <c r="E103" s="84"/>
      <c r="F103" s="84" t="s">
        <v>87</v>
      </c>
      <c r="G103" s="84"/>
      <c r="H103" s="84"/>
      <c r="I103" s="148" t="s">
        <v>712</v>
      </c>
      <c r="J103" s="148"/>
      <c r="K103" s="148"/>
      <c r="L103" s="148"/>
      <c r="M103" s="148"/>
      <c r="N103" s="84" t="s">
        <v>25</v>
      </c>
      <c r="O103" s="84"/>
      <c r="P103" s="148" t="s">
        <v>713</v>
      </c>
      <c r="Q103" s="148"/>
      <c r="R103" s="148"/>
      <c r="S103" s="148"/>
      <c r="T103" s="148"/>
      <c r="U103" s="148"/>
      <c r="V103" s="148"/>
      <c r="W103" s="84"/>
      <c r="X103" s="84"/>
      <c r="Y103" s="84"/>
      <c r="Z103" s="84"/>
      <c r="AA103" s="84"/>
      <c r="AB103" s="84"/>
      <c r="AC103" s="84"/>
      <c r="AD103" s="84"/>
      <c r="AE103" s="84"/>
      <c r="AF103" s="84"/>
      <c r="AG103" s="84"/>
      <c r="AH103" s="84"/>
      <c r="AI103" s="84"/>
      <c r="AJ103" s="84"/>
      <c r="AK103" s="84"/>
      <c r="AL103" s="84"/>
      <c r="AM103" s="84"/>
      <c r="AN103" s="84"/>
    </row>
    <row r="104" spans="1:40" ht="15.75" customHeight="1" x14ac:dyDescent="0.4">
      <c r="A104" s="84"/>
      <c r="B104" s="84"/>
      <c r="C104" s="84"/>
      <c r="D104" s="84"/>
      <c r="E104" s="84"/>
      <c r="F104" s="84"/>
      <c r="G104" s="84"/>
      <c r="H104" s="84"/>
      <c r="I104" s="148"/>
      <c r="J104" s="148"/>
      <c r="K104" s="148"/>
      <c r="L104" s="148"/>
      <c r="M104" s="148"/>
      <c r="N104" s="84"/>
      <c r="O104" s="84"/>
      <c r="P104" s="148"/>
      <c r="Q104" s="148"/>
      <c r="R104" s="148"/>
      <c r="S104" s="148"/>
      <c r="T104" s="148"/>
      <c r="U104" s="148"/>
      <c r="V104" s="148"/>
      <c r="W104" s="84"/>
      <c r="X104" s="84"/>
      <c r="Y104" s="84"/>
      <c r="Z104" s="84"/>
      <c r="AA104" s="84"/>
      <c r="AB104" s="84"/>
      <c r="AC104" s="84"/>
      <c r="AD104" s="84"/>
      <c r="AE104" s="84"/>
      <c r="AF104" s="84"/>
      <c r="AG104" s="84"/>
      <c r="AH104" s="84"/>
      <c r="AI104" s="84"/>
      <c r="AJ104" s="84"/>
      <c r="AK104" s="84"/>
      <c r="AL104" s="84"/>
      <c r="AM104" s="84"/>
      <c r="AN104" s="84"/>
    </row>
    <row r="105" spans="1:40" ht="15.75" customHeight="1" x14ac:dyDescent="0.4">
      <c r="A105" s="84" t="s">
        <v>26</v>
      </c>
      <c r="B105" s="84"/>
      <c r="C105" s="84"/>
      <c r="D105" s="84"/>
      <c r="E105" s="84"/>
      <c r="F105" s="84" t="s">
        <v>6</v>
      </c>
      <c r="G105" s="84"/>
      <c r="H105" s="84"/>
      <c r="I105" s="82" t="s">
        <v>27</v>
      </c>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row>
    <row r="106" spans="1:40" ht="15.75" customHeight="1" x14ac:dyDescent="0.4">
      <c r="A106" s="84"/>
      <c r="B106" s="84"/>
      <c r="C106" s="84"/>
      <c r="D106" s="84"/>
      <c r="E106" s="84"/>
      <c r="F106" s="84"/>
      <c r="G106" s="84"/>
      <c r="H106" s="84"/>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row>
    <row r="107" spans="1:40" ht="15.75" customHeight="1" x14ac:dyDescent="0.4">
      <c r="A107" s="84"/>
      <c r="B107" s="84"/>
      <c r="C107" s="84"/>
      <c r="D107" s="84"/>
      <c r="E107" s="84"/>
      <c r="F107" s="84" t="s">
        <v>87</v>
      </c>
      <c r="G107" s="84"/>
      <c r="H107" s="84"/>
      <c r="I107" s="146" t="s">
        <v>703</v>
      </c>
      <c r="J107" s="146"/>
      <c r="K107" s="146"/>
      <c r="L107" s="146"/>
      <c r="M107" s="146"/>
      <c r="N107" s="146"/>
      <c r="O107" s="146"/>
      <c r="P107" s="146"/>
      <c r="Q107" s="146"/>
      <c r="R107" s="146"/>
      <c r="S107" s="146"/>
      <c r="T107" s="146"/>
      <c r="U107" s="146"/>
      <c r="V107" s="146"/>
      <c r="W107" s="146"/>
      <c r="X107" s="146"/>
      <c r="Y107" s="146"/>
      <c r="Z107" s="146"/>
      <c r="AA107" s="146"/>
      <c r="AB107" s="146"/>
      <c r="AC107" s="146"/>
      <c r="AD107" s="146"/>
      <c r="AE107" s="146"/>
      <c r="AF107" s="146"/>
      <c r="AG107" s="146"/>
      <c r="AH107" s="146"/>
      <c r="AI107" s="146"/>
      <c r="AJ107" s="146"/>
      <c r="AK107" s="146"/>
      <c r="AL107" s="146"/>
      <c r="AM107" s="146"/>
      <c r="AN107" s="146"/>
    </row>
    <row r="108" spans="1:40" ht="15.75" customHeight="1" x14ac:dyDescent="0.4">
      <c r="A108" s="84"/>
      <c r="B108" s="84"/>
      <c r="C108" s="84"/>
      <c r="D108" s="84"/>
      <c r="E108" s="84"/>
      <c r="F108" s="84"/>
      <c r="G108" s="84"/>
      <c r="H108" s="84"/>
      <c r="I108" s="146"/>
      <c r="J108" s="146"/>
      <c r="K108" s="146"/>
      <c r="L108" s="146"/>
      <c r="M108" s="146"/>
      <c r="N108" s="146"/>
      <c r="O108" s="146"/>
      <c r="P108" s="146"/>
      <c r="Q108" s="146"/>
      <c r="R108" s="146"/>
      <c r="S108" s="146"/>
      <c r="T108" s="146"/>
      <c r="U108" s="146"/>
      <c r="V108" s="146"/>
      <c r="W108" s="146"/>
      <c r="X108" s="146"/>
      <c r="Y108" s="146"/>
      <c r="Z108" s="146"/>
      <c r="AA108" s="146"/>
      <c r="AB108" s="146"/>
      <c r="AC108" s="146"/>
      <c r="AD108" s="146"/>
      <c r="AE108" s="146"/>
      <c r="AF108" s="146"/>
      <c r="AG108" s="146"/>
      <c r="AH108" s="146"/>
      <c r="AI108" s="146"/>
      <c r="AJ108" s="146"/>
      <c r="AK108" s="146"/>
      <c r="AL108" s="146"/>
      <c r="AM108" s="146"/>
      <c r="AN108" s="146"/>
    </row>
    <row r="109" spans="1:40" ht="15.75" customHeight="1" x14ac:dyDescent="0.4">
      <c r="A109" s="84" t="s">
        <v>28</v>
      </c>
      <c r="B109" s="84"/>
      <c r="C109" s="84"/>
      <c r="D109" s="84"/>
      <c r="E109" s="84"/>
      <c r="F109" s="84" t="s">
        <v>6</v>
      </c>
      <c r="G109" s="84"/>
      <c r="H109" s="84"/>
      <c r="I109" s="82" t="s">
        <v>120</v>
      </c>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row>
    <row r="110" spans="1:40" ht="15.75" customHeight="1" x14ac:dyDescent="0.4">
      <c r="A110" s="84"/>
      <c r="B110" s="84"/>
      <c r="C110" s="84"/>
      <c r="D110" s="84"/>
      <c r="E110" s="84"/>
      <c r="F110" s="84"/>
      <c r="G110" s="84"/>
      <c r="H110" s="84"/>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row>
    <row r="111" spans="1:40" ht="15.75" customHeight="1" x14ac:dyDescent="0.4">
      <c r="A111" s="84"/>
      <c r="B111" s="84"/>
      <c r="C111" s="84"/>
      <c r="D111" s="84"/>
      <c r="E111" s="84"/>
      <c r="F111" s="84" t="s">
        <v>87</v>
      </c>
      <c r="G111" s="84"/>
      <c r="H111" s="84"/>
      <c r="I111" s="146" t="s">
        <v>714</v>
      </c>
      <c r="J111" s="146"/>
      <c r="K111" s="146"/>
      <c r="L111" s="146"/>
      <c r="M111" s="146"/>
      <c r="N111" s="146"/>
      <c r="O111" s="146"/>
      <c r="P111" s="146"/>
      <c r="Q111" s="146"/>
      <c r="R111" s="146"/>
      <c r="S111" s="146"/>
      <c r="T111" s="146"/>
      <c r="U111" s="146"/>
      <c r="V111" s="146"/>
      <c r="W111" s="146"/>
      <c r="X111" s="146"/>
      <c r="Y111" s="146"/>
      <c r="Z111" s="146"/>
      <c r="AA111" s="146"/>
      <c r="AB111" s="146"/>
      <c r="AC111" s="146"/>
      <c r="AD111" s="146"/>
      <c r="AE111" s="146"/>
      <c r="AF111" s="146"/>
      <c r="AG111" s="146"/>
      <c r="AH111" s="146"/>
      <c r="AI111" s="146"/>
      <c r="AJ111" s="146"/>
      <c r="AK111" s="146"/>
      <c r="AL111" s="146"/>
      <c r="AM111" s="146"/>
      <c r="AN111" s="146"/>
    </row>
    <row r="112" spans="1:40" ht="15.75" customHeight="1" x14ac:dyDescent="0.4">
      <c r="A112" s="84"/>
      <c r="B112" s="84"/>
      <c r="C112" s="84"/>
      <c r="D112" s="84"/>
      <c r="E112" s="84"/>
      <c r="F112" s="84"/>
      <c r="G112" s="84"/>
      <c r="H112" s="84"/>
      <c r="I112" s="146"/>
      <c r="J112" s="146"/>
      <c r="K112" s="146"/>
      <c r="L112" s="146"/>
      <c r="M112" s="146"/>
      <c r="N112" s="146"/>
      <c r="O112" s="146"/>
      <c r="P112" s="146"/>
      <c r="Q112" s="146"/>
      <c r="R112" s="146"/>
      <c r="S112" s="146"/>
      <c r="T112" s="146"/>
      <c r="U112" s="146"/>
      <c r="V112" s="146"/>
      <c r="W112" s="146"/>
      <c r="X112" s="146"/>
      <c r="Y112" s="146"/>
      <c r="Z112" s="146"/>
      <c r="AA112" s="146"/>
      <c r="AB112" s="146"/>
      <c r="AC112" s="146"/>
      <c r="AD112" s="146"/>
      <c r="AE112" s="146"/>
      <c r="AF112" s="146"/>
      <c r="AG112" s="146"/>
      <c r="AH112" s="146"/>
      <c r="AI112" s="146"/>
      <c r="AJ112" s="146"/>
      <c r="AK112" s="146"/>
      <c r="AL112" s="146"/>
      <c r="AM112" s="146"/>
      <c r="AN112" s="146"/>
    </row>
    <row r="113" spans="1:40" ht="15.75" customHeight="1" x14ac:dyDescent="0.4">
      <c r="A113" s="84" t="s">
        <v>30</v>
      </c>
      <c r="B113" s="84"/>
      <c r="C113" s="84"/>
      <c r="D113" s="84"/>
      <c r="E113" s="84"/>
      <c r="F113" s="84" t="s">
        <v>6</v>
      </c>
      <c r="G113" s="84"/>
      <c r="H113" s="84"/>
      <c r="I113" s="82" t="s">
        <v>52</v>
      </c>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row>
    <row r="114" spans="1:40" ht="15.75" customHeight="1" x14ac:dyDescent="0.4">
      <c r="A114" s="84"/>
      <c r="B114" s="84"/>
      <c r="C114" s="84"/>
      <c r="D114" s="84"/>
      <c r="E114" s="84"/>
      <c r="F114" s="84"/>
      <c r="G114" s="84"/>
      <c r="H114" s="84"/>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row>
    <row r="115" spans="1:40" ht="15.75" customHeight="1" x14ac:dyDescent="0.4">
      <c r="A115" s="84"/>
      <c r="B115" s="84"/>
      <c r="C115" s="84"/>
      <c r="D115" s="84"/>
      <c r="E115" s="84"/>
      <c r="F115" s="84" t="s">
        <v>87</v>
      </c>
      <c r="G115" s="84"/>
      <c r="H115" s="84"/>
      <c r="I115" s="146" t="s">
        <v>715</v>
      </c>
      <c r="J115" s="146"/>
      <c r="K115" s="146"/>
      <c r="L115" s="146"/>
      <c r="M115" s="146"/>
      <c r="N115" s="146"/>
      <c r="O115" s="146"/>
      <c r="P115" s="146"/>
      <c r="Q115" s="146"/>
      <c r="R115" s="146"/>
      <c r="S115" s="146"/>
      <c r="T115" s="146"/>
      <c r="U115" s="146"/>
      <c r="V115" s="146"/>
      <c r="W115" s="146"/>
      <c r="X115" s="146"/>
      <c r="Y115" s="146"/>
      <c r="Z115" s="146"/>
      <c r="AA115" s="146"/>
      <c r="AB115" s="146"/>
      <c r="AC115" s="146"/>
      <c r="AD115" s="146"/>
      <c r="AE115" s="146"/>
      <c r="AF115" s="146"/>
      <c r="AG115" s="146"/>
      <c r="AH115" s="146"/>
      <c r="AI115" s="146"/>
      <c r="AJ115" s="146"/>
      <c r="AK115" s="146"/>
      <c r="AL115" s="146"/>
      <c r="AM115" s="146"/>
      <c r="AN115" s="146"/>
    </row>
    <row r="116" spans="1:40" ht="15.75" customHeight="1" x14ac:dyDescent="0.4">
      <c r="A116" s="84"/>
      <c r="B116" s="84"/>
      <c r="C116" s="84"/>
      <c r="D116" s="84"/>
      <c r="E116" s="84"/>
      <c r="F116" s="84"/>
      <c r="G116" s="84"/>
      <c r="H116" s="84"/>
      <c r="I116" s="146"/>
      <c r="J116" s="146"/>
      <c r="K116" s="146"/>
      <c r="L116" s="146"/>
      <c r="M116" s="146"/>
      <c r="N116" s="146"/>
      <c r="O116" s="146"/>
      <c r="P116" s="146"/>
      <c r="Q116" s="146"/>
      <c r="R116" s="146"/>
      <c r="S116" s="146"/>
      <c r="T116" s="146"/>
      <c r="U116" s="146"/>
      <c r="V116" s="146"/>
      <c r="W116" s="146"/>
      <c r="X116" s="146"/>
      <c r="Y116" s="146"/>
      <c r="Z116" s="146"/>
      <c r="AA116" s="146"/>
      <c r="AB116" s="146"/>
      <c r="AC116" s="146"/>
      <c r="AD116" s="146"/>
      <c r="AE116" s="146"/>
      <c r="AF116" s="146"/>
      <c r="AG116" s="146"/>
      <c r="AH116" s="146"/>
      <c r="AI116" s="146"/>
      <c r="AJ116" s="146"/>
      <c r="AK116" s="146"/>
      <c r="AL116" s="146"/>
      <c r="AM116" s="146"/>
      <c r="AN116" s="146"/>
    </row>
    <row r="117" spans="1:40" ht="15.75" customHeight="1" x14ac:dyDescent="0.4">
      <c r="A117" s="84" t="s">
        <v>31</v>
      </c>
      <c r="B117" s="84"/>
      <c r="C117" s="84"/>
      <c r="D117" s="84"/>
      <c r="E117" s="84"/>
      <c r="F117" s="84" t="s">
        <v>6</v>
      </c>
      <c r="G117" s="84"/>
      <c r="H117" s="84"/>
      <c r="I117" s="82" t="s">
        <v>10</v>
      </c>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row>
    <row r="118" spans="1:40" ht="15.75" customHeight="1" x14ac:dyDescent="0.4">
      <c r="A118" s="84"/>
      <c r="B118" s="84"/>
      <c r="C118" s="84"/>
      <c r="D118" s="84"/>
      <c r="E118" s="84"/>
      <c r="F118" s="84"/>
      <c r="G118" s="84"/>
      <c r="H118" s="84"/>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row>
    <row r="119" spans="1:40" ht="15.75" customHeight="1" x14ac:dyDescent="0.4">
      <c r="A119" s="84"/>
      <c r="B119" s="84"/>
      <c r="C119" s="84"/>
      <c r="D119" s="84"/>
      <c r="E119" s="84"/>
      <c r="F119" s="84" t="s">
        <v>87</v>
      </c>
      <c r="G119" s="84"/>
      <c r="H119" s="84"/>
      <c r="I119" s="146" t="s">
        <v>716</v>
      </c>
      <c r="J119" s="146"/>
      <c r="K119" s="146"/>
      <c r="L119" s="146"/>
      <c r="M119" s="146"/>
      <c r="N119" s="146"/>
      <c r="O119" s="146"/>
      <c r="P119" s="146"/>
      <c r="Q119" s="146"/>
      <c r="R119" s="146"/>
      <c r="S119" s="146"/>
      <c r="T119" s="146"/>
      <c r="U119" s="146"/>
      <c r="V119" s="146"/>
      <c r="W119" s="146"/>
      <c r="X119" s="146"/>
      <c r="Y119" s="146"/>
      <c r="Z119" s="146"/>
      <c r="AA119" s="146"/>
      <c r="AB119" s="146"/>
      <c r="AC119" s="146"/>
      <c r="AD119" s="146"/>
      <c r="AE119" s="146"/>
      <c r="AF119" s="146"/>
      <c r="AG119" s="146"/>
      <c r="AH119" s="146"/>
      <c r="AI119" s="146"/>
      <c r="AJ119" s="146"/>
      <c r="AK119" s="146"/>
      <c r="AL119" s="146"/>
      <c r="AM119" s="146"/>
      <c r="AN119" s="146"/>
    </row>
    <row r="120" spans="1:40" ht="15.75" customHeight="1" x14ac:dyDescent="0.4">
      <c r="A120" s="84"/>
      <c r="B120" s="84"/>
      <c r="C120" s="84"/>
      <c r="D120" s="84"/>
      <c r="E120" s="84"/>
      <c r="F120" s="84"/>
      <c r="G120" s="84"/>
      <c r="H120" s="84"/>
      <c r="I120" s="146"/>
      <c r="J120" s="146"/>
      <c r="K120" s="146"/>
      <c r="L120" s="146"/>
      <c r="M120" s="146"/>
      <c r="N120" s="146"/>
      <c r="O120" s="146"/>
      <c r="P120" s="146"/>
      <c r="Q120" s="146"/>
      <c r="R120" s="146"/>
      <c r="S120" s="146"/>
      <c r="T120" s="146"/>
      <c r="U120" s="146"/>
      <c r="V120" s="146"/>
      <c r="W120" s="146"/>
      <c r="X120" s="146"/>
      <c r="Y120" s="146"/>
      <c r="Z120" s="146"/>
      <c r="AA120" s="146"/>
      <c r="AB120" s="146"/>
      <c r="AC120" s="146"/>
      <c r="AD120" s="146"/>
      <c r="AE120" s="146"/>
      <c r="AF120" s="146"/>
      <c r="AG120" s="146"/>
      <c r="AH120" s="146"/>
      <c r="AI120" s="146"/>
      <c r="AJ120" s="146"/>
      <c r="AK120" s="146"/>
      <c r="AL120" s="146"/>
      <c r="AM120" s="146"/>
      <c r="AN120" s="146"/>
    </row>
    <row r="121" spans="1:40" ht="15.75" customHeight="1" x14ac:dyDescent="0.4">
      <c r="A121" s="84" t="s">
        <v>32</v>
      </c>
      <c r="B121" s="84"/>
      <c r="C121" s="84"/>
      <c r="D121" s="84"/>
      <c r="E121" s="84"/>
      <c r="F121" s="84" t="s">
        <v>6</v>
      </c>
      <c r="G121" s="84"/>
      <c r="H121" s="84"/>
      <c r="I121" s="82" t="s">
        <v>10</v>
      </c>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row>
    <row r="122" spans="1:40" ht="15.75" customHeight="1" x14ac:dyDescent="0.4">
      <c r="A122" s="84"/>
      <c r="B122" s="84"/>
      <c r="C122" s="84"/>
      <c r="D122" s="84"/>
      <c r="E122" s="84"/>
      <c r="F122" s="84"/>
      <c r="G122" s="84"/>
      <c r="H122" s="84"/>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row>
    <row r="123" spans="1:40" ht="15.75" customHeight="1" x14ac:dyDescent="0.4">
      <c r="A123" s="84"/>
      <c r="B123" s="84"/>
      <c r="C123" s="84"/>
      <c r="D123" s="84"/>
      <c r="E123" s="84"/>
      <c r="F123" s="84" t="s">
        <v>87</v>
      </c>
      <c r="G123" s="84"/>
      <c r="H123" s="84"/>
      <c r="I123" s="146" t="s">
        <v>717</v>
      </c>
      <c r="J123" s="146"/>
      <c r="K123" s="146"/>
      <c r="L123" s="146"/>
      <c r="M123" s="146"/>
      <c r="N123" s="146"/>
      <c r="O123" s="146"/>
      <c r="P123" s="146"/>
      <c r="Q123" s="146"/>
      <c r="R123" s="146"/>
      <c r="S123" s="146"/>
      <c r="T123" s="146"/>
      <c r="U123" s="146"/>
      <c r="V123" s="146"/>
      <c r="W123" s="146"/>
      <c r="X123" s="146"/>
      <c r="Y123" s="146"/>
      <c r="Z123" s="146"/>
      <c r="AA123" s="146"/>
      <c r="AB123" s="146"/>
      <c r="AC123" s="146"/>
      <c r="AD123" s="146"/>
      <c r="AE123" s="146"/>
      <c r="AF123" s="146"/>
      <c r="AG123" s="146"/>
      <c r="AH123" s="146"/>
      <c r="AI123" s="146"/>
      <c r="AJ123" s="146"/>
      <c r="AK123" s="146"/>
      <c r="AL123" s="146"/>
      <c r="AM123" s="146"/>
      <c r="AN123" s="146"/>
    </row>
    <row r="124" spans="1:40" ht="15.75" customHeight="1" x14ac:dyDescent="0.4">
      <c r="A124" s="84"/>
      <c r="B124" s="84"/>
      <c r="C124" s="84"/>
      <c r="D124" s="84"/>
      <c r="E124" s="84"/>
      <c r="F124" s="84"/>
      <c r="G124" s="84"/>
      <c r="H124" s="84"/>
      <c r="I124" s="146"/>
      <c r="J124" s="146"/>
      <c r="K124" s="146"/>
      <c r="L124" s="146"/>
      <c r="M124" s="146"/>
      <c r="N124" s="146"/>
      <c r="O124" s="146"/>
      <c r="P124" s="146"/>
      <c r="Q124" s="146"/>
      <c r="R124" s="146"/>
      <c r="S124" s="146"/>
      <c r="T124" s="146"/>
      <c r="U124" s="146"/>
      <c r="V124" s="146"/>
      <c r="W124" s="146"/>
      <c r="X124" s="146"/>
      <c r="Y124" s="146"/>
      <c r="Z124" s="146"/>
      <c r="AA124" s="146"/>
      <c r="AB124" s="146"/>
      <c r="AC124" s="146"/>
      <c r="AD124" s="146"/>
      <c r="AE124" s="146"/>
      <c r="AF124" s="146"/>
      <c r="AG124" s="146"/>
      <c r="AH124" s="146"/>
      <c r="AI124" s="146"/>
      <c r="AJ124" s="146"/>
      <c r="AK124" s="146"/>
      <c r="AL124" s="146"/>
      <c r="AM124" s="146"/>
      <c r="AN124" s="146"/>
    </row>
    <row r="125" spans="1:40" ht="15.75" customHeight="1" x14ac:dyDescent="0.4">
      <c r="A125" s="84" t="s">
        <v>13</v>
      </c>
      <c r="B125" s="84"/>
      <c r="C125" s="84"/>
      <c r="D125" s="84"/>
      <c r="E125" s="84"/>
      <c r="F125" s="84" t="s">
        <v>6</v>
      </c>
      <c r="G125" s="84"/>
      <c r="H125" s="84"/>
      <c r="I125" s="82" t="s">
        <v>53</v>
      </c>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row>
    <row r="126" spans="1:40" ht="15.75" customHeight="1" x14ac:dyDescent="0.4">
      <c r="A126" s="84"/>
      <c r="B126" s="84"/>
      <c r="C126" s="84"/>
      <c r="D126" s="84"/>
      <c r="E126" s="84"/>
      <c r="F126" s="84"/>
      <c r="G126" s="84"/>
      <c r="H126" s="84"/>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row>
    <row r="127" spans="1:40" ht="15.75" customHeight="1" x14ac:dyDescent="0.4">
      <c r="A127" s="84"/>
      <c r="B127" s="84"/>
      <c r="C127" s="84"/>
      <c r="D127" s="84"/>
      <c r="E127" s="84"/>
      <c r="F127" s="84" t="s">
        <v>87</v>
      </c>
      <c r="G127" s="84"/>
      <c r="H127" s="84"/>
      <c r="I127" s="147" t="s">
        <v>718</v>
      </c>
      <c r="J127" s="147"/>
      <c r="K127" s="147"/>
      <c r="L127" s="147"/>
      <c r="M127" s="147"/>
      <c r="N127" s="147"/>
      <c r="O127" s="147"/>
      <c r="P127" s="147"/>
      <c r="Q127" s="147"/>
      <c r="R127" s="147"/>
      <c r="S127" s="147"/>
      <c r="T127" s="147"/>
      <c r="U127" s="147"/>
      <c r="V127" s="147"/>
      <c r="W127" s="147"/>
      <c r="X127" s="147"/>
      <c r="Y127" s="147"/>
      <c r="Z127" s="147"/>
      <c r="AA127" s="147"/>
      <c r="AB127" s="147"/>
      <c r="AC127" s="147"/>
      <c r="AD127" s="147"/>
      <c r="AE127" s="147"/>
      <c r="AF127" s="147"/>
      <c r="AG127" s="147"/>
      <c r="AH127" s="147"/>
      <c r="AI127" s="147"/>
      <c r="AJ127" s="147"/>
      <c r="AK127" s="147"/>
      <c r="AL127" s="147"/>
      <c r="AM127" s="147"/>
      <c r="AN127" s="147"/>
    </row>
    <row r="128" spans="1:40" ht="15.75" customHeight="1" x14ac:dyDescent="0.4">
      <c r="A128" s="84"/>
      <c r="B128" s="84"/>
      <c r="C128" s="84"/>
      <c r="D128" s="84"/>
      <c r="E128" s="84"/>
      <c r="F128" s="84"/>
      <c r="G128" s="84"/>
      <c r="H128" s="84"/>
      <c r="I128" s="147"/>
      <c r="J128" s="147"/>
      <c r="K128" s="147"/>
      <c r="L128" s="147"/>
      <c r="M128" s="147"/>
      <c r="N128" s="147"/>
      <c r="O128" s="147"/>
      <c r="P128" s="147"/>
      <c r="Q128" s="147"/>
      <c r="R128" s="147"/>
      <c r="S128" s="147"/>
      <c r="T128" s="147"/>
      <c r="U128" s="147"/>
      <c r="V128" s="147"/>
      <c r="W128" s="147"/>
      <c r="X128" s="147"/>
      <c r="Y128" s="147"/>
      <c r="Z128" s="147"/>
      <c r="AA128" s="147"/>
      <c r="AB128" s="147"/>
      <c r="AC128" s="147"/>
      <c r="AD128" s="147"/>
      <c r="AE128" s="147"/>
      <c r="AF128" s="147"/>
      <c r="AG128" s="147"/>
      <c r="AH128" s="147"/>
      <c r="AI128" s="147"/>
      <c r="AJ128" s="147"/>
      <c r="AK128" s="147"/>
      <c r="AL128" s="147"/>
      <c r="AM128" s="147"/>
      <c r="AN128" s="147"/>
    </row>
    <row r="129" spans="1:40" ht="15.75" customHeight="1" x14ac:dyDescent="0.4">
      <c r="A129" s="84" t="s">
        <v>15</v>
      </c>
      <c r="B129" s="84"/>
      <c r="C129" s="84"/>
      <c r="D129" s="84"/>
      <c r="E129" s="84"/>
      <c r="F129" s="84" t="s">
        <v>6</v>
      </c>
      <c r="G129" s="84"/>
      <c r="H129" s="84"/>
      <c r="I129" s="82" t="s">
        <v>119</v>
      </c>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row>
    <row r="130" spans="1:40" ht="15.75" customHeight="1" x14ac:dyDescent="0.4">
      <c r="A130" s="84"/>
      <c r="B130" s="84"/>
      <c r="C130" s="84"/>
      <c r="D130" s="84"/>
      <c r="E130" s="84"/>
      <c r="F130" s="84"/>
      <c r="G130" s="84"/>
      <c r="H130" s="84"/>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row>
    <row r="131" spans="1:40" ht="15.75" customHeight="1" x14ac:dyDescent="0.4">
      <c r="A131" s="84"/>
      <c r="B131" s="84"/>
      <c r="C131" s="84"/>
      <c r="D131" s="84"/>
      <c r="E131" s="84"/>
      <c r="F131" s="84" t="s">
        <v>87</v>
      </c>
      <c r="G131" s="84"/>
      <c r="H131" s="84"/>
      <c r="I131" s="147" t="s">
        <v>721</v>
      </c>
      <c r="J131" s="147"/>
      <c r="K131" s="147"/>
      <c r="L131" s="147"/>
      <c r="M131" s="147"/>
      <c r="N131" s="147"/>
      <c r="O131" s="147"/>
      <c r="P131" s="147"/>
      <c r="Q131" s="147"/>
      <c r="R131" s="147"/>
      <c r="S131" s="147"/>
      <c r="T131" s="147"/>
      <c r="U131" s="147"/>
      <c r="V131" s="147"/>
      <c r="W131" s="147"/>
      <c r="X131" s="147"/>
      <c r="Y131" s="147"/>
      <c r="Z131" s="147"/>
      <c r="AA131" s="147"/>
      <c r="AB131" s="147"/>
      <c r="AC131" s="147"/>
      <c r="AD131" s="147"/>
      <c r="AE131" s="147"/>
      <c r="AF131" s="147"/>
      <c r="AG131" s="147"/>
      <c r="AH131" s="147"/>
      <c r="AI131" s="147"/>
      <c r="AJ131" s="147"/>
      <c r="AK131" s="147"/>
      <c r="AL131" s="147"/>
      <c r="AM131" s="147"/>
      <c r="AN131" s="147"/>
    </row>
    <row r="132" spans="1:40" ht="15.75" customHeight="1" x14ac:dyDescent="0.4">
      <c r="A132" s="84"/>
      <c r="B132" s="84"/>
      <c r="C132" s="84"/>
      <c r="D132" s="84"/>
      <c r="E132" s="84"/>
      <c r="F132" s="84"/>
      <c r="G132" s="84"/>
      <c r="H132" s="84"/>
      <c r="I132" s="147"/>
      <c r="J132" s="147"/>
      <c r="K132" s="147"/>
      <c r="L132" s="147"/>
      <c r="M132" s="147"/>
      <c r="N132" s="147"/>
      <c r="O132" s="147"/>
      <c r="P132" s="147"/>
      <c r="Q132" s="147"/>
      <c r="R132" s="147"/>
      <c r="S132" s="147"/>
      <c r="T132" s="147"/>
      <c r="U132" s="147"/>
      <c r="V132" s="147"/>
      <c r="W132" s="147"/>
      <c r="X132" s="147"/>
      <c r="Y132" s="147"/>
      <c r="Z132" s="147"/>
      <c r="AA132" s="147"/>
      <c r="AB132" s="147"/>
      <c r="AC132" s="147"/>
      <c r="AD132" s="147"/>
      <c r="AE132" s="147"/>
      <c r="AF132" s="147"/>
      <c r="AG132" s="147"/>
      <c r="AH132" s="147"/>
      <c r="AI132" s="147"/>
      <c r="AJ132" s="147"/>
      <c r="AK132" s="147"/>
      <c r="AL132" s="147"/>
      <c r="AM132" s="147"/>
      <c r="AN132" s="147"/>
    </row>
    <row r="133" spans="1:40" ht="15.75" customHeight="1" x14ac:dyDescent="0.4">
      <c r="A133" s="84" t="s">
        <v>12</v>
      </c>
      <c r="B133" s="84"/>
      <c r="C133" s="84"/>
      <c r="D133" s="84"/>
      <c r="E133" s="84"/>
      <c r="F133" s="84" t="s">
        <v>6</v>
      </c>
      <c r="G133" s="84"/>
      <c r="H133" s="84"/>
      <c r="I133" s="82" t="s">
        <v>55</v>
      </c>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row>
    <row r="134" spans="1:40" ht="15.75" customHeight="1" x14ac:dyDescent="0.4">
      <c r="A134" s="84"/>
      <c r="B134" s="84"/>
      <c r="C134" s="84"/>
      <c r="D134" s="84"/>
      <c r="E134" s="84"/>
      <c r="F134" s="84"/>
      <c r="G134" s="84"/>
      <c r="H134" s="84"/>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row>
    <row r="135" spans="1:40" ht="15.75" customHeight="1" x14ac:dyDescent="0.4">
      <c r="A135" s="84"/>
      <c r="B135" s="84"/>
      <c r="C135" s="84"/>
      <c r="D135" s="84"/>
      <c r="E135" s="84"/>
      <c r="F135" s="84" t="s">
        <v>87</v>
      </c>
      <c r="G135" s="84"/>
      <c r="H135" s="84"/>
      <c r="I135" s="147" t="s">
        <v>720</v>
      </c>
      <c r="J135" s="147"/>
      <c r="K135" s="147"/>
      <c r="L135" s="147"/>
      <c r="M135" s="147"/>
      <c r="N135" s="147"/>
      <c r="O135" s="147"/>
      <c r="P135" s="147"/>
      <c r="Q135" s="147"/>
      <c r="R135" s="147"/>
      <c r="S135" s="147"/>
      <c r="T135" s="147"/>
      <c r="U135" s="147"/>
      <c r="V135" s="147"/>
      <c r="W135" s="147"/>
      <c r="X135" s="147"/>
      <c r="Y135" s="147"/>
      <c r="Z135" s="147"/>
      <c r="AA135" s="147"/>
      <c r="AB135" s="147"/>
      <c r="AC135" s="147"/>
      <c r="AD135" s="147"/>
      <c r="AE135" s="147"/>
      <c r="AF135" s="147"/>
      <c r="AG135" s="147"/>
      <c r="AH135" s="147"/>
      <c r="AI135" s="147"/>
      <c r="AJ135" s="147"/>
      <c r="AK135" s="147"/>
      <c r="AL135" s="147"/>
      <c r="AM135" s="147"/>
      <c r="AN135" s="147"/>
    </row>
    <row r="136" spans="1:40" ht="15.75" customHeight="1" x14ac:dyDescent="0.4">
      <c r="A136" s="84"/>
      <c r="B136" s="84"/>
      <c r="C136" s="84"/>
      <c r="D136" s="84"/>
      <c r="E136" s="84"/>
      <c r="F136" s="84"/>
      <c r="G136" s="84"/>
      <c r="H136" s="84"/>
      <c r="I136" s="147"/>
      <c r="J136" s="147"/>
      <c r="K136" s="147"/>
      <c r="L136" s="147"/>
      <c r="M136" s="147"/>
      <c r="N136" s="147"/>
      <c r="O136" s="147"/>
      <c r="P136" s="147"/>
      <c r="Q136" s="147"/>
      <c r="R136" s="147"/>
      <c r="S136" s="147"/>
      <c r="T136" s="147"/>
      <c r="U136" s="147"/>
      <c r="V136" s="147"/>
      <c r="W136" s="147"/>
      <c r="X136" s="147"/>
      <c r="Y136" s="147"/>
      <c r="Z136" s="147"/>
      <c r="AA136" s="147"/>
      <c r="AB136" s="147"/>
      <c r="AC136" s="147"/>
      <c r="AD136" s="147"/>
      <c r="AE136" s="147"/>
      <c r="AF136" s="147"/>
      <c r="AG136" s="147"/>
      <c r="AH136" s="147"/>
      <c r="AI136" s="147"/>
      <c r="AJ136" s="147"/>
      <c r="AK136" s="147"/>
      <c r="AL136" s="147"/>
      <c r="AM136" s="147"/>
      <c r="AN136" s="147"/>
    </row>
    <row r="137" spans="1:40" ht="15.75" customHeight="1" x14ac:dyDescent="0.4">
      <c r="A137" s="82" t="s">
        <v>37</v>
      </c>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c r="AN137" s="82"/>
    </row>
    <row r="138" spans="1:40" ht="15.75" customHeight="1" x14ac:dyDescent="0.4">
      <c r="A138" s="84" t="s">
        <v>38</v>
      </c>
      <c r="B138" s="84"/>
      <c r="C138" s="84"/>
      <c r="D138" s="84"/>
      <c r="E138" s="84"/>
      <c r="F138" s="84" t="s">
        <v>6</v>
      </c>
      <c r="G138" s="84"/>
      <c r="H138" s="84"/>
      <c r="I138" s="82" t="s">
        <v>53</v>
      </c>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c r="AN138" s="82"/>
    </row>
    <row r="139" spans="1:40" ht="15.75" customHeight="1" x14ac:dyDescent="0.4">
      <c r="A139" s="84"/>
      <c r="B139" s="84"/>
      <c r="C139" s="84"/>
      <c r="D139" s="84"/>
      <c r="E139" s="84"/>
      <c r="F139" s="84"/>
      <c r="G139" s="84"/>
      <c r="H139" s="84"/>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c r="AN139" s="82"/>
    </row>
    <row r="140" spans="1:40" ht="15.75" customHeight="1" x14ac:dyDescent="0.4">
      <c r="A140" s="84"/>
      <c r="B140" s="84"/>
      <c r="C140" s="84"/>
      <c r="D140" s="84"/>
      <c r="E140" s="84"/>
      <c r="F140" s="84" t="s">
        <v>87</v>
      </c>
      <c r="G140" s="84"/>
      <c r="H140" s="84"/>
      <c r="I140" s="147" t="s">
        <v>697</v>
      </c>
      <c r="J140" s="147"/>
      <c r="K140" s="147"/>
      <c r="L140" s="147"/>
      <c r="M140" s="147"/>
      <c r="N140" s="147"/>
      <c r="O140" s="147"/>
      <c r="P140" s="147"/>
      <c r="Q140" s="147"/>
      <c r="R140" s="147"/>
      <c r="S140" s="147"/>
      <c r="T140" s="147"/>
      <c r="U140" s="147"/>
      <c r="V140" s="147"/>
      <c r="W140" s="147"/>
      <c r="X140" s="147"/>
      <c r="Y140" s="147"/>
      <c r="Z140" s="147"/>
      <c r="AA140" s="147"/>
      <c r="AB140" s="147"/>
      <c r="AC140" s="147"/>
      <c r="AD140" s="147"/>
      <c r="AE140" s="147"/>
      <c r="AF140" s="147"/>
      <c r="AG140" s="147"/>
      <c r="AH140" s="147"/>
      <c r="AI140" s="147"/>
      <c r="AJ140" s="147"/>
      <c r="AK140" s="147"/>
      <c r="AL140" s="147"/>
      <c r="AM140" s="147"/>
      <c r="AN140" s="147"/>
    </row>
    <row r="141" spans="1:40" ht="15.75" customHeight="1" x14ac:dyDescent="0.4">
      <c r="A141" s="84"/>
      <c r="B141" s="84"/>
      <c r="C141" s="84"/>
      <c r="D141" s="84"/>
      <c r="E141" s="84"/>
      <c r="F141" s="84"/>
      <c r="G141" s="84"/>
      <c r="H141" s="84"/>
      <c r="I141" s="147"/>
      <c r="J141" s="147"/>
      <c r="K141" s="147"/>
      <c r="L141" s="147"/>
      <c r="M141" s="147"/>
      <c r="N141" s="147"/>
      <c r="O141" s="147"/>
      <c r="P141" s="147"/>
      <c r="Q141" s="147"/>
      <c r="R141" s="147"/>
      <c r="S141" s="147"/>
      <c r="T141" s="147"/>
      <c r="U141" s="147"/>
      <c r="V141" s="147"/>
      <c r="W141" s="147"/>
      <c r="X141" s="147"/>
      <c r="Y141" s="147"/>
      <c r="Z141" s="147"/>
      <c r="AA141" s="147"/>
      <c r="AB141" s="147"/>
      <c r="AC141" s="147"/>
      <c r="AD141" s="147"/>
      <c r="AE141" s="147"/>
      <c r="AF141" s="147"/>
      <c r="AG141" s="147"/>
      <c r="AH141" s="147"/>
      <c r="AI141" s="147"/>
      <c r="AJ141" s="147"/>
      <c r="AK141" s="147"/>
      <c r="AL141" s="147"/>
      <c r="AM141" s="147"/>
      <c r="AN141" s="147"/>
    </row>
    <row r="142" spans="1:40" ht="15.75" customHeight="1" x14ac:dyDescent="0.4">
      <c r="A142" s="84" t="s">
        <v>39</v>
      </c>
      <c r="B142" s="84"/>
      <c r="C142" s="84"/>
      <c r="D142" s="84"/>
      <c r="E142" s="84"/>
      <c r="F142" s="84" t="s">
        <v>6</v>
      </c>
      <c r="G142" s="84"/>
      <c r="H142" s="84"/>
      <c r="I142" s="82" t="s">
        <v>119</v>
      </c>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82"/>
    </row>
    <row r="143" spans="1:40" ht="15.75" customHeight="1" x14ac:dyDescent="0.4">
      <c r="A143" s="84"/>
      <c r="B143" s="84"/>
      <c r="C143" s="84"/>
      <c r="D143" s="84"/>
      <c r="E143" s="84"/>
      <c r="F143" s="84"/>
      <c r="G143" s="84"/>
      <c r="H143" s="84"/>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82"/>
    </row>
    <row r="144" spans="1:40" ht="15.75" customHeight="1" x14ac:dyDescent="0.4">
      <c r="A144" s="84"/>
      <c r="B144" s="84"/>
      <c r="C144" s="84"/>
      <c r="D144" s="84"/>
      <c r="E144" s="84"/>
      <c r="F144" s="84" t="s">
        <v>87</v>
      </c>
      <c r="G144" s="84"/>
      <c r="H144" s="84"/>
      <c r="I144" s="147" t="s">
        <v>719</v>
      </c>
      <c r="J144" s="147"/>
      <c r="K144" s="147"/>
      <c r="L144" s="147"/>
      <c r="M144" s="147"/>
      <c r="N144" s="147"/>
      <c r="O144" s="147"/>
      <c r="P144" s="147"/>
      <c r="Q144" s="147"/>
      <c r="R144" s="147"/>
      <c r="S144" s="147"/>
      <c r="T144" s="147"/>
      <c r="U144" s="147"/>
      <c r="V144" s="147"/>
      <c r="W144" s="147"/>
      <c r="X144" s="147"/>
      <c r="Y144" s="147"/>
      <c r="Z144" s="147"/>
      <c r="AA144" s="147"/>
      <c r="AB144" s="147"/>
      <c r="AC144" s="147"/>
      <c r="AD144" s="147"/>
      <c r="AE144" s="147"/>
      <c r="AF144" s="147"/>
      <c r="AG144" s="147"/>
      <c r="AH144" s="147"/>
      <c r="AI144" s="147"/>
      <c r="AJ144" s="147"/>
      <c r="AK144" s="147"/>
      <c r="AL144" s="147"/>
      <c r="AM144" s="147"/>
      <c r="AN144" s="147"/>
    </row>
    <row r="145" spans="1:40" ht="15.75" customHeight="1" x14ac:dyDescent="0.4">
      <c r="A145" s="84"/>
      <c r="B145" s="84"/>
      <c r="C145" s="84"/>
      <c r="D145" s="84"/>
      <c r="E145" s="84"/>
      <c r="F145" s="84"/>
      <c r="G145" s="84"/>
      <c r="H145" s="84"/>
      <c r="I145" s="147"/>
      <c r="J145" s="147"/>
      <c r="K145" s="147"/>
      <c r="L145" s="147"/>
      <c r="M145" s="147"/>
      <c r="N145" s="147"/>
      <c r="O145" s="147"/>
      <c r="P145" s="147"/>
      <c r="Q145" s="147"/>
      <c r="R145" s="147"/>
      <c r="S145" s="147"/>
      <c r="T145" s="147"/>
      <c r="U145" s="147"/>
      <c r="V145" s="147"/>
      <c r="W145" s="147"/>
      <c r="X145" s="147"/>
      <c r="Y145" s="147"/>
      <c r="Z145" s="147"/>
      <c r="AA145" s="147"/>
      <c r="AB145" s="147"/>
      <c r="AC145" s="147"/>
      <c r="AD145" s="147"/>
      <c r="AE145" s="147"/>
      <c r="AF145" s="147"/>
      <c r="AG145" s="147"/>
      <c r="AH145" s="147"/>
      <c r="AI145" s="147"/>
      <c r="AJ145" s="147"/>
      <c r="AK145" s="147"/>
      <c r="AL145" s="147"/>
      <c r="AM145" s="147"/>
      <c r="AN145" s="147"/>
    </row>
    <row r="146" spans="1:40" ht="15.75" customHeight="1" x14ac:dyDescent="0.4">
      <c r="A146" s="84" t="s">
        <v>40</v>
      </c>
      <c r="B146" s="84"/>
      <c r="C146" s="84"/>
      <c r="D146" s="84"/>
      <c r="E146" s="84"/>
      <c r="F146" s="84" t="s">
        <v>6</v>
      </c>
      <c r="G146" s="84"/>
      <c r="H146" s="84"/>
      <c r="I146" s="82" t="s">
        <v>121</v>
      </c>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row>
    <row r="147" spans="1:40" ht="15.75" customHeight="1" x14ac:dyDescent="0.4">
      <c r="A147" s="84"/>
      <c r="B147" s="84"/>
      <c r="C147" s="84"/>
      <c r="D147" s="84"/>
      <c r="E147" s="84"/>
      <c r="F147" s="84"/>
      <c r="G147" s="84"/>
      <c r="H147" s="84"/>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row>
    <row r="148" spans="1:40" ht="15.75" customHeight="1" x14ac:dyDescent="0.4">
      <c r="A148" s="84"/>
      <c r="B148" s="84"/>
      <c r="C148" s="84"/>
      <c r="D148" s="84"/>
      <c r="E148" s="84"/>
      <c r="F148" s="84" t="s">
        <v>87</v>
      </c>
      <c r="G148" s="84"/>
      <c r="H148" s="84"/>
      <c r="I148" s="147" t="s">
        <v>722</v>
      </c>
      <c r="J148" s="147"/>
      <c r="K148" s="147"/>
      <c r="L148" s="147"/>
      <c r="M148" s="147"/>
      <c r="N148" s="147"/>
      <c r="O148" s="147"/>
      <c r="P148" s="147"/>
      <c r="Q148" s="147"/>
      <c r="R148" s="147"/>
      <c r="S148" s="147"/>
      <c r="T148" s="147"/>
      <c r="U148" s="147"/>
      <c r="V148" s="147"/>
      <c r="W148" s="147"/>
      <c r="X148" s="147"/>
      <c r="Y148" s="147"/>
      <c r="Z148" s="147"/>
      <c r="AA148" s="147"/>
      <c r="AB148" s="147"/>
      <c r="AC148" s="147"/>
      <c r="AD148" s="147"/>
      <c r="AE148" s="147"/>
      <c r="AF148" s="147"/>
      <c r="AG148" s="147"/>
      <c r="AH148" s="147"/>
      <c r="AI148" s="147"/>
      <c r="AJ148" s="147"/>
      <c r="AK148" s="147"/>
      <c r="AL148" s="147"/>
      <c r="AM148" s="147"/>
      <c r="AN148" s="147"/>
    </row>
    <row r="149" spans="1:40" ht="15.75" customHeight="1" x14ac:dyDescent="0.4">
      <c r="A149" s="84"/>
      <c r="B149" s="84"/>
      <c r="C149" s="84"/>
      <c r="D149" s="84"/>
      <c r="E149" s="84"/>
      <c r="F149" s="84"/>
      <c r="G149" s="84"/>
      <c r="H149" s="84"/>
      <c r="I149" s="147"/>
      <c r="J149" s="147"/>
      <c r="K149" s="147"/>
      <c r="L149" s="147"/>
      <c r="M149" s="147"/>
      <c r="N149" s="147"/>
      <c r="O149" s="147"/>
      <c r="P149" s="147"/>
      <c r="Q149" s="147"/>
      <c r="R149" s="147"/>
      <c r="S149" s="147"/>
      <c r="T149" s="147"/>
      <c r="U149" s="147"/>
      <c r="V149" s="147"/>
      <c r="W149" s="147"/>
      <c r="X149" s="147"/>
      <c r="Y149" s="147"/>
      <c r="Z149" s="147"/>
      <c r="AA149" s="147"/>
      <c r="AB149" s="147"/>
      <c r="AC149" s="147"/>
      <c r="AD149" s="147"/>
      <c r="AE149" s="147"/>
      <c r="AF149" s="147"/>
      <c r="AG149" s="147"/>
      <c r="AH149" s="147"/>
      <c r="AI149" s="147"/>
      <c r="AJ149" s="147"/>
      <c r="AK149" s="147"/>
      <c r="AL149" s="147"/>
      <c r="AM149" s="147"/>
      <c r="AN149" s="147"/>
    </row>
    <row r="150" spans="1:40" ht="15.75" customHeight="1" x14ac:dyDescent="0.4">
      <c r="A150" s="84" t="s">
        <v>41</v>
      </c>
      <c r="B150" s="84"/>
      <c r="C150" s="84"/>
      <c r="D150" s="84"/>
      <c r="E150" s="84"/>
      <c r="F150" s="84" t="s">
        <v>6</v>
      </c>
      <c r="G150" s="84"/>
      <c r="H150" s="84"/>
      <c r="I150" s="82" t="s">
        <v>42</v>
      </c>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82"/>
    </row>
    <row r="151" spans="1:40" ht="15.75" customHeight="1" x14ac:dyDescent="0.4">
      <c r="A151" s="84"/>
      <c r="B151" s="84"/>
      <c r="C151" s="84"/>
      <c r="D151" s="84"/>
      <c r="E151" s="84"/>
      <c r="F151" s="84"/>
      <c r="G151" s="84"/>
      <c r="H151" s="84"/>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2"/>
      <c r="AL151" s="82"/>
      <c r="AM151" s="82"/>
      <c r="AN151" s="82"/>
    </row>
    <row r="152" spans="1:40" ht="15.75" customHeight="1" x14ac:dyDescent="0.4">
      <c r="A152" s="84"/>
      <c r="B152" s="84"/>
      <c r="C152" s="84"/>
      <c r="D152" s="84"/>
      <c r="E152" s="84"/>
      <c r="F152" s="84" t="s">
        <v>87</v>
      </c>
      <c r="G152" s="84"/>
      <c r="H152" s="84"/>
      <c r="I152" s="149">
        <v>5000</v>
      </c>
      <c r="J152" s="149"/>
      <c r="K152" s="149"/>
      <c r="L152" s="149"/>
      <c r="M152" s="149"/>
      <c r="N152" s="149"/>
      <c r="O152" s="149"/>
      <c r="P152" s="149"/>
      <c r="Q152" s="149"/>
      <c r="R152" s="149"/>
      <c r="S152" s="84" t="s">
        <v>58</v>
      </c>
      <c r="T152" s="84"/>
      <c r="U152" s="84"/>
      <c r="V152" s="84"/>
      <c r="W152" s="84"/>
      <c r="X152" s="84"/>
      <c r="Y152" s="84"/>
      <c r="Z152" s="84"/>
      <c r="AA152" s="84"/>
      <c r="AB152" s="84"/>
      <c r="AC152" s="84"/>
      <c r="AD152" s="84"/>
      <c r="AE152" s="84"/>
      <c r="AF152" s="84"/>
      <c r="AG152" s="84"/>
      <c r="AH152" s="84"/>
      <c r="AI152" s="84"/>
      <c r="AJ152" s="84"/>
      <c r="AK152" s="84"/>
      <c r="AL152" s="84"/>
      <c r="AM152" s="84"/>
      <c r="AN152" s="84"/>
    </row>
    <row r="153" spans="1:40" ht="15.75" customHeight="1" x14ac:dyDescent="0.4">
      <c r="A153" s="84"/>
      <c r="B153" s="84"/>
      <c r="C153" s="84"/>
      <c r="D153" s="84"/>
      <c r="E153" s="84"/>
      <c r="F153" s="84"/>
      <c r="G153" s="84"/>
      <c r="H153" s="84"/>
      <c r="I153" s="149"/>
      <c r="J153" s="149"/>
      <c r="K153" s="149"/>
      <c r="L153" s="149"/>
      <c r="M153" s="149"/>
      <c r="N153" s="149"/>
      <c r="O153" s="149"/>
      <c r="P153" s="149"/>
      <c r="Q153" s="149"/>
      <c r="R153" s="149"/>
      <c r="S153" s="84"/>
      <c r="T153" s="84"/>
      <c r="U153" s="84"/>
      <c r="V153" s="84"/>
      <c r="W153" s="84"/>
      <c r="X153" s="84"/>
      <c r="Y153" s="84"/>
      <c r="Z153" s="84"/>
      <c r="AA153" s="84"/>
      <c r="AB153" s="84"/>
      <c r="AC153" s="84"/>
      <c r="AD153" s="84"/>
      <c r="AE153" s="84"/>
      <c r="AF153" s="84"/>
      <c r="AG153" s="84"/>
      <c r="AH153" s="84"/>
      <c r="AI153" s="84"/>
      <c r="AJ153" s="84"/>
      <c r="AK153" s="84"/>
      <c r="AL153" s="84"/>
      <c r="AM153" s="84"/>
      <c r="AN153" s="84"/>
    </row>
    <row r="154" spans="1:40" ht="15.75" customHeight="1" x14ac:dyDescent="0.4">
      <c r="A154" s="84" t="s">
        <v>299</v>
      </c>
      <c r="B154" s="84"/>
      <c r="C154" s="84"/>
      <c r="D154" s="84"/>
      <c r="E154" s="84"/>
      <c r="F154" s="84" t="s">
        <v>6</v>
      </c>
      <c r="G154" s="84"/>
      <c r="H154" s="84"/>
      <c r="I154" s="82" t="s">
        <v>300</v>
      </c>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row>
    <row r="155" spans="1:40" ht="15.75" customHeight="1" x14ac:dyDescent="0.4">
      <c r="A155" s="84"/>
      <c r="B155" s="84"/>
      <c r="C155" s="84"/>
      <c r="D155" s="84"/>
      <c r="E155" s="84"/>
      <c r="F155" s="84"/>
      <c r="G155" s="84"/>
      <c r="H155" s="84"/>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row>
    <row r="156" spans="1:40" ht="15.75" customHeight="1" x14ac:dyDescent="0.4">
      <c r="A156" s="84"/>
      <c r="B156" s="84"/>
      <c r="C156" s="84"/>
      <c r="D156" s="84"/>
      <c r="E156" s="84"/>
      <c r="F156" s="84" t="s">
        <v>87</v>
      </c>
      <c r="G156" s="84"/>
      <c r="H156" s="84"/>
      <c r="I156" s="147" t="s">
        <v>710</v>
      </c>
      <c r="J156" s="147"/>
      <c r="K156" s="147"/>
      <c r="L156" s="147"/>
      <c r="M156" s="147"/>
      <c r="N156" s="147"/>
      <c r="O156" s="147"/>
      <c r="P156" s="147"/>
      <c r="Q156" s="147"/>
      <c r="R156" s="147"/>
      <c r="S156" s="147"/>
      <c r="T156" s="147"/>
      <c r="U156" s="147"/>
      <c r="V156" s="147"/>
      <c r="W156" s="147"/>
      <c r="X156" s="147"/>
      <c r="Y156" s="147"/>
      <c r="Z156" s="147"/>
      <c r="AA156" s="147"/>
      <c r="AB156" s="147"/>
      <c r="AC156" s="147"/>
      <c r="AD156" s="147"/>
      <c r="AE156" s="147"/>
      <c r="AF156" s="147"/>
      <c r="AG156" s="147"/>
      <c r="AH156" s="147"/>
      <c r="AI156" s="147"/>
      <c r="AJ156" s="147"/>
      <c r="AK156" s="147"/>
      <c r="AL156" s="147"/>
      <c r="AM156" s="147"/>
      <c r="AN156" s="147"/>
    </row>
    <row r="157" spans="1:40" ht="15.75" customHeight="1" x14ac:dyDescent="0.4">
      <c r="A157" s="84"/>
      <c r="B157" s="84"/>
      <c r="C157" s="84"/>
      <c r="D157" s="84"/>
      <c r="E157" s="84"/>
      <c r="F157" s="84"/>
      <c r="G157" s="84"/>
      <c r="H157" s="84"/>
      <c r="I157" s="147"/>
      <c r="J157" s="147"/>
      <c r="K157" s="147"/>
      <c r="L157" s="147"/>
      <c r="M157" s="147"/>
      <c r="N157" s="147"/>
      <c r="O157" s="147"/>
      <c r="P157" s="147"/>
      <c r="Q157" s="147"/>
      <c r="R157" s="147"/>
      <c r="S157" s="147"/>
      <c r="T157" s="147"/>
      <c r="U157" s="147"/>
      <c r="V157" s="147"/>
      <c r="W157" s="147"/>
      <c r="X157" s="147"/>
      <c r="Y157" s="147"/>
      <c r="Z157" s="147"/>
      <c r="AA157" s="147"/>
      <c r="AB157" s="147"/>
      <c r="AC157" s="147"/>
      <c r="AD157" s="147"/>
      <c r="AE157" s="147"/>
      <c r="AF157" s="147"/>
      <c r="AG157" s="147"/>
      <c r="AH157" s="147"/>
      <c r="AI157" s="147"/>
      <c r="AJ157" s="147"/>
      <c r="AK157" s="147"/>
      <c r="AL157" s="147"/>
      <c r="AM157" s="147"/>
      <c r="AN157" s="147"/>
    </row>
    <row r="158" spans="1:40" ht="15.75" customHeight="1" x14ac:dyDescent="0.4">
      <c r="A158" s="84" t="s">
        <v>43</v>
      </c>
      <c r="B158" s="84"/>
      <c r="C158" s="84"/>
      <c r="D158" s="84"/>
      <c r="E158" s="84"/>
      <c r="F158" s="84" t="s">
        <v>6</v>
      </c>
      <c r="G158" s="84"/>
      <c r="H158" s="84"/>
      <c r="I158" s="83" t="s">
        <v>44</v>
      </c>
      <c r="J158" s="83"/>
      <c r="K158" s="83"/>
      <c r="L158" s="83"/>
      <c r="M158" s="83"/>
      <c r="N158" s="83"/>
      <c r="O158" s="83"/>
      <c r="P158" s="83"/>
      <c r="Q158" s="83"/>
      <c r="R158" s="83"/>
      <c r="S158" s="83"/>
      <c r="T158" s="83"/>
      <c r="U158" s="83"/>
      <c r="V158" s="83"/>
      <c r="W158" s="83"/>
      <c r="X158" s="83"/>
      <c r="Y158" s="83"/>
      <c r="Z158" s="83"/>
      <c r="AA158" s="83"/>
      <c r="AB158" s="83"/>
      <c r="AC158" s="83"/>
      <c r="AD158" s="83"/>
      <c r="AE158" s="83"/>
      <c r="AF158" s="83"/>
      <c r="AG158" s="83"/>
      <c r="AH158" s="83"/>
      <c r="AI158" s="83"/>
      <c r="AJ158" s="83"/>
      <c r="AK158" s="83"/>
      <c r="AL158" s="83"/>
      <c r="AM158" s="83"/>
      <c r="AN158" s="83"/>
    </row>
    <row r="159" spans="1:40" ht="15.75" customHeight="1" x14ac:dyDescent="0.4">
      <c r="A159" s="84"/>
      <c r="B159" s="84"/>
      <c r="C159" s="84"/>
      <c r="D159" s="84"/>
      <c r="E159" s="84"/>
      <c r="F159" s="84"/>
      <c r="G159" s="84"/>
      <c r="H159" s="84"/>
      <c r="I159" s="83"/>
      <c r="J159" s="83"/>
      <c r="K159" s="83"/>
      <c r="L159" s="83"/>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83"/>
    </row>
    <row r="160" spans="1:40" ht="15.75" customHeight="1" x14ac:dyDescent="0.4">
      <c r="A160" s="84"/>
      <c r="B160" s="84"/>
      <c r="C160" s="84"/>
      <c r="D160" s="84"/>
      <c r="E160" s="84"/>
      <c r="F160" s="84" t="s">
        <v>87</v>
      </c>
      <c r="G160" s="84"/>
      <c r="H160" s="84"/>
      <c r="I160" s="84" t="s">
        <v>56</v>
      </c>
      <c r="J160" s="84"/>
      <c r="K160" s="84"/>
      <c r="L160" s="84"/>
      <c r="M160" s="84"/>
      <c r="N160" s="84"/>
      <c r="O160" s="84"/>
      <c r="P160" s="84"/>
      <c r="Q160" s="84"/>
      <c r="R160" s="84"/>
      <c r="S160" s="145" t="s">
        <v>710</v>
      </c>
      <c r="T160" s="145"/>
      <c r="U160" s="145"/>
      <c r="V160" s="145"/>
      <c r="W160" s="145"/>
      <c r="X160" s="145"/>
      <c r="Y160" s="84" t="s">
        <v>59</v>
      </c>
      <c r="Z160" s="84"/>
      <c r="AA160" s="84"/>
      <c r="AB160" s="84"/>
      <c r="AC160" s="84"/>
      <c r="AD160" s="84"/>
      <c r="AE160" s="84"/>
      <c r="AF160" s="84"/>
      <c r="AG160" s="84"/>
      <c r="AH160" s="84"/>
      <c r="AI160" s="145" t="s">
        <v>723</v>
      </c>
      <c r="AJ160" s="145"/>
      <c r="AK160" s="145"/>
      <c r="AL160" s="145"/>
      <c r="AM160" s="145"/>
      <c r="AN160" s="145"/>
    </row>
    <row r="161" spans="1:40" ht="15.75" customHeight="1" x14ac:dyDescent="0.4">
      <c r="A161" s="84"/>
      <c r="B161" s="84"/>
      <c r="C161" s="84"/>
      <c r="D161" s="84"/>
      <c r="E161" s="84"/>
      <c r="F161" s="84"/>
      <c r="G161" s="84"/>
      <c r="H161" s="84"/>
      <c r="I161" s="84"/>
      <c r="J161" s="84"/>
      <c r="K161" s="84"/>
      <c r="L161" s="84"/>
      <c r="M161" s="84"/>
      <c r="N161" s="84"/>
      <c r="O161" s="84"/>
      <c r="P161" s="84"/>
      <c r="Q161" s="84"/>
      <c r="R161" s="84"/>
      <c r="S161" s="145"/>
      <c r="T161" s="145"/>
      <c r="U161" s="145"/>
      <c r="V161" s="145"/>
      <c r="W161" s="145"/>
      <c r="X161" s="145"/>
      <c r="Y161" s="84"/>
      <c r="Z161" s="84"/>
      <c r="AA161" s="84"/>
      <c r="AB161" s="84"/>
      <c r="AC161" s="84"/>
      <c r="AD161" s="84"/>
      <c r="AE161" s="84"/>
      <c r="AF161" s="84"/>
      <c r="AG161" s="84"/>
      <c r="AH161" s="84"/>
      <c r="AI161" s="145"/>
      <c r="AJ161" s="145"/>
      <c r="AK161" s="145"/>
      <c r="AL161" s="145"/>
      <c r="AM161" s="145"/>
      <c r="AN161" s="145"/>
    </row>
    <row r="162" spans="1:40" ht="15.75" customHeight="1" x14ac:dyDescent="0.4">
      <c r="A162" s="84" t="s">
        <v>29</v>
      </c>
      <c r="B162" s="84"/>
      <c r="C162" s="84"/>
      <c r="D162" s="84"/>
      <c r="E162" s="84"/>
      <c r="F162" s="84" t="s">
        <v>6</v>
      </c>
      <c r="G162" s="84"/>
      <c r="H162" s="84"/>
      <c r="I162" s="82" t="s">
        <v>111</v>
      </c>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c r="AJ162" s="82"/>
      <c r="AK162" s="82"/>
      <c r="AL162" s="82"/>
      <c r="AM162" s="82"/>
      <c r="AN162" s="82"/>
    </row>
    <row r="163" spans="1:40" ht="15.75" customHeight="1" x14ac:dyDescent="0.4">
      <c r="A163" s="84"/>
      <c r="B163" s="84"/>
      <c r="C163" s="84"/>
      <c r="D163" s="84"/>
      <c r="E163" s="84"/>
      <c r="F163" s="84"/>
      <c r="G163" s="84"/>
      <c r="H163" s="84"/>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2"/>
      <c r="AL163" s="82"/>
      <c r="AM163" s="82"/>
      <c r="AN163" s="82"/>
    </row>
    <row r="164" spans="1:40" ht="15.75" customHeight="1" x14ac:dyDescent="0.4">
      <c r="A164" s="84"/>
      <c r="B164" s="84"/>
      <c r="C164" s="84"/>
      <c r="D164" s="84"/>
      <c r="E164" s="84"/>
      <c r="F164" s="84" t="s">
        <v>87</v>
      </c>
      <c r="G164" s="84"/>
      <c r="H164" s="84"/>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c r="AJ164" s="82"/>
      <c r="AK164" s="82"/>
      <c r="AL164" s="82"/>
      <c r="AM164" s="82"/>
      <c r="AN164" s="82"/>
    </row>
    <row r="165" spans="1:40" ht="15.75" customHeight="1" x14ac:dyDescent="0.4">
      <c r="A165" s="84"/>
      <c r="B165" s="84"/>
      <c r="C165" s="84"/>
      <c r="D165" s="84"/>
      <c r="E165" s="84"/>
      <c r="F165" s="84"/>
      <c r="G165" s="84"/>
      <c r="H165" s="84"/>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row>
    <row r="166" spans="1:40" ht="15.75" customHeight="1" x14ac:dyDescent="0.4">
      <c r="A166" s="82" t="s">
        <v>89</v>
      </c>
      <c r="B166" s="82"/>
      <c r="C166" s="82"/>
      <c r="D166" s="82"/>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row>
    <row r="167" spans="1:40" ht="15.75" customHeight="1" x14ac:dyDescent="0.4">
      <c r="A167" s="82" t="s">
        <v>301</v>
      </c>
      <c r="B167" s="82"/>
      <c r="C167" s="82"/>
      <c r="D167" s="82"/>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2"/>
      <c r="AL167" s="82"/>
      <c r="AM167" s="82"/>
      <c r="AN167" s="82"/>
    </row>
    <row r="168" spans="1:40" ht="15.75" customHeight="1" x14ac:dyDescent="0.4">
      <c r="A168" s="84" t="s">
        <v>302</v>
      </c>
      <c r="B168" s="84"/>
      <c r="C168" s="84"/>
      <c r="D168" s="84"/>
      <c r="E168" s="84"/>
      <c r="F168" s="84" t="s">
        <v>6</v>
      </c>
      <c r="G168" s="84"/>
      <c r="H168" s="84"/>
      <c r="I168" s="82" t="s">
        <v>303</v>
      </c>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c r="AK168" s="82"/>
      <c r="AL168" s="82"/>
      <c r="AM168" s="82"/>
      <c r="AN168" s="82"/>
    </row>
    <row r="169" spans="1:40" ht="15.75" customHeight="1" x14ac:dyDescent="0.4">
      <c r="A169" s="84"/>
      <c r="B169" s="84"/>
      <c r="C169" s="84"/>
      <c r="D169" s="84"/>
      <c r="E169" s="84"/>
      <c r="F169" s="84"/>
      <c r="G169" s="84"/>
      <c r="H169" s="84"/>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row>
    <row r="170" spans="1:40" ht="15.75" customHeight="1" x14ac:dyDescent="0.4">
      <c r="A170" s="84"/>
      <c r="B170" s="84"/>
      <c r="C170" s="84"/>
      <c r="D170" s="84"/>
      <c r="E170" s="84"/>
      <c r="F170" s="84" t="s">
        <v>87</v>
      </c>
      <c r="G170" s="84"/>
      <c r="H170" s="84"/>
      <c r="I170" s="150">
        <v>46173</v>
      </c>
      <c r="J170" s="150"/>
      <c r="K170" s="150"/>
      <c r="L170" s="150"/>
      <c r="M170" s="150"/>
      <c r="N170" s="150"/>
      <c r="O170" s="150"/>
      <c r="P170" s="150"/>
      <c r="Q170" s="150"/>
      <c r="R170" s="150"/>
      <c r="S170" s="150"/>
      <c r="T170" s="150"/>
      <c r="U170" s="150"/>
      <c r="V170" s="150"/>
      <c r="W170" s="150"/>
      <c r="X170" s="150"/>
      <c r="Y170" s="150"/>
      <c r="Z170" s="150"/>
      <c r="AA170" s="150"/>
      <c r="AB170" s="150"/>
      <c r="AC170" s="150"/>
      <c r="AD170" s="150"/>
      <c r="AE170" s="150"/>
      <c r="AF170" s="150"/>
      <c r="AG170" s="150"/>
      <c r="AH170" s="150"/>
      <c r="AI170" s="150"/>
      <c r="AJ170" s="150"/>
      <c r="AK170" s="150"/>
      <c r="AL170" s="150"/>
      <c r="AM170" s="150"/>
      <c r="AN170" s="150"/>
    </row>
    <row r="171" spans="1:40" ht="15.75" customHeight="1" x14ac:dyDescent="0.4">
      <c r="A171" s="84"/>
      <c r="B171" s="84"/>
      <c r="C171" s="84"/>
      <c r="D171" s="84"/>
      <c r="E171" s="84"/>
      <c r="F171" s="84"/>
      <c r="G171" s="84"/>
      <c r="H171" s="84"/>
      <c r="I171" s="150"/>
      <c r="J171" s="150"/>
      <c r="K171" s="150"/>
      <c r="L171" s="150"/>
      <c r="M171" s="150"/>
      <c r="N171" s="150"/>
      <c r="O171" s="150"/>
      <c r="P171" s="150"/>
      <c r="Q171" s="150"/>
      <c r="R171" s="150"/>
      <c r="S171" s="150"/>
      <c r="T171" s="150"/>
      <c r="U171" s="150"/>
      <c r="V171" s="150"/>
      <c r="W171" s="150"/>
      <c r="X171" s="150"/>
      <c r="Y171" s="150"/>
      <c r="Z171" s="150"/>
      <c r="AA171" s="150"/>
      <c r="AB171" s="150"/>
      <c r="AC171" s="150"/>
      <c r="AD171" s="150"/>
      <c r="AE171" s="150"/>
      <c r="AF171" s="150"/>
      <c r="AG171" s="150"/>
      <c r="AH171" s="150"/>
      <c r="AI171" s="150"/>
      <c r="AJ171" s="150"/>
      <c r="AK171" s="150"/>
      <c r="AL171" s="150"/>
      <c r="AM171" s="150"/>
      <c r="AN171" s="150"/>
    </row>
    <row r="172" spans="1:40" ht="15.75" customHeight="1" x14ac:dyDescent="0.4">
      <c r="A172" s="82" t="s">
        <v>304</v>
      </c>
      <c r="B172" s="82"/>
      <c r="C172" s="82"/>
      <c r="D172" s="82"/>
      <c r="E172" s="82"/>
      <c r="F172" s="82"/>
      <c r="G172" s="82"/>
      <c r="H172" s="82"/>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c r="AJ172" s="82"/>
      <c r="AK172" s="82"/>
      <c r="AL172" s="82"/>
      <c r="AM172" s="82"/>
      <c r="AN172" s="82"/>
    </row>
    <row r="173" spans="1:40" ht="15.75" customHeight="1" x14ac:dyDescent="0.4">
      <c r="A173" s="94" t="s">
        <v>392</v>
      </c>
      <c r="B173" s="95"/>
      <c r="C173" s="95"/>
      <c r="D173" s="95"/>
      <c r="E173" s="96"/>
      <c r="F173" s="84" t="s">
        <v>6</v>
      </c>
      <c r="G173" s="84"/>
      <c r="H173" s="84"/>
      <c r="I173" s="82" t="s">
        <v>391</v>
      </c>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2"/>
      <c r="AL173" s="82"/>
      <c r="AM173" s="82"/>
      <c r="AN173" s="82"/>
    </row>
    <row r="174" spans="1:40" ht="15.75" customHeight="1" x14ac:dyDescent="0.4">
      <c r="A174" s="110"/>
      <c r="B174" s="111"/>
      <c r="C174" s="111"/>
      <c r="D174" s="111"/>
      <c r="E174" s="112"/>
      <c r="F174" s="84"/>
      <c r="G174" s="84"/>
      <c r="H174" s="84"/>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c r="AJ174" s="82"/>
      <c r="AK174" s="82"/>
      <c r="AL174" s="82"/>
      <c r="AM174" s="82"/>
      <c r="AN174" s="82"/>
    </row>
    <row r="175" spans="1:40" ht="15.75" customHeight="1" x14ac:dyDescent="0.4">
      <c r="A175" s="110"/>
      <c r="B175" s="111"/>
      <c r="C175" s="111"/>
      <c r="D175" s="111"/>
      <c r="E175" s="112"/>
      <c r="F175" s="84" t="s">
        <v>305</v>
      </c>
      <c r="G175" s="84"/>
      <c r="H175" s="84"/>
      <c r="I175" s="106" t="s">
        <v>307</v>
      </c>
      <c r="J175" s="130"/>
      <c r="K175" s="107"/>
      <c r="L175" s="151" t="s">
        <v>724</v>
      </c>
      <c r="M175" s="152"/>
      <c r="N175" s="153"/>
      <c r="O175" s="106" t="s">
        <v>308</v>
      </c>
      <c r="P175" s="130"/>
      <c r="Q175" s="107"/>
      <c r="R175" s="151" t="s">
        <v>726</v>
      </c>
      <c r="S175" s="152"/>
      <c r="T175" s="153"/>
      <c r="U175" s="106" t="s">
        <v>309</v>
      </c>
      <c r="V175" s="130"/>
      <c r="W175" s="107"/>
      <c r="X175" s="151" t="s">
        <v>727</v>
      </c>
      <c r="Y175" s="152"/>
      <c r="Z175" s="153"/>
      <c r="AA175" s="86" t="s">
        <v>311</v>
      </c>
      <c r="AB175" s="86"/>
      <c r="AC175" s="86"/>
      <c r="AD175" s="157">
        <v>45468</v>
      </c>
      <c r="AE175" s="157"/>
      <c r="AF175" s="157"/>
      <c r="AG175" s="157"/>
      <c r="AH175" s="157"/>
      <c r="AI175" s="86" t="s">
        <v>312</v>
      </c>
      <c r="AJ175" s="157">
        <v>47293</v>
      </c>
      <c r="AK175" s="157"/>
      <c r="AL175" s="157"/>
      <c r="AM175" s="157"/>
      <c r="AN175" s="157"/>
    </row>
    <row r="176" spans="1:40" ht="15.75" customHeight="1" x14ac:dyDescent="0.4">
      <c r="A176" s="110"/>
      <c r="B176" s="111"/>
      <c r="C176" s="111"/>
      <c r="D176" s="111"/>
      <c r="E176" s="112"/>
      <c r="F176" s="84"/>
      <c r="G176" s="84"/>
      <c r="H176" s="84"/>
      <c r="I176" s="108"/>
      <c r="J176" s="131"/>
      <c r="K176" s="109"/>
      <c r="L176" s="154"/>
      <c r="M176" s="155"/>
      <c r="N176" s="156"/>
      <c r="O176" s="108"/>
      <c r="P176" s="131"/>
      <c r="Q176" s="109"/>
      <c r="R176" s="154"/>
      <c r="S176" s="155"/>
      <c r="T176" s="156"/>
      <c r="U176" s="108"/>
      <c r="V176" s="131"/>
      <c r="W176" s="109"/>
      <c r="X176" s="154"/>
      <c r="Y176" s="155"/>
      <c r="Z176" s="156"/>
      <c r="AA176" s="86"/>
      <c r="AB176" s="86"/>
      <c r="AC176" s="86"/>
      <c r="AD176" s="157"/>
      <c r="AE176" s="157"/>
      <c r="AF176" s="157"/>
      <c r="AG176" s="157"/>
      <c r="AH176" s="157"/>
      <c r="AI176" s="86"/>
      <c r="AJ176" s="157"/>
      <c r="AK176" s="157"/>
      <c r="AL176" s="157"/>
      <c r="AM176" s="157"/>
      <c r="AN176" s="157"/>
    </row>
    <row r="177" spans="1:40" ht="15.75" customHeight="1" x14ac:dyDescent="0.4">
      <c r="A177" s="110"/>
      <c r="B177" s="111"/>
      <c r="C177" s="111"/>
      <c r="D177" s="111"/>
      <c r="E177" s="112"/>
      <c r="F177" s="84" t="s">
        <v>306</v>
      </c>
      <c r="G177" s="84"/>
      <c r="H177" s="84"/>
      <c r="I177" s="106" t="s">
        <v>307</v>
      </c>
      <c r="J177" s="130"/>
      <c r="K177" s="107"/>
      <c r="L177" s="151" t="s">
        <v>725</v>
      </c>
      <c r="M177" s="152"/>
      <c r="N177" s="153"/>
      <c r="O177" s="106" t="s">
        <v>308</v>
      </c>
      <c r="P177" s="130"/>
      <c r="Q177" s="107"/>
      <c r="R177" s="151" t="s">
        <v>728</v>
      </c>
      <c r="S177" s="152"/>
      <c r="T177" s="153"/>
      <c r="U177" s="106" t="s">
        <v>309</v>
      </c>
      <c r="V177" s="130"/>
      <c r="W177" s="107"/>
      <c r="X177" s="151" t="s">
        <v>727</v>
      </c>
      <c r="Y177" s="152"/>
      <c r="Z177" s="153"/>
      <c r="AA177" s="86" t="s">
        <v>311</v>
      </c>
      <c r="AB177" s="86"/>
      <c r="AC177" s="86"/>
      <c r="AD177" s="157">
        <v>45583</v>
      </c>
      <c r="AE177" s="157"/>
      <c r="AF177" s="157"/>
      <c r="AG177" s="157"/>
      <c r="AH177" s="157"/>
      <c r="AI177" s="86" t="s">
        <v>312</v>
      </c>
      <c r="AJ177" s="157">
        <v>47408</v>
      </c>
      <c r="AK177" s="157"/>
      <c r="AL177" s="157"/>
      <c r="AM177" s="157"/>
      <c r="AN177" s="157"/>
    </row>
    <row r="178" spans="1:40" ht="15.75" customHeight="1" x14ac:dyDescent="0.4">
      <c r="A178" s="97"/>
      <c r="B178" s="98"/>
      <c r="C178" s="98"/>
      <c r="D178" s="98"/>
      <c r="E178" s="99"/>
      <c r="F178" s="84"/>
      <c r="G178" s="84"/>
      <c r="H178" s="84"/>
      <c r="I178" s="108"/>
      <c r="J178" s="131"/>
      <c r="K178" s="109"/>
      <c r="L178" s="154"/>
      <c r="M178" s="155"/>
      <c r="N178" s="156"/>
      <c r="O178" s="108"/>
      <c r="P178" s="131"/>
      <c r="Q178" s="109"/>
      <c r="R178" s="154"/>
      <c r="S178" s="155"/>
      <c r="T178" s="156"/>
      <c r="U178" s="108"/>
      <c r="V178" s="131"/>
      <c r="W178" s="109"/>
      <c r="X178" s="154"/>
      <c r="Y178" s="155"/>
      <c r="Z178" s="156"/>
      <c r="AA178" s="86"/>
      <c r="AB178" s="86"/>
      <c r="AC178" s="86"/>
      <c r="AD178" s="157"/>
      <c r="AE178" s="157"/>
      <c r="AF178" s="157"/>
      <c r="AG178" s="157"/>
      <c r="AH178" s="157"/>
      <c r="AI178" s="86"/>
      <c r="AJ178" s="157"/>
      <c r="AK178" s="157"/>
      <c r="AL178" s="157"/>
      <c r="AM178" s="157"/>
      <c r="AN178" s="157"/>
    </row>
    <row r="179" spans="1:40" ht="15.75" customHeight="1" x14ac:dyDescent="0.4">
      <c r="A179" s="82" t="s">
        <v>314</v>
      </c>
      <c r="B179" s="82"/>
      <c r="C179" s="82"/>
      <c r="D179" s="82"/>
      <c r="E179" s="82"/>
      <c r="F179" s="82"/>
      <c r="G179" s="82"/>
      <c r="H179" s="82"/>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2"/>
      <c r="AL179" s="82"/>
      <c r="AM179" s="82"/>
      <c r="AN179" s="82"/>
    </row>
    <row r="180" spans="1:40" ht="15.75" customHeight="1" x14ac:dyDescent="0.4">
      <c r="A180" s="94" t="s">
        <v>393</v>
      </c>
      <c r="B180" s="95"/>
      <c r="C180" s="95"/>
      <c r="D180" s="95"/>
      <c r="E180" s="96"/>
      <c r="F180" s="84" t="s">
        <v>6</v>
      </c>
      <c r="G180" s="84"/>
      <c r="H180" s="84"/>
      <c r="I180" s="82" t="s">
        <v>394</v>
      </c>
      <c r="J180" s="82"/>
      <c r="K180" s="82"/>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row>
    <row r="181" spans="1:40" ht="15.75" customHeight="1" x14ac:dyDescent="0.4">
      <c r="A181" s="110"/>
      <c r="B181" s="111"/>
      <c r="C181" s="111"/>
      <c r="D181" s="111"/>
      <c r="E181" s="112"/>
      <c r="F181" s="84"/>
      <c r="G181" s="84"/>
      <c r="H181" s="84"/>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row>
    <row r="182" spans="1:40" ht="15.75" customHeight="1" x14ac:dyDescent="0.4">
      <c r="A182" s="110"/>
      <c r="B182" s="111"/>
      <c r="C182" s="111"/>
      <c r="D182" s="111"/>
      <c r="E182" s="112"/>
      <c r="F182" s="139" t="s">
        <v>344</v>
      </c>
      <c r="G182" s="140"/>
      <c r="H182" s="141"/>
      <c r="I182" s="72" t="s">
        <v>729</v>
      </c>
      <c r="J182" s="72" t="s">
        <v>346</v>
      </c>
      <c r="K182" s="72" t="s">
        <v>346</v>
      </c>
      <c r="L182" s="72" t="s">
        <v>346</v>
      </c>
      <c r="M182" s="72" t="s">
        <v>346</v>
      </c>
      <c r="N182" s="72" t="s">
        <v>346</v>
      </c>
      <c r="O182" s="72" t="s">
        <v>346</v>
      </c>
      <c r="P182" s="72" t="s">
        <v>346</v>
      </c>
      <c r="Q182" s="72" t="s">
        <v>346</v>
      </c>
      <c r="R182" s="72" t="s">
        <v>346</v>
      </c>
      <c r="S182" s="72" t="s">
        <v>346</v>
      </c>
      <c r="T182" s="72" t="s">
        <v>346</v>
      </c>
      <c r="U182" s="72" t="s">
        <v>346</v>
      </c>
      <c r="V182" s="72" t="s">
        <v>346</v>
      </c>
      <c r="W182" s="72" t="s">
        <v>346</v>
      </c>
      <c r="X182" s="72" t="s">
        <v>346</v>
      </c>
      <c r="Y182" s="72" t="s">
        <v>346</v>
      </c>
      <c r="Z182" s="72" t="s">
        <v>346</v>
      </c>
      <c r="AA182" s="72" t="s">
        <v>346</v>
      </c>
      <c r="AB182" s="72" t="s">
        <v>346</v>
      </c>
      <c r="AC182" s="72" t="s">
        <v>346</v>
      </c>
      <c r="AD182" s="72" t="s">
        <v>346</v>
      </c>
      <c r="AE182" s="72" t="s">
        <v>346</v>
      </c>
      <c r="AF182" s="72" t="s">
        <v>346</v>
      </c>
      <c r="AG182" s="72" t="s">
        <v>346</v>
      </c>
      <c r="AH182" s="72" t="s">
        <v>346</v>
      </c>
      <c r="AI182" s="72" t="s">
        <v>346</v>
      </c>
      <c r="AJ182" s="72" t="s">
        <v>346</v>
      </c>
      <c r="AK182" s="72" t="s">
        <v>346</v>
      </c>
      <c r="AL182" s="94"/>
      <c r="AM182" s="95"/>
      <c r="AN182" s="96"/>
    </row>
    <row r="183" spans="1:40" ht="15.75" customHeight="1" x14ac:dyDescent="0.4">
      <c r="A183" s="110"/>
      <c r="B183" s="111"/>
      <c r="C183" s="111"/>
      <c r="D183" s="111"/>
      <c r="E183" s="112"/>
      <c r="F183" s="142"/>
      <c r="G183" s="143"/>
      <c r="H183" s="144"/>
      <c r="I183" s="68" t="s">
        <v>241</v>
      </c>
      <c r="J183" s="68" t="s">
        <v>243</v>
      </c>
      <c r="K183" s="68" t="s">
        <v>245</v>
      </c>
      <c r="L183" s="68" t="s">
        <v>247</v>
      </c>
      <c r="M183" s="68" t="s">
        <v>249</v>
      </c>
      <c r="N183" s="68" t="s">
        <v>251</v>
      </c>
      <c r="O183" s="68" t="s">
        <v>253</v>
      </c>
      <c r="P183" s="68" t="s">
        <v>255</v>
      </c>
      <c r="Q183" s="68" t="s">
        <v>257</v>
      </c>
      <c r="R183" s="68" t="s">
        <v>259</v>
      </c>
      <c r="S183" s="68" t="s">
        <v>261</v>
      </c>
      <c r="T183" s="68" t="s">
        <v>263</v>
      </c>
      <c r="U183" s="68" t="s">
        <v>265</v>
      </c>
      <c r="V183" s="67" t="s">
        <v>267</v>
      </c>
      <c r="W183" s="68" t="s">
        <v>269</v>
      </c>
      <c r="X183" s="68" t="s">
        <v>271</v>
      </c>
      <c r="Y183" s="68" t="s">
        <v>273</v>
      </c>
      <c r="Z183" s="68" t="s">
        <v>275</v>
      </c>
      <c r="AA183" s="68" t="s">
        <v>277</v>
      </c>
      <c r="AB183" s="68" t="s">
        <v>279</v>
      </c>
      <c r="AC183" s="68" t="s">
        <v>281</v>
      </c>
      <c r="AD183" s="68" t="s">
        <v>283</v>
      </c>
      <c r="AE183" s="68" t="s">
        <v>285</v>
      </c>
      <c r="AF183" s="68" t="s">
        <v>287</v>
      </c>
      <c r="AG183" s="68" t="s">
        <v>289</v>
      </c>
      <c r="AH183" s="68" t="s">
        <v>291</v>
      </c>
      <c r="AI183" s="68" t="s">
        <v>293</v>
      </c>
      <c r="AJ183" s="68" t="s">
        <v>295</v>
      </c>
      <c r="AK183" s="68" t="s">
        <v>297</v>
      </c>
      <c r="AL183" s="97"/>
      <c r="AM183" s="98"/>
      <c r="AN183" s="99"/>
    </row>
    <row r="184" spans="1:40" ht="15.75" customHeight="1" x14ac:dyDescent="0.4">
      <c r="A184" s="110"/>
      <c r="B184" s="111"/>
      <c r="C184" s="111"/>
      <c r="D184" s="111"/>
      <c r="E184" s="112"/>
      <c r="F184" s="139" t="s">
        <v>345</v>
      </c>
      <c r="G184" s="140"/>
      <c r="H184" s="141"/>
      <c r="I184" s="72" t="s">
        <v>346</v>
      </c>
      <c r="J184" s="72" t="s">
        <v>346</v>
      </c>
      <c r="K184" s="72" t="s">
        <v>346</v>
      </c>
      <c r="L184" s="72" t="s">
        <v>346</v>
      </c>
      <c r="M184" s="72" t="s">
        <v>346</v>
      </c>
      <c r="N184" s="72" t="s">
        <v>346</v>
      </c>
      <c r="O184" s="72" t="s">
        <v>346</v>
      </c>
      <c r="P184" s="72" t="s">
        <v>346</v>
      </c>
      <c r="Q184" s="72" t="s">
        <v>346</v>
      </c>
      <c r="R184" s="72" t="s">
        <v>346</v>
      </c>
      <c r="S184" s="72" t="s">
        <v>346</v>
      </c>
      <c r="T184" s="72" t="s">
        <v>346</v>
      </c>
      <c r="U184" s="72" t="s">
        <v>729</v>
      </c>
      <c r="V184" s="72" t="s">
        <v>346</v>
      </c>
      <c r="W184" s="72" t="s">
        <v>346</v>
      </c>
      <c r="X184" s="72" t="s">
        <v>346</v>
      </c>
      <c r="Y184" s="72" t="s">
        <v>346</v>
      </c>
      <c r="Z184" s="72" t="s">
        <v>346</v>
      </c>
      <c r="AA184" s="72" t="s">
        <v>346</v>
      </c>
      <c r="AB184" s="72" t="s">
        <v>346</v>
      </c>
      <c r="AC184" s="72" t="s">
        <v>346</v>
      </c>
      <c r="AD184" s="72" t="s">
        <v>346</v>
      </c>
      <c r="AE184" s="72" t="s">
        <v>346</v>
      </c>
      <c r="AF184" s="72" t="s">
        <v>346</v>
      </c>
      <c r="AG184" s="72" t="s">
        <v>346</v>
      </c>
      <c r="AH184" s="72" t="s">
        <v>346</v>
      </c>
      <c r="AI184" s="72" t="s">
        <v>346</v>
      </c>
      <c r="AJ184" s="72" t="s">
        <v>346</v>
      </c>
      <c r="AK184" s="72" t="s">
        <v>346</v>
      </c>
      <c r="AL184" s="94"/>
      <c r="AM184" s="95"/>
      <c r="AN184" s="96"/>
    </row>
    <row r="185" spans="1:40" ht="15.75" customHeight="1" x14ac:dyDescent="0.4">
      <c r="A185" s="97"/>
      <c r="B185" s="98"/>
      <c r="C185" s="98"/>
      <c r="D185" s="98"/>
      <c r="E185" s="99"/>
      <c r="F185" s="142"/>
      <c r="G185" s="143"/>
      <c r="H185" s="144"/>
      <c r="I185" s="68" t="s">
        <v>241</v>
      </c>
      <c r="J185" s="68" t="s">
        <v>243</v>
      </c>
      <c r="K185" s="68" t="s">
        <v>245</v>
      </c>
      <c r="L185" s="68" t="s">
        <v>247</v>
      </c>
      <c r="M185" s="68" t="s">
        <v>249</v>
      </c>
      <c r="N185" s="68" t="s">
        <v>251</v>
      </c>
      <c r="O185" s="68" t="s">
        <v>253</v>
      </c>
      <c r="P185" s="68" t="s">
        <v>255</v>
      </c>
      <c r="Q185" s="68" t="s">
        <v>257</v>
      </c>
      <c r="R185" s="68" t="s">
        <v>259</v>
      </c>
      <c r="S185" s="68" t="s">
        <v>261</v>
      </c>
      <c r="T185" s="68" t="s">
        <v>263</v>
      </c>
      <c r="U185" s="68" t="s">
        <v>265</v>
      </c>
      <c r="V185" s="67" t="s">
        <v>267</v>
      </c>
      <c r="W185" s="68" t="s">
        <v>269</v>
      </c>
      <c r="X185" s="68" t="s">
        <v>271</v>
      </c>
      <c r="Y185" s="68" t="s">
        <v>273</v>
      </c>
      <c r="Z185" s="68" t="s">
        <v>275</v>
      </c>
      <c r="AA185" s="68" t="s">
        <v>277</v>
      </c>
      <c r="AB185" s="68" t="s">
        <v>279</v>
      </c>
      <c r="AC185" s="68" t="s">
        <v>281</v>
      </c>
      <c r="AD185" s="68" t="s">
        <v>283</v>
      </c>
      <c r="AE185" s="68" t="s">
        <v>285</v>
      </c>
      <c r="AF185" s="68" t="s">
        <v>287</v>
      </c>
      <c r="AG185" s="68" t="s">
        <v>289</v>
      </c>
      <c r="AH185" s="68" t="s">
        <v>291</v>
      </c>
      <c r="AI185" s="68" t="s">
        <v>293</v>
      </c>
      <c r="AJ185" s="68" t="s">
        <v>295</v>
      </c>
      <c r="AK185" s="68" t="s">
        <v>297</v>
      </c>
      <c r="AL185" s="97"/>
      <c r="AM185" s="98"/>
      <c r="AN185" s="99"/>
    </row>
    <row r="186" spans="1:40" ht="15.75" customHeight="1" x14ac:dyDescent="0.4">
      <c r="A186" s="82" t="s">
        <v>347</v>
      </c>
      <c r="B186" s="82"/>
      <c r="C186" s="82"/>
      <c r="D186" s="82"/>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c r="AK186" s="82"/>
      <c r="AL186" s="82"/>
      <c r="AM186" s="82"/>
      <c r="AN186" s="82"/>
    </row>
    <row r="187" spans="1:40" ht="15.75" customHeight="1" x14ac:dyDescent="0.4">
      <c r="A187" s="94" t="s">
        <v>349</v>
      </c>
      <c r="B187" s="95"/>
      <c r="C187" s="95"/>
      <c r="D187" s="95"/>
      <c r="E187" s="96"/>
      <c r="F187" s="84" t="s">
        <v>6</v>
      </c>
      <c r="G187" s="84"/>
      <c r="H187" s="84"/>
      <c r="I187" s="83" t="s">
        <v>348</v>
      </c>
      <c r="J187" s="83"/>
      <c r="K187" s="83"/>
      <c r="L187" s="83"/>
      <c r="M187" s="83"/>
      <c r="N187" s="83"/>
      <c r="O187" s="83"/>
      <c r="P187" s="83"/>
      <c r="Q187" s="83"/>
      <c r="R187" s="83"/>
      <c r="S187" s="83"/>
      <c r="T187" s="83"/>
      <c r="U187" s="83"/>
      <c r="V187" s="83"/>
      <c r="W187" s="83"/>
      <c r="X187" s="83"/>
      <c r="Y187" s="83"/>
      <c r="Z187" s="83"/>
      <c r="AA187" s="83"/>
      <c r="AB187" s="83"/>
      <c r="AC187" s="83"/>
      <c r="AD187" s="83"/>
      <c r="AE187" s="83"/>
      <c r="AF187" s="83"/>
      <c r="AG187" s="83"/>
      <c r="AH187" s="83"/>
      <c r="AI187" s="83"/>
      <c r="AJ187" s="83"/>
      <c r="AK187" s="83"/>
      <c r="AL187" s="83"/>
      <c r="AM187" s="83"/>
      <c r="AN187" s="83"/>
    </row>
    <row r="188" spans="1:40" ht="15.75" customHeight="1" x14ac:dyDescent="0.4">
      <c r="A188" s="110"/>
      <c r="B188" s="111"/>
      <c r="C188" s="111"/>
      <c r="D188" s="111"/>
      <c r="E188" s="112"/>
      <c r="F188" s="84"/>
      <c r="G188" s="84"/>
      <c r="H188" s="84"/>
      <c r="I188" s="83"/>
      <c r="J188" s="83"/>
      <c r="K188" s="83"/>
      <c r="L188" s="83"/>
      <c r="M188" s="83"/>
      <c r="N188" s="83"/>
      <c r="O188" s="83"/>
      <c r="P188" s="83"/>
      <c r="Q188" s="83"/>
      <c r="R188" s="83"/>
      <c r="S188" s="83"/>
      <c r="T188" s="83"/>
      <c r="U188" s="83"/>
      <c r="V188" s="83"/>
      <c r="W188" s="83"/>
      <c r="X188" s="83"/>
      <c r="Y188" s="83"/>
      <c r="Z188" s="83"/>
      <c r="AA188" s="83"/>
      <c r="AB188" s="83"/>
      <c r="AC188" s="83"/>
      <c r="AD188" s="83"/>
      <c r="AE188" s="83"/>
      <c r="AF188" s="83"/>
      <c r="AG188" s="83"/>
      <c r="AH188" s="83"/>
      <c r="AI188" s="83"/>
      <c r="AJ188" s="83"/>
      <c r="AK188" s="83"/>
      <c r="AL188" s="83"/>
      <c r="AM188" s="83"/>
      <c r="AN188" s="83"/>
    </row>
    <row r="189" spans="1:40" ht="15.75" customHeight="1" x14ac:dyDescent="0.4">
      <c r="A189" s="110"/>
      <c r="B189" s="111"/>
      <c r="C189" s="111"/>
      <c r="D189" s="111"/>
      <c r="E189" s="112"/>
      <c r="F189" s="84" t="s">
        <v>88</v>
      </c>
      <c r="G189" s="84"/>
      <c r="H189" s="84"/>
      <c r="I189" s="94" t="s">
        <v>112</v>
      </c>
      <c r="J189" s="95"/>
      <c r="K189" s="96"/>
      <c r="L189" s="94" t="s">
        <v>113</v>
      </c>
      <c r="M189" s="95"/>
      <c r="N189" s="95"/>
      <c r="O189" s="95"/>
      <c r="P189" s="95"/>
      <c r="Q189" s="95"/>
      <c r="R189" s="95"/>
      <c r="S189" s="95"/>
      <c r="T189" s="96"/>
      <c r="U189" s="84" t="s">
        <v>90</v>
      </c>
      <c r="V189" s="84"/>
      <c r="W189" s="84"/>
      <c r="X189" s="84"/>
      <c r="Y189" s="84"/>
      <c r="Z189" s="84"/>
      <c r="AA189" s="84"/>
      <c r="AB189" s="84" t="s">
        <v>92</v>
      </c>
      <c r="AC189" s="84"/>
      <c r="AD189" s="84"/>
      <c r="AE189" s="84" t="s">
        <v>91</v>
      </c>
      <c r="AF189" s="84"/>
      <c r="AG189" s="84"/>
      <c r="AH189" s="84"/>
      <c r="AI189" s="84"/>
      <c r="AJ189" s="84"/>
      <c r="AK189" s="84"/>
      <c r="AL189" s="84" t="s">
        <v>92</v>
      </c>
      <c r="AM189" s="84"/>
      <c r="AN189" s="84"/>
    </row>
    <row r="190" spans="1:40" ht="15.75" customHeight="1" x14ac:dyDescent="0.4">
      <c r="A190" s="110"/>
      <c r="B190" s="111"/>
      <c r="C190" s="111"/>
      <c r="D190" s="111"/>
      <c r="E190" s="112"/>
      <c r="F190" s="84"/>
      <c r="G190" s="84"/>
      <c r="H190" s="84"/>
      <c r="I190" s="97"/>
      <c r="J190" s="98"/>
      <c r="K190" s="99"/>
      <c r="L190" s="97"/>
      <c r="M190" s="98"/>
      <c r="N190" s="98"/>
      <c r="O190" s="98"/>
      <c r="P190" s="98"/>
      <c r="Q190" s="98"/>
      <c r="R190" s="98"/>
      <c r="S190" s="98"/>
      <c r="T190" s="99"/>
      <c r="U190" s="84"/>
      <c r="V190" s="84"/>
      <c r="W190" s="84"/>
      <c r="X190" s="84"/>
      <c r="Y190" s="84"/>
      <c r="Z190" s="84"/>
      <c r="AA190" s="84"/>
      <c r="AB190" s="84"/>
      <c r="AC190" s="84"/>
      <c r="AD190" s="84"/>
      <c r="AE190" s="84"/>
      <c r="AF190" s="84"/>
      <c r="AG190" s="84"/>
      <c r="AH190" s="84"/>
      <c r="AI190" s="84"/>
      <c r="AJ190" s="84"/>
      <c r="AK190" s="84"/>
      <c r="AL190" s="84"/>
      <c r="AM190" s="84"/>
      <c r="AN190" s="84"/>
    </row>
    <row r="191" spans="1:40" ht="15.75" customHeight="1" x14ac:dyDescent="0.4">
      <c r="A191" s="110"/>
      <c r="B191" s="111"/>
      <c r="C191" s="111"/>
      <c r="D191" s="111"/>
      <c r="E191" s="112"/>
      <c r="F191" s="84">
        <v>1</v>
      </c>
      <c r="G191" s="84"/>
      <c r="H191" s="84"/>
      <c r="I191" s="145">
        <v>1</v>
      </c>
      <c r="J191" s="145"/>
      <c r="K191" s="145"/>
      <c r="L191" s="146" t="str">
        <f>IF(I191="","",VLOOKUP(I191,申請種目表!A:F,2,FALSE))</f>
        <v>土木一式工事</v>
      </c>
      <c r="M191" s="146"/>
      <c r="N191" s="146"/>
      <c r="O191" s="146"/>
      <c r="P191" s="146"/>
      <c r="Q191" s="146"/>
      <c r="R191" s="146"/>
      <c r="S191" s="146"/>
      <c r="T191" s="146"/>
      <c r="U191" s="158">
        <v>50000</v>
      </c>
      <c r="V191" s="158"/>
      <c r="W191" s="158"/>
      <c r="X191" s="158"/>
      <c r="Y191" s="158"/>
      <c r="Z191" s="158"/>
      <c r="AA191" s="158"/>
      <c r="AB191" s="84" t="s">
        <v>58</v>
      </c>
      <c r="AC191" s="84"/>
      <c r="AD191" s="84"/>
      <c r="AE191" s="158">
        <v>20000</v>
      </c>
      <c r="AF191" s="158"/>
      <c r="AG191" s="158"/>
      <c r="AH191" s="158"/>
      <c r="AI191" s="158"/>
      <c r="AJ191" s="158"/>
      <c r="AK191" s="158"/>
      <c r="AL191" s="84" t="s">
        <v>58</v>
      </c>
      <c r="AM191" s="84"/>
      <c r="AN191" s="84"/>
    </row>
    <row r="192" spans="1:40" ht="15.75" customHeight="1" x14ac:dyDescent="0.4">
      <c r="A192" s="110"/>
      <c r="B192" s="111"/>
      <c r="C192" s="111"/>
      <c r="D192" s="111"/>
      <c r="E192" s="112"/>
      <c r="F192" s="84"/>
      <c r="G192" s="84"/>
      <c r="H192" s="84"/>
      <c r="I192" s="145"/>
      <c r="J192" s="145"/>
      <c r="K192" s="145"/>
      <c r="L192" s="146"/>
      <c r="M192" s="146"/>
      <c r="N192" s="146"/>
      <c r="O192" s="146"/>
      <c r="P192" s="146"/>
      <c r="Q192" s="146"/>
      <c r="R192" s="146"/>
      <c r="S192" s="146"/>
      <c r="T192" s="146"/>
      <c r="U192" s="158"/>
      <c r="V192" s="158"/>
      <c r="W192" s="158"/>
      <c r="X192" s="158"/>
      <c r="Y192" s="158"/>
      <c r="Z192" s="158"/>
      <c r="AA192" s="158"/>
      <c r="AB192" s="84"/>
      <c r="AC192" s="84"/>
      <c r="AD192" s="84"/>
      <c r="AE192" s="158"/>
      <c r="AF192" s="158"/>
      <c r="AG192" s="158"/>
      <c r="AH192" s="158"/>
      <c r="AI192" s="158"/>
      <c r="AJ192" s="158"/>
      <c r="AK192" s="158"/>
      <c r="AL192" s="84"/>
      <c r="AM192" s="84"/>
      <c r="AN192" s="84"/>
    </row>
    <row r="193" spans="1:40" ht="15.75" customHeight="1" x14ac:dyDescent="0.4">
      <c r="A193" s="110"/>
      <c r="B193" s="111"/>
      <c r="C193" s="111"/>
      <c r="D193" s="111"/>
      <c r="E193" s="112"/>
      <c r="F193" s="84">
        <v>2</v>
      </c>
      <c r="G193" s="84"/>
      <c r="H193" s="84"/>
      <c r="I193" s="145">
        <v>13</v>
      </c>
      <c r="J193" s="145"/>
      <c r="K193" s="145"/>
      <c r="L193" s="146" t="str">
        <f>IF(I193="","",VLOOKUP(I193,申請種目表!A:F,2,FALSE))</f>
        <v>舗装工事</v>
      </c>
      <c r="M193" s="146"/>
      <c r="N193" s="146"/>
      <c r="O193" s="146"/>
      <c r="P193" s="146"/>
      <c r="Q193" s="146"/>
      <c r="R193" s="146"/>
      <c r="S193" s="146"/>
      <c r="T193" s="146"/>
      <c r="U193" s="158">
        <v>10000</v>
      </c>
      <c r="V193" s="158"/>
      <c r="W193" s="158"/>
      <c r="X193" s="158"/>
      <c r="Y193" s="158"/>
      <c r="Z193" s="158"/>
      <c r="AA193" s="158"/>
      <c r="AB193" s="84" t="s">
        <v>58</v>
      </c>
      <c r="AC193" s="84"/>
      <c r="AD193" s="84"/>
      <c r="AE193" s="158">
        <v>5000</v>
      </c>
      <c r="AF193" s="158"/>
      <c r="AG193" s="158"/>
      <c r="AH193" s="158"/>
      <c r="AI193" s="158"/>
      <c r="AJ193" s="158"/>
      <c r="AK193" s="158"/>
      <c r="AL193" s="84" t="s">
        <v>58</v>
      </c>
      <c r="AM193" s="84"/>
      <c r="AN193" s="84"/>
    </row>
    <row r="194" spans="1:40" ht="15.75" customHeight="1" x14ac:dyDescent="0.4">
      <c r="A194" s="110"/>
      <c r="B194" s="111"/>
      <c r="C194" s="111"/>
      <c r="D194" s="111"/>
      <c r="E194" s="112"/>
      <c r="F194" s="84"/>
      <c r="G194" s="84"/>
      <c r="H194" s="84"/>
      <c r="I194" s="145"/>
      <c r="J194" s="145"/>
      <c r="K194" s="145"/>
      <c r="L194" s="146"/>
      <c r="M194" s="146"/>
      <c r="N194" s="146"/>
      <c r="O194" s="146"/>
      <c r="P194" s="146"/>
      <c r="Q194" s="146"/>
      <c r="R194" s="146"/>
      <c r="S194" s="146"/>
      <c r="T194" s="146"/>
      <c r="U194" s="158"/>
      <c r="V194" s="158"/>
      <c r="W194" s="158"/>
      <c r="X194" s="158"/>
      <c r="Y194" s="158"/>
      <c r="Z194" s="158"/>
      <c r="AA194" s="158"/>
      <c r="AB194" s="84"/>
      <c r="AC194" s="84"/>
      <c r="AD194" s="84"/>
      <c r="AE194" s="158"/>
      <c r="AF194" s="158"/>
      <c r="AG194" s="158"/>
      <c r="AH194" s="158"/>
      <c r="AI194" s="158"/>
      <c r="AJ194" s="158"/>
      <c r="AK194" s="158"/>
      <c r="AL194" s="84"/>
      <c r="AM194" s="84"/>
      <c r="AN194" s="84"/>
    </row>
    <row r="195" spans="1:40" ht="15.75" customHeight="1" x14ac:dyDescent="0.4">
      <c r="A195" s="110"/>
      <c r="B195" s="111"/>
      <c r="C195" s="111"/>
      <c r="D195" s="111"/>
      <c r="E195" s="112"/>
      <c r="F195" s="84">
        <v>3</v>
      </c>
      <c r="G195" s="84"/>
      <c r="H195" s="84"/>
      <c r="I195" s="84"/>
      <c r="J195" s="84"/>
      <c r="K195" s="84"/>
      <c r="L195" s="82" t="str">
        <f>IF(I195="","",VLOOKUP(I195,申請種目表!A:F,2,FALSE))</f>
        <v/>
      </c>
      <c r="M195" s="82"/>
      <c r="N195" s="82"/>
      <c r="O195" s="82"/>
      <c r="P195" s="82"/>
      <c r="Q195" s="82"/>
      <c r="R195" s="82"/>
      <c r="S195" s="82"/>
      <c r="T195" s="82"/>
      <c r="U195" s="127"/>
      <c r="V195" s="127"/>
      <c r="W195" s="127"/>
      <c r="X195" s="127"/>
      <c r="Y195" s="127"/>
      <c r="Z195" s="127"/>
      <c r="AA195" s="127"/>
      <c r="AB195" s="84" t="s">
        <v>58</v>
      </c>
      <c r="AC195" s="84"/>
      <c r="AD195" s="84"/>
      <c r="AE195" s="127"/>
      <c r="AF195" s="127"/>
      <c r="AG195" s="127"/>
      <c r="AH195" s="127"/>
      <c r="AI195" s="127"/>
      <c r="AJ195" s="127"/>
      <c r="AK195" s="127"/>
      <c r="AL195" s="84" t="s">
        <v>58</v>
      </c>
      <c r="AM195" s="84"/>
      <c r="AN195" s="84"/>
    </row>
    <row r="196" spans="1:40" ht="15.75" customHeight="1" x14ac:dyDescent="0.4">
      <c r="A196" s="110"/>
      <c r="B196" s="111"/>
      <c r="C196" s="111"/>
      <c r="D196" s="111"/>
      <c r="E196" s="112"/>
      <c r="F196" s="84"/>
      <c r="G196" s="84"/>
      <c r="H196" s="84"/>
      <c r="I196" s="84"/>
      <c r="J196" s="84"/>
      <c r="K196" s="84"/>
      <c r="L196" s="82"/>
      <c r="M196" s="82"/>
      <c r="N196" s="82"/>
      <c r="O196" s="82"/>
      <c r="P196" s="82"/>
      <c r="Q196" s="82"/>
      <c r="R196" s="82"/>
      <c r="S196" s="82"/>
      <c r="T196" s="82"/>
      <c r="U196" s="127"/>
      <c r="V196" s="127"/>
      <c r="W196" s="127"/>
      <c r="X196" s="127"/>
      <c r="Y196" s="127"/>
      <c r="Z196" s="127"/>
      <c r="AA196" s="127"/>
      <c r="AB196" s="84"/>
      <c r="AC196" s="84"/>
      <c r="AD196" s="84"/>
      <c r="AE196" s="127"/>
      <c r="AF196" s="127"/>
      <c r="AG196" s="127"/>
      <c r="AH196" s="127"/>
      <c r="AI196" s="127"/>
      <c r="AJ196" s="127"/>
      <c r="AK196" s="127"/>
      <c r="AL196" s="84"/>
      <c r="AM196" s="84"/>
      <c r="AN196" s="84"/>
    </row>
    <row r="197" spans="1:40" ht="15.75" customHeight="1" x14ac:dyDescent="0.4">
      <c r="A197" s="110"/>
      <c r="B197" s="111"/>
      <c r="C197" s="111"/>
      <c r="D197" s="111"/>
      <c r="E197" s="112"/>
      <c r="F197" s="84">
        <v>4</v>
      </c>
      <c r="G197" s="84"/>
      <c r="H197" s="84"/>
      <c r="I197" s="84"/>
      <c r="J197" s="84"/>
      <c r="K197" s="84"/>
      <c r="L197" s="82" t="str">
        <f>IF(I197="","",VLOOKUP(I197,申請種目表!A:F,2,FALSE))</f>
        <v/>
      </c>
      <c r="M197" s="82"/>
      <c r="N197" s="82"/>
      <c r="O197" s="82"/>
      <c r="P197" s="82"/>
      <c r="Q197" s="82"/>
      <c r="R197" s="82"/>
      <c r="S197" s="82"/>
      <c r="T197" s="82"/>
      <c r="U197" s="127"/>
      <c r="V197" s="127"/>
      <c r="W197" s="127"/>
      <c r="X197" s="127"/>
      <c r="Y197" s="127"/>
      <c r="Z197" s="127"/>
      <c r="AA197" s="127"/>
      <c r="AB197" s="84" t="s">
        <v>58</v>
      </c>
      <c r="AC197" s="84"/>
      <c r="AD197" s="84"/>
      <c r="AE197" s="127"/>
      <c r="AF197" s="127"/>
      <c r="AG197" s="127"/>
      <c r="AH197" s="127"/>
      <c r="AI197" s="127"/>
      <c r="AJ197" s="127"/>
      <c r="AK197" s="127"/>
      <c r="AL197" s="84" t="s">
        <v>58</v>
      </c>
      <c r="AM197" s="84"/>
      <c r="AN197" s="84"/>
    </row>
    <row r="198" spans="1:40" ht="15.75" customHeight="1" x14ac:dyDescent="0.4">
      <c r="A198" s="110"/>
      <c r="B198" s="111"/>
      <c r="C198" s="111"/>
      <c r="D198" s="111"/>
      <c r="E198" s="112"/>
      <c r="F198" s="84"/>
      <c r="G198" s="84"/>
      <c r="H198" s="84"/>
      <c r="I198" s="84"/>
      <c r="J198" s="84"/>
      <c r="K198" s="84"/>
      <c r="L198" s="82"/>
      <c r="M198" s="82"/>
      <c r="N198" s="82"/>
      <c r="O198" s="82"/>
      <c r="P198" s="82"/>
      <c r="Q198" s="82"/>
      <c r="R198" s="82"/>
      <c r="S198" s="82"/>
      <c r="T198" s="82"/>
      <c r="U198" s="127"/>
      <c r="V198" s="127"/>
      <c r="W198" s="127"/>
      <c r="X198" s="127"/>
      <c r="Y198" s="127"/>
      <c r="Z198" s="127"/>
      <c r="AA198" s="127"/>
      <c r="AB198" s="84"/>
      <c r="AC198" s="84"/>
      <c r="AD198" s="84"/>
      <c r="AE198" s="127"/>
      <c r="AF198" s="127"/>
      <c r="AG198" s="127"/>
      <c r="AH198" s="127"/>
      <c r="AI198" s="127"/>
      <c r="AJ198" s="127"/>
      <c r="AK198" s="127"/>
      <c r="AL198" s="84"/>
      <c r="AM198" s="84"/>
      <c r="AN198" s="84"/>
    </row>
    <row r="199" spans="1:40" ht="15.75" customHeight="1" x14ac:dyDescent="0.4">
      <c r="A199" s="110"/>
      <c r="B199" s="111"/>
      <c r="C199" s="111"/>
      <c r="D199" s="111"/>
      <c r="E199" s="112"/>
      <c r="F199" s="84">
        <v>5</v>
      </c>
      <c r="G199" s="84"/>
      <c r="H199" s="84"/>
      <c r="I199" s="84"/>
      <c r="J199" s="84"/>
      <c r="K199" s="84"/>
      <c r="L199" s="82" t="str">
        <f>IF(I199="","",VLOOKUP(I199,申請種目表!A:F,2,FALSE))</f>
        <v/>
      </c>
      <c r="M199" s="82"/>
      <c r="N199" s="82"/>
      <c r="O199" s="82"/>
      <c r="P199" s="82"/>
      <c r="Q199" s="82"/>
      <c r="R199" s="82"/>
      <c r="S199" s="82"/>
      <c r="T199" s="82"/>
      <c r="U199" s="127"/>
      <c r="V199" s="127"/>
      <c r="W199" s="127"/>
      <c r="X199" s="127"/>
      <c r="Y199" s="127"/>
      <c r="Z199" s="127"/>
      <c r="AA199" s="127"/>
      <c r="AB199" s="84" t="s">
        <v>58</v>
      </c>
      <c r="AC199" s="84"/>
      <c r="AD199" s="84"/>
      <c r="AE199" s="127"/>
      <c r="AF199" s="127"/>
      <c r="AG199" s="127"/>
      <c r="AH199" s="127"/>
      <c r="AI199" s="127"/>
      <c r="AJ199" s="127"/>
      <c r="AK199" s="127"/>
      <c r="AL199" s="84" t="s">
        <v>58</v>
      </c>
      <c r="AM199" s="84"/>
      <c r="AN199" s="84"/>
    </row>
    <row r="200" spans="1:40" ht="15.75" customHeight="1" x14ac:dyDescent="0.4">
      <c r="A200" s="110"/>
      <c r="B200" s="111"/>
      <c r="C200" s="111"/>
      <c r="D200" s="111"/>
      <c r="E200" s="112"/>
      <c r="F200" s="84"/>
      <c r="G200" s="84"/>
      <c r="H200" s="84"/>
      <c r="I200" s="84"/>
      <c r="J200" s="84"/>
      <c r="K200" s="84"/>
      <c r="L200" s="82"/>
      <c r="M200" s="82"/>
      <c r="N200" s="82"/>
      <c r="O200" s="82"/>
      <c r="P200" s="82"/>
      <c r="Q200" s="82"/>
      <c r="R200" s="82"/>
      <c r="S200" s="82"/>
      <c r="T200" s="82"/>
      <c r="U200" s="127"/>
      <c r="V200" s="127"/>
      <c r="W200" s="127"/>
      <c r="X200" s="127"/>
      <c r="Y200" s="127"/>
      <c r="Z200" s="127"/>
      <c r="AA200" s="127"/>
      <c r="AB200" s="84"/>
      <c r="AC200" s="84"/>
      <c r="AD200" s="84"/>
      <c r="AE200" s="127"/>
      <c r="AF200" s="127"/>
      <c r="AG200" s="127"/>
      <c r="AH200" s="127"/>
      <c r="AI200" s="127"/>
      <c r="AJ200" s="127"/>
      <c r="AK200" s="127"/>
      <c r="AL200" s="84"/>
      <c r="AM200" s="84"/>
      <c r="AN200" s="84"/>
    </row>
    <row r="201" spans="1:40" ht="15.75" customHeight="1" x14ac:dyDescent="0.4">
      <c r="A201" s="110"/>
      <c r="B201" s="111"/>
      <c r="C201" s="111"/>
      <c r="D201" s="111"/>
      <c r="E201" s="112"/>
      <c r="F201" s="84">
        <v>6</v>
      </c>
      <c r="G201" s="84"/>
      <c r="H201" s="84"/>
      <c r="I201" s="84"/>
      <c r="J201" s="84"/>
      <c r="K201" s="84"/>
      <c r="L201" s="82" t="str">
        <f>IF(I201="","",VLOOKUP(I201,申請種目表!A:F,2,FALSE))</f>
        <v/>
      </c>
      <c r="M201" s="82"/>
      <c r="N201" s="82"/>
      <c r="O201" s="82"/>
      <c r="P201" s="82"/>
      <c r="Q201" s="82"/>
      <c r="R201" s="82"/>
      <c r="S201" s="82"/>
      <c r="T201" s="82"/>
      <c r="U201" s="127"/>
      <c r="V201" s="127"/>
      <c r="W201" s="127"/>
      <c r="X201" s="127"/>
      <c r="Y201" s="127"/>
      <c r="Z201" s="127"/>
      <c r="AA201" s="127"/>
      <c r="AB201" s="84" t="s">
        <v>58</v>
      </c>
      <c r="AC201" s="84"/>
      <c r="AD201" s="84"/>
      <c r="AE201" s="127"/>
      <c r="AF201" s="127"/>
      <c r="AG201" s="127"/>
      <c r="AH201" s="127"/>
      <c r="AI201" s="127"/>
      <c r="AJ201" s="127"/>
      <c r="AK201" s="127"/>
      <c r="AL201" s="84" t="s">
        <v>58</v>
      </c>
      <c r="AM201" s="84"/>
      <c r="AN201" s="84"/>
    </row>
    <row r="202" spans="1:40" ht="15.75" customHeight="1" x14ac:dyDescent="0.4">
      <c r="A202" s="110"/>
      <c r="B202" s="111"/>
      <c r="C202" s="111"/>
      <c r="D202" s="111"/>
      <c r="E202" s="112"/>
      <c r="F202" s="84"/>
      <c r="G202" s="84"/>
      <c r="H202" s="84"/>
      <c r="I202" s="84"/>
      <c r="J202" s="84"/>
      <c r="K202" s="84"/>
      <c r="L202" s="82"/>
      <c r="M202" s="82"/>
      <c r="N202" s="82"/>
      <c r="O202" s="82"/>
      <c r="P202" s="82"/>
      <c r="Q202" s="82"/>
      <c r="R202" s="82"/>
      <c r="S202" s="82"/>
      <c r="T202" s="82"/>
      <c r="U202" s="127"/>
      <c r="V202" s="127"/>
      <c r="W202" s="127"/>
      <c r="X202" s="127"/>
      <c r="Y202" s="127"/>
      <c r="Z202" s="127"/>
      <c r="AA202" s="127"/>
      <c r="AB202" s="84"/>
      <c r="AC202" s="84"/>
      <c r="AD202" s="84"/>
      <c r="AE202" s="127"/>
      <c r="AF202" s="127"/>
      <c r="AG202" s="127"/>
      <c r="AH202" s="127"/>
      <c r="AI202" s="127"/>
      <c r="AJ202" s="127"/>
      <c r="AK202" s="127"/>
      <c r="AL202" s="84"/>
      <c r="AM202" s="84"/>
      <c r="AN202" s="84"/>
    </row>
    <row r="203" spans="1:40" ht="15.75" customHeight="1" x14ac:dyDescent="0.4">
      <c r="A203" s="110"/>
      <c r="B203" s="111"/>
      <c r="C203" s="111"/>
      <c r="D203" s="111"/>
      <c r="E203" s="112"/>
      <c r="F203" s="84">
        <v>7</v>
      </c>
      <c r="G203" s="84"/>
      <c r="H203" s="84"/>
      <c r="I203" s="84"/>
      <c r="J203" s="84"/>
      <c r="K203" s="84"/>
      <c r="L203" s="82" t="str">
        <f>IF(I203="","",VLOOKUP(I203,申請種目表!A:F,2,FALSE))</f>
        <v/>
      </c>
      <c r="M203" s="82"/>
      <c r="N203" s="82"/>
      <c r="O203" s="82"/>
      <c r="P203" s="82"/>
      <c r="Q203" s="82"/>
      <c r="R203" s="82"/>
      <c r="S203" s="82"/>
      <c r="T203" s="82"/>
      <c r="U203" s="127"/>
      <c r="V203" s="127"/>
      <c r="W203" s="127"/>
      <c r="X203" s="127"/>
      <c r="Y203" s="127"/>
      <c r="Z203" s="127"/>
      <c r="AA203" s="127"/>
      <c r="AB203" s="84" t="s">
        <v>58</v>
      </c>
      <c r="AC203" s="84"/>
      <c r="AD203" s="84"/>
      <c r="AE203" s="127"/>
      <c r="AF203" s="127"/>
      <c r="AG203" s="127"/>
      <c r="AH203" s="127"/>
      <c r="AI203" s="127"/>
      <c r="AJ203" s="127"/>
      <c r="AK203" s="127"/>
      <c r="AL203" s="84" t="s">
        <v>58</v>
      </c>
      <c r="AM203" s="84"/>
      <c r="AN203" s="84"/>
    </row>
    <row r="204" spans="1:40" ht="15.75" customHeight="1" x14ac:dyDescent="0.4">
      <c r="A204" s="110"/>
      <c r="B204" s="111"/>
      <c r="C204" s="111"/>
      <c r="D204" s="111"/>
      <c r="E204" s="112"/>
      <c r="F204" s="84"/>
      <c r="G204" s="84"/>
      <c r="H204" s="84"/>
      <c r="I204" s="84"/>
      <c r="J204" s="84"/>
      <c r="K204" s="84"/>
      <c r="L204" s="82"/>
      <c r="M204" s="82"/>
      <c r="N204" s="82"/>
      <c r="O204" s="82"/>
      <c r="P204" s="82"/>
      <c r="Q204" s="82"/>
      <c r="R204" s="82"/>
      <c r="S204" s="82"/>
      <c r="T204" s="82"/>
      <c r="U204" s="127"/>
      <c r="V204" s="127"/>
      <c r="W204" s="127"/>
      <c r="X204" s="127"/>
      <c r="Y204" s="127"/>
      <c r="Z204" s="127"/>
      <c r="AA204" s="127"/>
      <c r="AB204" s="84"/>
      <c r="AC204" s="84"/>
      <c r="AD204" s="84"/>
      <c r="AE204" s="127"/>
      <c r="AF204" s="127"/>
      <c r="AG204" s="127"/>
      <c r="AH204" s="127"/>
      <c r="AI204" s="127"/>
      <c r="AJ204" s="127"/>
      <c r="AK204" s="127"/>
      <c r="AL204" s="84"/>
      <c r="AM204" s="84"/>
      <c r="AN204" s="84"/>
    </row>
    <row r="205" spans="1:40" ht="15.75" customHeight="1" x14ac:dyDescent="0.4">
      <c r="A205" s="110"/>
      <c r="B205" s="111"/>
      <c r="C205" s="111"/>
      <c r="D205" s="111"/>
      <c r="E205" s="112"/>
      <c r="F205" s="84">
        <v>8</v>
      </c>
      <c r="G205" s="84"/>
      <c r="H205" s="84"/>
      <c r="I205" s="84"/>
      <c r="J205" s="84"/>
      <c r="K205" s="84"/>
      <c r="L205" s="82" t="str">
        <f>IF(I205="","",VLOOKUP(I205,申請種目表!A:F,2,FALSE))</f>
        <v/>
      </c>
      <c r="M205" s="82"/>
      <c r="N205" s="82"/>
      <c r="O205" s="82"/>
      <c r="P205" s="82"/>
      <c r="Q205" s="82"/>
      <c r="R205" s="82"/>
      <c r="S205" s="82"/>
      <c r="T205" s="82"/>
      <c r="U205" s="127"/>
      <c r="V205" s="127"/>
      <c r="W205" s="127"/>
      <c r="X205" s="127"/>
      <c r="Y205" s="127"/>
      <c r="Z205" s="127"/>
      <c r="AA205" s="127"/>
      <c r="AB205" s="84" t="s">
        <v>58</v>
      </c>
      <c r="AC205" s="84"/>
      <c r="AD205" s="84"/>
      <c r="AE205" s="127"/>
      <c r="AF205" s="127"/>
      <c r="AG205" s="127"/>
      <c r="AH205" s="127"/>
      <c r="AI205" s="127"/>
      <c r="AJ205" s="127"/>
      <c r="AK205" s="127"/>
      <c r="AL205" s="84" t="s">
        <v>58</v>
      </c>
      <c r="AM205" s="84"/>
      <c r="AN205" s="84"/>
    </row>
    <row r="206" spans="1:40" ht="15.75" customHeight="1" x14ac:dyDescent="0.4">
      <c r="A206" s="110"/>
      <c r="B206" s="111"/>
      <c r="C206" s="111"/>
      <c r="D206" s="111"/>
      <c r="E206" s="112"/>
      <c r="F206" s="84"/>
      <c r="G206" s="84"/>
      <c r="H206" s="84"/>
      <c r="I206" s="84"/>
      <c r="J206" s="84"/>
      <c r="K206" s="84"/>
      <c r="L206" s="82"/>
      <c r="M206" s="82"/>
      <c r="N206" s="82"/>
      <c r="O206" s="82"/>
      <c r="P206" s="82"/>
      <c r="Q206" s="82"/>
      <c r="R206" s="82"/>
      <c r="S206" s="82"/>
      <c r="T206" s="82"/>
      <c r="U206" s="127"/>
      <c r="V206" s="127"/>
      <c r="W206" s="127"/>
      <c r="X206" s="127"/>
      <c r="Y206" s="127"/>
      <c r="Z206" s="127"/>
      <c r="AA206" s="127"/>
      <c r="AB206" s="84"/>
      <c r="AC206" s="84"/>
      <c r="AD206" s="84"/>
      <c r="AE206" s="127"/>
      <c r="AF206" s="127"/>
      <c r="AG206" s="127"/>
      <c r="AH206" s="127"/>
      <c r="AI206" s="127"/>
      <c r="AJ206" s="127"/>
      <c r="AK206" s="127"/>
      <c r="AL206" s="84"/>
      <c r="AM206" s="84"/>
      <c r="AN206" s="84"/>
    </row>
    <row r="207" spans="1:40" ht="15.75" customHeight="1" x14ac:dyDescent="0.4">
      <c r="A207" s="110"/>
      <c r="B207" s="111"/>
      <c r="C207" s="111"/>
      <c r="D207" s="111"/>
      <c r="E207" s="112"/>
      <c r="F207" s="84">
        <v>9</v>
      </c>
      <c r="G207" s="84"/>
      <c r="H207" s="84"/>
      <c r="I207" s="84"/>
      <c r="J207" s="84"/>
      <c r="K207" s="84"/>
      <c r="L207" s="82" t="str">
        <f>IF(I207="","",VLOOKUP(I207,申請種目表!A:F,2,FALSE))</f>
        <v/>
      </c>
      <c r="M207" s="82"/>
      <c r="N207" s="82"/>
      <c r="O207" s="82"/>
      <c r="P207" s="82"/>
      <c r="Q207" s="82"/>
      <c r="R207" s="82"/>
      <c r="S207" s="82"/>
      <c r="T207" s="82"/>
      <c r="U207" s="127"/>
      <c r="V207" s="127"/>
      <c r="W207" s="127"/>
      <c r="X207" s="127"/>
      <c r="Y207" s="127"/>
      <c r="Z207" s="127"/>
      <c r="AA207" s="127"/>
      <c r="AB207" s="84" t="s">
        <v>58</v>
      </c>
      <c r="AC207" s="84"/>
      <c r="AD207" s="84"/>
      <c r="AE207" s="127"/>
      <c r="AF207" s="127"/>
      <c r="AG207" s="127"/>
      <c r="AH207" s="127"/>
      <c r="AI207" s="127"/>
      <c r="AJ207" s="127"/>
      <c r="AK207" s="127"/>
      <c r="AL207" s="84" t="s">
        <v>58</v>
      </c>
      <c r="AM207" s="84"/>
      <c r="AN207" s="84"/>
    </row>
    <row r="208" spans="1:40" ht="15.75" customHeight="1" x14ac:dyDescent="0.4">
      <c r="A208" s="110"/>
      <c r="B208" s="111"/>
      <c r="C208" s="111"/>
      <c r="D208" s="111"/>
      <c r="E208" s="112"/>
      <c r="F208" s="84"/>
      <c r="G208" s="84"/>
      <c r="H208" s="84"/>
      <c r="I208" s="84"/>
      <c r="J208" s="84"/>
      <c r="K208" s="84"/>
      <c r="L208" s="82"/>
      <c r="M208" s="82"/>
      <c r="N208" s="82"/>
      <c r="O208" s="82"/>
      <c r="P208" s="82"/>
      <c r="Q208" s="82"/>
      <c r="R208" s="82"/>
      <c r="S208" s="82"/>
      <c r="T208" s="82"/>
      <c r="U208" s="127"/>
      <c r="V208" s="127"/>
      <c r="W208" s="127"/>
      <c r="X208" s="127"/>
      <c r="Y208" s="127"/>
      <c r="Z208" s="127"/>
      <c r="AA208" s="127"/>
      <c r="AB208" s="84"/>
      <c r="AC208" s="84"/>
      <c r="AD208" s="84"/>
      <c r="AE208" s="127"/>
      <c r="AF208" s="127"/>
      <c r="AG208" s="127"/>
      <c r="AH208" s="127"/>
      <c r="AI208" s="127"/>
      <c r="AJ208" s="127"/>
      <c r="AK208" s="127"/>
      <c r="AL208" s="84"/>
      <c r="AM208" s="84"/>
      <c r="AN208" s="84"/>
    </row>
    <row r="209" spans="1:40" ht="15.75" customHeight="1" x14ac:dyDescent="0.4">
      <c r="A209" s="110"/>
      <c r="B209" s="111"/>
      <c r="C209" s="111"/>
      <c r="D209" s="111"/>
      <c r="E209" s="112"/>
      <c r="F209" s="84">
        <v>10</v>
      </c>
      <c r="G209" s="84"/>
      <c r="H209" s="84"/>
      <c r="I209" s="84"/>
      <c r="J209" s="84"/>
      <c r="K209" s="84"/>
      <c r="L209" s="82" t="str">
        <f>IF(I209="","",VLOOKUP(I209,申請種目表!A:F,2,FALSE))</f>
        <v/>
      </c>
      <c r="M209" s="82"/>
      <c r="N209" s="82"/>
      <c r="O209" s="82"/>
      <c r="P209" s="82"/>
      <c r="Q209" s="82"/>
      <c r="R209" s="82"/>
      <c r="S209" s="82"/>
      <c r="T209" s="82"/>
      <c r="U209" s="127"/>
      <c r="V209" s="127"/>
      <c r="W209" s="127"/>
      <c r="X209" s="127"/>
      <c r="Y209" s="127"/>
      <c r="Z209" s="127"/>
      <c r="AA209" s="127"/>
      <c r="AB209" s="84" t="s">
        <v>58</v>
      </c>
      <c r="AC209" s="84"/>
      <c r="AD209" s="84"/>
      <c r="AE209" s="127"/>
      <c r="AF209" s="127"/>
      <c r="AG209" s="127"/>
      <c r="AH209" s="127"/>
      <c r="AI209" s="127"/>
      <c r="AJ209" s="127"/>
      <c r="AK209" s="127"/>
      <c r="AL209" s="84" t="s">
        <v>58</v>
      </c>
      <c r="AM209" s="84"/>
      <c r="AN209" s="84"/>
    </row>
    <row r="210" spans="1:40" ht="15.75" customHeight="1" x14ac:dyDescent="0.4">
      <c r="A210" s="110"/>
      <c r="B210" s="111"/>
      <c r="C210" s="111"/>
      <c r="D210" s="111"/>
      <c r="E210" s="112"/>
      <c r="F210" s="84"/>
      <c r="G210" s="84"/>
      <c r="H210" s="84"/>
      <c r="I210" s="84"/>
      <c r="J210" s="84"/>
      <c r="K210" s="84"/>
      <c r="L210" s="82"/>
      <c r="M210" s="82"/>
      <c r="N210" s="82"/>
      <c r="O210" s="82"/>
      <c r="P210" s="82"/>
      <c r="Q210" s="82"/>
      <c r="R210" s="82"/>
      <c r="S210" s="82"/>
      <c r="T210" s="82"/>
      <c r="U210" s="127"/>
      <c r="V210" s="127"/>
      <c r="W210" s="127"/>
      <c r="X210" s="127"/>
      <c r="Y210" s="127"/>
      <c r="Z210" s="127"/>
      <c r="AA210" s="127"/>
      <c r="AB210" s="84"/>
      <c r="AC210" s="84"/>
      <c r="AD210" s="84"/>
      <c r="AE210" s="127"/>
      <c r="AF210" s="127"/>
      <c r="AG210" s="127"/>
      <c r="AH210" s="127"/>
      <c r="AI210" s="127"/>
      <c r="AJ210" s="127"/>
      <c r="AK210" s="127"/>
      <c r="AL210" s="84"/>
      <c r="AM210" s="84"/>
      <c r="AN210" s="84"/>
    </row>
    <row r="211" spans="1:40" ht="15.75" customHeight="1" x14ac:dyDescent="0.4">
      <c r="A211" s="110"/>
      <c r="B211" s="111"/>
      <c r="C211" s="111"/>
      <c r="D211" s="111"/>
      <c r="E211" s="112"/>
      <c r="F211" s="84">
        <v>11</v>
      </c>
      <c r="G211" s="84"/>
      <c r="H211" s="84"/>
      <c r="I211" s="84"/>
      <c r="J211" s="84"/>
      <c r="K211" s="84"/>
      <c r="L211" s="82" t="str">
        <f>IF(I211="","",VLOOKUP(I211,申請種目表!A:F,2,FALSE))</f>
        <v/>
      </c>
      <c r="M211" s="82"/>
      <c r="N211" s="82"/>
      <c r="O211" s="82"/>
      <c r="P211" s="82"/>
      <c r="Q211" s="82"/>
      <c r="R211" s="82"/>
      <c r="S211" s="82"/>
      <c r="T211" s="82"/>
      <c r="U211" s="127"/>
      <c r="V211" s="127"/>
      <c r="W211" s="127"/>
      <c r="X211" s="127"/>
      <c r="Y211" s="127"/>
      <c r="Z211" s="127"/>
      <c r="AA211" s="127"/>
      <c r="AB211" s="84" t="s">
        <v>58</v>
      </c>
      <c r="AC211" s="84"/>
      <c r="AD211" s="84"/>
      <c r="AE211" s="127"/>
      <c r="AF211" s="127"/>
      <c r="AG211" s="127"/>
      <c r="AH211" s="127"/>
      <c r="AI211" s="127"/>
      <c r="AJ211" s="127"/>
      <c r="AK211" s="127"/>
      <c r="AL211" s="84" t="s">
        <v>58</v>
      </c>
      <c r="AM211" s="84"/>
      <c r="AN211" s="84"/>
    </row>
    <row r="212" spans="1:40" ht="15.75" customHeight="1" x14ac:dyDescent="0.4">
      <c r="A212" s="110"/>
      <c r="B212" s="111"/>
      <c r="C212" s="111"/>
      <c r="D212" s="111"/>
      <c r="E212" s="112"/>
      <c r="F212" s="84"/>
      <c r="G212" s="84"/>
      <c r="H212" s="84"/>
      <c r="I212" s="84"/>
      <c r="J212" s="84"/>
      <c r="K212" s="84"/>
      <c r="L212" s="82"/>
      <c r="M212" s="82"/>
      <c r="N212" s="82"/>
      <c r="O212" s="82"/>
      <c r="P212" s="82"/>
      <c r="Q212" s="82"/>
      <c r="R212" s="82"/>
      <c r="S212" s="82"/>
      <c r="T212" s="82"/>
      <c r="U212" s="127"/>
      <c r="V212" s="127"/>
      <c r="W212" s="127"/>
      <c r="X212" s="127"/>
      <c r="Y212" s="127"/>
      <c r="Z212" s="127"/>
      <c r="AA212" s="127"/>
      <c r="AB212" s="84"/>
      <c r="AC212" s="84"/>
      <c r="AD212" s="84"/>
      <c r="AE212" s="127"/>
      <c r="AF212" s="127"/>
      <c r="AG212" s="127"/>
      <c r="AH212" s="127"/>
      <c r="AI212" s="127"/>
      <c r="AJ212" s="127"/>
      <c r="AK212" s="127"/>
      <c r="AL212" s="84"/>
      <c r="AM212" s="84"/>
      <c r="AN212" s="84"/>
    </row>
    <row r="213" spans="1:40" ht="15.75" customHeight="1" x14ac:dyDescent="0.4">
      <c r="A213" s="110"/>
      <c r="B213" s="111"/>
      <c r="C213" s="111"/>
      <c r="D213" s="111"/>
      <c r="E213" s="112"/>
      <c r="F213" s="84">
        <v>12</v>
      </c>
      <c r="G213" s="84"/>
      <c r="H213" s="84"/>
      <c r="I213" s="84"/>
      <c r="J213" s="84"/>
      <c r="K213" s="84"/>
      <c r="L213" s="82" t="str">
        <f>IF(I213="","",VLOOKUP(I213,申請種目表!A:F,2,FALSE))</f>
        <v/>
      </c>
      <c r="M213" s="82"/>
      <c r="N213" s="82"/>
      <c r="O213" s="82"/>
      <c r="P213" s="82"/>
      <c r="Q213" s="82"/>
      <c r="R213" s="82"/>
      <c r="S213" s="82"/>
      <c r="T213" s="82"/>
      <c r="U213" s="127"/>
      <c r="V213" s="127"/>
      <c r="W213" s="127"/>
      <c r="X213" s="127"/>
      <c r="Y213" s="127"/>
      <c r="Z213" s="127"/>
      <c r="AA213" s="127"/>
      <c r="AB213" s="84" t="s">
        <v>58</v>
      </c>
      <c r="AC213" s="84"/>
      <c r="AD213" s="84"/>
      <c r="AE213" s="127"/>
      <c r="AF213" s="127"/>
      <c r="AG213" s="127"/>
      <c r="AH213" s="127"/>
      <c r="AI213" s="127"/>
      <c r="AJ213" s="127"/>
      <c r="AK213" s="127"/>
      <c r="AL213" s="84" t="s">
        <v>58</v>
      </c>
      <c r="AM213" s="84"/>
      <c r="AN213" s="84"/>
    </row>
    <row r="214" spans="1:40" ht="15.75" customHeight="1" x14ac:dyDescent="0.4">
      <c r="A214" s="110"/>
      <c r="B214" s="111"/>
      <c r="C214" s="111"/>
      <c r="D214" s="111"/>
      <c r="E214" s="112"/>
      <c r="F214" s="84"/>
      <c r="G214" s="84"/>
      <c r="H214" s="84"/>
      <c r="I214" s="84"/>
      <c r="J214" s="84"/>
      <c r="K214" s="84"/>
      <c r="L214" s="82"/>
      <c r="M214" s="82"/>
      <c r="N214" s="82"/>
      <c r="O214" s="82"/>
      <c r="P214" s="82"/>
      <c r="Q214" s="82"/>
      <c r="R214" s="82"/>
      <c r="S214" s="82"/>
      <c r="T214" s="82"/>
      <c r="U214" s="127"/>
      <c r="V214" s="127"/>
      <c r="W214" s="127"/>
      <c r="X214" s="127"/>
      <c r="Y214" s="127"/>
      <c r="Z214" s="127"/>
      <c r="AA214" s="127"/>
      <c r="AB214" s="84"/>
      <c r="AC214" s="84"/>
      <c r="AD214" s="84"/>
      <c r="AE214" s="127"/>
      <c r="AF214" s="127"/>
      <c r="AG214" s="127"/>
      <c r="AH214" s="127"/>
      <c r="AI214" s="127"/>
      <c r="AJ214" s="127"/>
      <c r="AK214" s="127"/>
      <c r="AL214" s="84"/>
      <c r="AM214" s="84"/>
      <c r="AN214" s="84"/>
    </row>
    <row r="215" spans="1:40" ht="15.75" customHeight="1" x14ac:dyDescent="0.4">
      <c r="A215" s="110"/>
      <c r="B215" s="111"/>
      <c r="C215" s="111"/>
      <c r="D215" s="111"/>
      <c r="E215" s="112"/>
      <c r="F215" s="84">
        <v>13</v>
      </c>
      <c r="G215" s="84"/>
      <c r="H215" s="84"/>
      <c r="I215" s="128"/>
      <c r="J215" s="128"/>
      <c r="K215" s="128"/>
      <c r="L215" s="82" t="s">
        <v>114</v>
      </c>
      <c r="M215" s="82"/>
      <c r="N215" s="82"/>
      <c r="O215" s="82"/>
      <c r="P215" s="82"/>
      <c r="Q215" s="82"/>
      <c r="R215" s="82"/>
      <c r="S215" s="82"/>
      <c r="T215" s="82"/>
      <c r="U215" s="158">
        <v>5000</v>
      </c>
      <c r="V215" s="158"/>
      <c r="W215" s="158"/>
      <c r="X215" s="158"/>
      <c r="Y215" s="158"/>
      <c r="Z215" s="158"/>
      <c r="AA215" s="158"/>
      <c r="AB215" s="84" t="s">
        <v>58</v>
      </c>
      <c r="AC215" s="84"/>
      <c r="AD215" s="84"/>
      <c r="AE215" s="158">
        <v>1000</v>
      </c>
      <c r="AF215" s="158"/>
      <c r="AG215" s="158"/>
      <c r="AH215" s="158"/>
      <c r="AI215" s="158"/>
      <c r="AJ215" s="158"/>
      <c r="AK215" s="158"/>
      <c r="AL215" s="84" t="s">
        <v>58</v>
      </c>
      <c r="AM215" s="84"/>
      <c r="AN215" s="84"/>
    </row>
    <row r="216" spans="1:40" ht="15.75" customHeight="1" x14ac:dyDescent="0.4">
      <c r="A216" s="110"/>
      <c r="B216" s="111"/>
      <c r="C216" s="111"/>
      <c r="D216" s="111"/>
      <c r="E216" s="112"/>
      <c r="F216" s="84"/>
      <c r="G216" s="84"/>
      <c r="H216" s="84"/>
      <c r="I216" s="128"/>
      <c r="J216" s="128"/>
      <c r="K216" s="128"/>
      <c r="L216" s="82"/>
      <c r="M216" s="82"/>
      <c r="N216" s="82"/>
      <c r="O216" s="82"/>
      <c r="P216" s="82"/>
      <c r="Q216" s="82"/>
      <c r="R216" s="82"/>
      <c r="S216" s="82"/>
      <c r="T216" s="82"/>
      <c r="U216" s="158"/>
      <c r="V216" s="158"/>
      <c r="W216" s="158"/>
      <c r="X216" s="158"/>
      <c r="Y216" s="158"/>
      <c r="Z216" s="158"/>
      <c r="AA216" s="158"/>
      <c r="AB216" s="84"/>
      <c r="AC216" s="84"/>
      <c r="AD216" s="84"/>
      <c r="AE216" s="158"/>
      <c r="AF216" s="158"/>
      <c r="AG216" s="158"/>
      <c r="AH216" s="158"/>
      <c r="AI216" s="158"/>
      <c r="AJ216" s="158"/>
      <c r="AK216" s="158"/>
      <c r="AL216" s="84"/>
      <c r="AM216" s="84"/>
      <c r="AN216" s="84"/>
    </row>
    <row r="217" spans="1:40" ht="15.75" customHeight="1" x14ac:dyDescent="0.4">
      <c r="A217" s="110"/>
      <c r="B217" s="111"/>
      <c r="C217" s="111"/>
      <c r="D217" s="111"/>
      <c r="E217" s="112"/>
      <c r="F217" s="84">
        <v>14</v>
      </c>
      <c r="G217" s="84"/>
      <c r="H217" s="84"/>
      <c r="I217" s="84" t="s">
        <v>93</v>
      </c>
      <c r="J217" s="84"/>
      <c r="K217" s="84"/>
      <c r="L217" s="84"/>
      <c r="M217" s="84"/>
      <c r="N217" s="84"/>
      <c r="O217" s="84"/>
      <c r="P217" s="84"/>
      <c r="Q217" s="84"/>
      <c r="R217" s="84"/>
      <c r="S217" s="84"/>
      <c r="T217" s="84"/>
      <c r="U217" s="158">
        <f>SUM(U191:AA216)</f>
        <v>65000</v>
      </c>
      <c r="V217" s="158"/>
      <c r="W217" s="158"/>
      <c r="X217" s="158"/>
      <c r="Y217" s="158"/>
      <c r="Z217" s="158"/>
      <c r="AA217" s="158"/>
      <c r="AB217" s="84" t="s">
        <v>58</v>
      </c>
      <c r="AC217" s="84"/>
      <c r="AD217" s="84"/>
      <c r="AE217" s="158">
        <f>SUM(AE191:AK216)</f>
        <v>26000</v>
      </c>
      <c r="AF217" s="158"/>
      <c r="AG217" s="158"/>
      <c r="AH217" s="158"/>
      <c r="AI217" s="158"/>
      <c r="AJ217" s="158"/>
      <c r="AK217" s="158"/>
      <c r="AL217" s="84" t="s">
        <v>58</v>
      </c>
      <c r="AM217" s="84"/>
      <c r="AN217" s="84"/>
    </row>
    <row r="218" spans="1:40" ht="15.75" customHeight="1" x14ac:dyDescent="0.4">
      <c r="A218" s="97"/>
      <c r="B218" s="98"/>
      <c r="C218" s="98"/>
      <c r="D218" s="98"/>
      <c r="E218" s="99"/>
      <c r="F218" s="84"/>
      <c r="G218" s="84"/>
      <c r="H218" s="84"/>
      <c r="I218" s="84"/>
      <c r="J218" s="84"/>
      <c r="K218" s="84"/>
      <c r="L218" s="84"/>
      <c r="M218" s="84"/>
      <c r="N218" s="84"/>
      <c r="O218" s="84"/>
      <c r="P218" s="84"/>
      <c r="Q218" s="84"/>
      <c r="R218" s="84"/>
      <c r="S218" s="84"/>
      <c r="T218" s="84"/>
      <c r="U218" s="158"/>
      <c r="V218" s="158"/>
      <c r="W218" s="158"/>
      <c r="X218" s="158"/>
      <c r="Y218" s="158"/>
      <c r="Z218" s="158"/>
      <c r="AA218" s="158"/>
      <c r="AB218" s="84"/>
      <c r="AC218" s="84"/>
      <c r="AD218" s="84"/>
      <c r="AE218" s="158"/>
      <c r="AF218" s="158"/>
      <c r="AG218" s="158"/>
      <c r="AH218" s="158"/>
      <c r="AI218" s="158"/>
      <c r="AJ218" s="158"/>
      <c r="AK218" s="158"/>
      <c r="AL218" s="84"/>
      <c r="AM218" s="84"/>
      <c r="AN218" s="84"/>
    </row>
    <row r="219" spans="1:40" ht="15.75" customHeight="1" x14ac:dyDescent="0.4">
      <c r="A219" s="82" t="s">
        <v>350</v>
      </c>
      <c r="B219" s="82"/>
      <c r="C219" s="82"/>
      <c r="D219" s="82"/>
      <c r="E219" s="82"/>
      <c r="F219" s="82"/>
      <c r="G219" s="82"/>
      <c r="H219" s="82"/>
      <c r="I219" s="82"/>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2"/>
      <c r="AL219" s="82"/>
      <c r="AM219" s="82"/>
      <c r="AN219" s="82"/>
    </row>
    <row r="220" spans="1:40" ht="15.75" customHeight="1" x14ac:dyDescent="0.4">
      <c r="A220" s="94"/>
      <c r="B220" s="95"/>
      <c r="C220" s="95"/>
      <c r="D220" s="95"/>
      <c r="E220" s="96"/>
      <c r="F220" s="84" t="s">
        <v>6</v>
      </c>
      <c r="G220" s="84"/>
      <c r="H220" s="84"/>
      <c r="I220" s="83" t="s">
        <v>395</v>
      </c>
      <c r="J220" s="83"/>
      <c r="K220" s="83"/>
      <c r="L220" s="83"/>
      <c r="M220" s="83"/>
      <c r="N220" s="83"/>
      <c r="O220" s="83"/>
      <c r="P220" s="83"/>
      <c r="Q220" s="83"/>
      <c r="R220" s="83"/>
      <c r="S220" s="83"/>
      <c r="T220" s="83"/>
      <c r="U220" s="83"/>
      <c r="V220" s="83"/>
      <c r="W220" s="83"/>
      <c r="X220" s="83"/>
      <c r="Y220" s="83"/>
      <c r="Z220" s="83"/>
      <c r="AA220" s="83"/>
      <c r="AB220" s="83"/>
      <c r="AC220" s="83"/>
      <c r="AD220" s="83"/>
      <c r="AE220" s="83"/>
      <c r="AF220" s="83"/>
      <c r="AG220" s="83"/>
      <c r="AH220" s="83"/>
      <c r="AI220" s="83"/>
      <c r="AJ220" s="83"/>
      <c r="AK220" s="83"/>
      <c r="AL220" s="83"/>
      <c r="AM220" s="83"/>
      <c r="AN220" s="83"/>
    </row>
    <row r="221" spans="1:40" ht="15.75" customHeight="1" x14ac:dyDescent="0.4">
      <c r="A221" s="110"/>
      <c r="B221" s="111"/>
      <c r="C221" s="111"/>
      <c r="D221" s="111"/>
      <c r="E221" s="112"/>
      <c r="F221" s="84"/>
      <c r="G221" s="84"/>
      <c r="H221" s="84"/>
      <c r="I221" s="83"/>
      <c r="J221" s="83"/>
      <c r="K221" s="83"/>
      <c r="L221" s="83"/>
      <c r="M221" s="83"/>
      <c r="N221" s="83"/>
      <c r="O221" s="83"/>
      <c r="P221" s="83"/>
      <c r="Q221" s="83"/>
      <c r="R221" s="83"/>
      <c r="S221" s="83"/>
      <c r="T221" s="83"/>
      <c r="U221" s="83"/>
      <c r="V221" s="83"/>
      <c r="W221" s="83"/>
      <c r="X221" s="83"/>
      <c r="Y221" s="83"/>
      <c r="Z221" s="83"/>
      <c r="AA221" s="83"/>
      <c r="AB221" s="83"/>
      <c r="AC221" s="83"/>
      <c r="AD221" s="83"/>
      <c r="AE221" s="83"/>
      <c r="AF221" s="83"/>
      <c r="AG221" s="83"/>
      <c r="AH221" s="83"/>
      <c r="AI221" s="83"/>
      <c r="AJ221" s="83"/>
      <c r="AK221" s="83"/>
      <c r="AL221" s="83"/>
      <c r="AM221" s="83"/>
      <c r="AN221" s="83"/>
    </row>
    <row r="222" spans="1:40" ht="15.75" customHeight="1" x14ac:dyDescent="0.4">
      <c r="A222" s="110"/>
      <c r="B222" s="111"/>
      <c r="C222" s="111"/>
      <c r="D222" s="111"/>
      <c r="E222" s="112"/>
      <c r="F222" s="84" t="s">
        <v>396</v>
      </c>
      <c r="G222" s="84"/>
      <c r="H222" s="84"/>
      <c r="I222" s="94" t="s">
        <v>112</v>
      </c>
      <c r="J222" s="95"/>
      <c r="K222" s="96"/>
      <c r="L222" s="94" t="s">
        <v>113</v>
      </c>
      <c r="M222" s="95"/>
      <c r="N222" s="95"/>
      <c r="O222" s="95"/>
      <c r="P222" s="95"/>
      <c r="Q222" s="95"/>
      <c r="R222" s="95"/>
      <c r="S222" s="95"/>
      <c r="T222" s="96"/>
      <c r="U222" s="84" t="s">
        <v>351</v>
      </c>
      <c r="V222" s="84"/>
      <c r="W222" s="84"/>
      <c r="X222" s="87" t="s">
        <v>352</v>
      </c>
      <c r="Y222" s="88"/>
      <c r="Z222" s="88"/>
      <c r="AA222" s="88"/>
      <c r="AB222" s="89"/>
      <c r="AC222" s="87" t="s">
        <v>353</v>
      </c>
      <c r="AD222" s="88"/>
      <c r="AE222" s="88"/>
      <c r="AF222" s="88"/>
      <c r="AG222" s="88"/>
      <c r="AH222" s="88"/>
      <c r="AI222" s="88"/>
      <c r="AJ222" s="88"/>
      <c r="AK222" s="88"/>
      <c r="AL222" s="88"/>
      <c r="AM222" s="88"/>
      <c r="AN222" s="89"/>
    </row>
    <row r="223" spans="1:40" ht="15.75" customHeight="1" x14ac:dyDescent="0.4">
      <c r="A223" s="110"/>
      <c r="B223" s="111"/>
      <c r="C223" s="111"/>
      <c r="D223" s="111"/>
      <c r="E223" s="112"/>
      <c r="F223" s="84"/>
      <c r="G223" s="84"/>
      <c r="H223" s="84"/>
      <c r="I223" s="97"/>
      <c r="J223" s="98"/>
      <c r="K223" s="99"/>
      <c r="L223" s="97"/>
      <c r="M223" s="98"/>
      <c r="N223" s="98"/>
      <c r="O223" s="98"/>
      <c r="P223" s="98"/>
      <c r="Q223" s="98"/>
      <c r="R223" s="98"/>
      <c r="S223" s="98"/>
      <c r="T223" s="99"/>
      <c r="U223" s="84"/>
      <c r="V223" s="84"/>
      <c r="W223" s="84"/>
      <c r="X223" s="90"/>
      <c r="Y223" s="91"/>
      <c r="Z223" s="91"/>
      <c r="AA223" s="91"/>
      <c r="AB223" s="92"/>
      <c r="AC223" s="90"/>
      <c r="AD223" s="91"/>
      <c r="AE223" s="91"/>
      <c r="AF223" s="91"/>
      <c r="AG223" s="91"/>
      <c r="AH223" s="91"/>
      <c r="AI223" s="91"/>
      <c r="AJ223" s="91"/>
      <c r="AK223" s="91"/>
      <c r="AL223" s="91"/>
      <c r="AM223" s="91"/>
      <c r="AN223" s="92"/>
    </row>
    <row r="224" spans="1:40" ht="15.75" customHeight="1" x14ac:dyDescent="0.4">
      <c r="A224" s="110"/>
      <c r="B224" s="111"/>
      <c r="C224" s="111"/>
      <c r="D224" s="111"/>
      <c r="E224" s="112"/>
      <c r="F224" s="84">
        <v>1</v>
      </c>
      <c r="G224" s="84"/>
      <c r="H224" s="84"/>
      <c r="I224" s="145">
        <v>1</v>
      </c>
      <c r="J224" s="145"/>
      <c r="K224" s="145"/>
      <c r="L224" s="146" t="str">
        <f>IF(I224="","",VLOOKUP(I224,申請種目表!A:F,2,FALSE))</f>
        <v>土木一式工事</v>
      </c>
      <c r="M224" s="146"/>
      <c r="N224" s="146"/>
      <c r="O224" s="146"/>
      <c r="P224" s="146"/>
      <c r="Q224" s="146"/>
      <c r="R224" s="146"/>
      <c r="S224" s="146"/>
      <c r="T224" s="146"/>
      <c r="U224" s="145" t="s">
        <v>730</v>
      </c>
      <c r="V224" s="145"/>
      <c r="W224" s="145"/>
      <c r="X224" s="159">
        <v>808</v>
      </c>
      <c r="Y224" s="160"/>
      <c r="Z224" s="160"/>
      <c r="AA224" s="160"/>
      <c r="AB224" s="161"/>
      <c r="AC224" s="159" t="s">
        <v>735</v>
      </c>
      <c r="AD224" s="160"/>
      <c r="AE224" s="160"/>
      <c r="AF224" s="160"/>
      <c r="AG224" s="160"/>
      <c r="AH224" s="160"/>
      <c r="AI224" s="160"/>
      <c r="AJ224" s="160"/>
      <c r="AK224" s="160"/>
      <c r="AL224" s="160"/>
      <c r="AM224" s="160"/>
      <c r="AN224" s="161"/>
    </row>
    <row r="225" spans="1:40" ht="15.75" customHeight="1" x14ac:dyDescent="0.4">
      <c r="A225" s="110"/>
      <c r="B225" s="111"/>
      <c r="C225" s="111"/>
      <c r="D225" s="111"/>
      <c r="E225" s="112"/>
      <c r="F225" s="84"/>
      <c r="G225" s="84"/>
      <c r="H225" s="84"/>
      <c r="I225" s="145"/>
      <c r="J225" s="145"/>
      <c r="K225" s="145"/>
      <c r="L225" s="146"/>
      <c r="M225" s="146"/>
      <c r="N225" s="146"/>
      <c r="O225" s="146"/>
      <c r="P225" s="146"/>
      <c r="Q225" s="146"/>
      <c r="R225" s="146"/>
      <c r="S225" s="146"/>
      <c r="T225" s="146"/>
      <c r="U225" s="145"/>
      <c r="V225" s="145"/>
      <c r="W225" s="145"/>
      <c r="X225" s="162"/>
      <c r="Y225" s="163"/>
      <c r="Z225" s="163"/>
      <c r="AA225" s="163"/>
      <c r="AB225" s="164"/>
      <c r="AC225" s="162"/>
      <c r="AD225" s="163"/>
      <c r="AE225" s="163"/>
      <c r="AF225" s="163"/>
      <c r="AG225" s="163"/>
      <c r="AH225" s="163"/>
      <c r="AI225" s="163"/>
      <c r="AJ225" s="163"/>
      <c r="AK225" s="163"/>
      <c r="AL225" s="163"/>
      <c r="AM225" s="163"/>
      <c r="AN225" s="164"/>
    </row>
    <row r="226" spans="1:40" ht="15.75" customHeight="1" x14ac:dyDescent="0.4">
      <c r="A226" s="110"/>
      <c r="B226" s="111"/>
      <c r="C226" s="111"/>
      <c r="D226" s="111"/>
      <c r="E226" s="112"/>
      <c r="F226" s="84">
        <v>2</v>
      </c>
      <c r="G226" s="84"/>
      <c r="H226" s="84"/>
      <c r="I226" s="145">
        <v>13</v>
      </c>
      <c r="J226" s="145"/>
      <c r="K226" s="145"/>
      <c r="L226" s="146" t="str">
        <f>IF(I226="","",VLOOKUP(I226,申請種目表!A:F,2,FALSE))</f>
        <v>舗装工事</v>
      </c>
      <c r="M226" s="146"/>
      <c r="N226" s="146"/>
      <c r="O226" s="146"/>
      <c r="P226" s="146"/>
      <c r="Q226" s="146"/>
      <c r="R226" s="146"/>
      <c r="S226" s="146"/>
      <c r="T226" s="146"/>
      <c r="U226" s="145" t="s">
        <v>731</v>
      </c>
      <c r="V226" s="145"/>
      <c r="W226" s="145"/>
      <c r="X226" s="159">
        <v>567</v>
      </c>
      <c r="Y226" s="160"/>
      <c r="Z226" s="160"/>
      <c r="AA226" s="160"/>
      <c r="AB226" s="161"/>
      <c r="AC226" s="159" t="s">
        <v>264</v>
      </c>
      <c r="AD226" s="160"/>
      <c r="AE226" s="160"/>
      <c r="AF226" s="160"/>
      <c r="AG226" s="160"/>
      <c r="AH226" s="160"/>
      <c r="AI226" s="160"/>
      <c r="AJ226" s="160"/>
      <c r="AK226" s="160"/>
      <c r="AL226" s="160"/>
      <c r="AM226" s="160"/>
      <c r="AN226" s="161"/>
    </row>
    <row r="227" spans="1:40" ht="15.75" customHeight="1" x14ac:dyDescent="0.4">
      <c r="A227" s="110"/>
      <c r="B227" s="111"/>
      <c r="C227" s="111"/>
      <c r="D227" s="111"/>
      <c r="E227" s="112"/>
      <c r="F227" s="84"/>
      <c r="G227" s="84"/>
      <c r="H227" s="84"/>
      <c r="I227" s="145"/>
      <c r="J227" s="145"/>
      <c r="K227" s="145"/>
      <c r="L227" s="146"/>
      <c r="M227" s="146"/>
      <c r="N227" s="146"/>
      <c r="O227" s="146"/>
      <c r="P227" s="146"/>
      <c r="Q227" s="146"/>
      <c r="R227" s="146"/>
      <c r="S227" s="146"/>
      <c r="T227" s="146"/>
      <c r="U227" s="145"/>
      <c r="V227" s="145"/>
      <c r="W227" s="145"/>
      <c r="X227" s="162"/>
      <c r="Y227" s="163"/>
      <c r="Z227" s="163"/>
      <c r="AA227" s="163"/>
      <c r="AB227" s="164"/>
      <c r="AC227" s="162"/>
      <c r="AD227" s="163"/>
      <c r="AE227" s="163"/>
      <c r="AF227" s="163"/>
      <c r="AG227" s="163"/>
      <c r="AH227" s="163"/>
      <c r="AI227" s="163"/>
      <c r="AJ227" s="163"/>
      <c r="AK227" s="163"/>
      <c r="AL227" s="163"/>
      <c r="AM227" s="163"/>
      <c r="AN227" s="164"/>
    </row>
    <row r="228" spans="1:40" ht="15.75" customHeight="1" x14ac:dyDescent="0.4">
      <c r="A228" s="110"/>
      <c r="B228" s="111"/>
      <c r="C228" s="111"/>
      <c r="D228" s="111"/>
      <c r="E228" s="112"/>
      <c r="F228" s="84">
        <v>3</v>
      </c>
      <c r="G228" s="84"/>
      <c r="H228" s="84"/>
      <c r="I228" s="84"/>
      <c r="J228" s="84"/>
      <c r="K228" s="84"/>
      <c r="L228" s="82" t="str">
        <f>IF(I228="","",VLOOKUP(I228,申請種目表!A:F,2,FALSE))</f>
        <v/>
      </c>
      <c r="M228" s="82"/>
      <c r="N228" s="82"/>
      <c r="O228" s="82"/>
      <c r="P228" s="82"/>
      <c r="Q228" s="82"/>
      <c r="R228" s="82"/>
      <c r="S228" s="82"/>
      <c r="T228" s="82"/>
      <c r="U228" s="84"/>
      <c r="V228" s="84"/>
      <c r="W228" s="84"/>
      <c r="X228" s="87"/>
      <c r="Y228" s="88"/>
      <c r="Z228" s="88"/>
      <c r="AA228" s="88"/>
      <c r="AB228" s="89"/>
      <c r="AC228" s="87"/>
      <c r="AD228" s="88"/>
      <c r="AE228" s="88"/>
      <c r="AF228" s="88"/>
      <c r="AG228" s="88"/>
      <c r="AH228" s="88"/>
      <c r="AI228" s="88"/>
      <c r="AJ228" s="88"/>
      <c r="AK228" s="88"/>
      <c r="AL228" s="88"/>
      <c r="AM228" s="88"/>
      <c r="AN228" s="89"/>
    </row>
    <row r="229" spans="1:40" ht="15.75" customHeight="1" x14ac:dyDescent="0.4">
      <c r="A229" s="110"/>
      <c r="B229" s="111"/>
      <c r="C229" s="111"/>
      <c r="D229" s="111"/>
      <c r="E229" s="112"/>
      <c r="F229" s="84"/>
      <c r="G229" s="84"/>
      <c r="H229" s="84"/>
      <c r="I229" s="84"/>
      <c r="J229" s="84"/>
      <c r="K229" s="84"/>
      <c r="L229" s="82"/>
      <c r="M229" s="82"/>
      <c r="N229" s="82"/>
      <c r="O229" s="82"/>
      <c r="P229" s="82"/>
      <c r="Q229" s="82"/>
      <c r="R229" s="82"/>
      <c r="S229" s="82"/>
      <c r="T229" s="82"/>
      <c r="U229" s="84"/>
      <c r="V229" s="84"/>
      <c r="W229" s="84"/>
      <c r="X229" s="90"/>
      <c r="Y229" s="91"/>
      <c r="Z229" s="91"/>
      <c r="AA229" s="91"/>
      <c r="AB229" s="92"/>
      <c r="AC229" s="90"/>
      <c r="AD229" s="91"/>
      <c r="AE229" s="91"/>
      <c r="AF229" s="91"/>
      <c r="AG229" s="91"/>
      <c r="AH229" s="91"/>
      <c r="AI229" s="91"/>
      <c r="AJ229" s="91"/>
      <c r="AK229" s="91"/>
      <c r="AL229" s="91"/>
      <c r="AM229" s="91"/>
      <c r="AN229" s="92"/>
    </row>
    <row r="230" spans="1:40" ht="15.75" customHeight="1" x14ac:dyDescent="0.4">
      <c r="A230" s="110"/>
      <c r="B230" s="111"/>
      <c r="C230" s="111"/>
      <c r="D230" s="111"/>
      <c r="E230" s="112"/>
      <c r="F230" s="84">
        <v>4</v>
      </c>
      <c r="G230" s="84"/>
      <c r="H230" s="84"/>
      <c r="I230" s="84"/>
      <c r="J230" s="84"/>
      <c r="K230" s="84"/>
      <c r="L230" s="82" t="str">
        <f>IF(I230="","",VLOOKUP(I230,申請種目表!A:F,2,FALSE))</f>
        <v/>
      </c>
      <c r="M230" s="82"/>
      <c r="N230" s="82"/>
      <c r="O230" s="82"/>
      <c r="P230" s="82"/>
      <c r="Q230" s="82"/>
      <c r="R230" s="82"/>
      <c r="S230" s="82"/>
      <c r="T230" s="82"/>
      <c r="U230" s="84"/>
      <c r="V230" s="84"/>
      <c r="W230" s="84"/>
      <c r="X230" s="87"/>
      <c r="Y230" s="88"/>
      <c r="Z230" s="88"/>
      <c r="AA230" s="88"/>
      <c r="AB230" s="89"/>
      <c r="AC230" s="87"/>
      <c r="AD230" s="88"/>
      <c r="AE230" s="88"/>
      <c r="AF230" s="88"/>
      <c r="AG230" s="88"/>
      <c r="AH230" s="88"/>
      <c r="AI230" s="88"/>
      <c r="AJ230" s="88"/>
      <c r="AK230" s="88"/>
      <c r="AL230" s="88"/>
      <c r="AM230" s="88"/>
      <c r="AN230" s="89"/>
    </row>
    <row r="231" spans="1:40" ht="15.75" customHeight="1" x14ac:dyDescent="0.4">
      <c r="A231" s="110"/>
      <c r="B231" s="111"/>
      <c r="C231" s="111"/>
      <c r="D231" s="111"/>
      <c r="E231" s="112"/>
      <c r="F231" s="84"/>
      <c r="G231" s="84"/>
      <c r="H231" s="84"/>
      <c r="I231" s="84"/>
      <c r="J231" s="84"/>
      <c r="K231" s="84"/>
      <c r="L231" s="82"/>
      <c r="M231" s="82"/>
      <c r="N231" s="82"/>
      <c r="O231" s="82"/>
      <c r="P231" s="82"/>
      <c r="Q231" s="82"/>
      <c r="R231" s="82"/>
      <c r="S231" s="82"/>
      <c r="T231" s="82"/>
      <c r="U231" s="84"/>
      <c r="V231" s="84"/>
      <c r="W231" s="84"/>
      <c r="X231" s="90"/>
      <c r="Y231" s="91"/>
      <c r="Z231" s="91"/>
      <c r="AA231" s="91"/>
      <c r="AB231" s="92"/>
      <c r="AC231" s="90"/>
      <c r="AD231" s="91"/>
      <c r="AE231" s="91"/>
      <c r="AF231" s="91"/>
      <c r="AG231" s="91"/>
      <c r="AH231" s="91"/>
      <c r="AI231" s="91"/>
      <c r="AJ231" s="91"/>
      <c r="AK231" s="91"/>
      <c r="AL231" s="91"/>
      <c r="AM231" s="91"/>
      <c r="AN231" s="92"/>
    </row>
    <row r="232" spans="1:40" ht="15.75" customHeight="1" x14ac:dyDescent="0.4">
      <c r="A232" s="110"/>
      <c r="B232" s="111"/>
      <c r="C232" s="111"/>
      <c r="D232" s="111"/>
      <c r="E232" s="112"/>
      <c r="F232" s="84">
        <v>5</v>
      </c>
      <c r="G232" s="84"/>
      <c r="H232" s="84"/>
      <c r="I232" s="84"/>
      <c r="J232" s="84"/>
      <c r="K232" s="84"/>
      <c r="L232" s="82" t="str">
        <f>IF(I232="","",VLOOKUP(I232,申請種目表!A:F,2,FALSE))</f>
        <v/>
      </c>
      <c r="M232" s="82"/>
      <c r="N232" s="82"/>
      <c r="O232" s="82"/>
      <c r="P232" s="82"/>
      <c r="Q232" s="82"/>
      <c r="R232" s="82"/>
      <c r="S232" s="82"/>
      <c r="T232" s="82"/>
      <c r="U232" s="84"/>
      <c r="V232" s="84"/>
      <c r="W232" s="84"/>
      <c r="X232" s="87"/>
      <c r="Y232" s="88"/>
      <c r="Z232" s="88"/>
      <c r="AA232" s="88"/>
      <c r="AB232" s="89"/>
      <c r="AC232" s="87"/>
      <c r="AD232" s="88"/>
      <c r="AE232" s="88"/>
      <c r="AF232" s="88"/>
      <c r="AG232" s="88"/>
      <c r="AH232" s="88"/>
      <c r="AI232" s="88"/>
      <c r="AJ232" s="88"/>
      <c r="AK232" s="88"/>
      <c r="AL232" s="88"/>
      <c r="AM232" s="88"/>
      <c r="AN232" s="89"/>
    </row>
    <row r="233" spans="1:40" ht="15.75" customHeight="1" x14ac:dyDescent="0.4">
      <c r="A233" s="110"/>
      <c r="B233" s="111"/>
      <c r="C233" s="111"/>
      <c r="D233" s="111"/>
      <c r="E233" s="112"/>
      <c r="F233" s="84"/>
      <c r="G233" s="84"/>
      <c r="H233" s="84"/>
      <c r="I233" s="84"/>
      <c r="J233" s="84"/>
      <c r="K233" s="84"/>
      <c r="L233" s="82"/>
      <c r="M233" s="82"/>
      <c r="N233" s="82"/>
      <c r="O233" s="82"/>
      <c r="P233" s="82"/>
      <c r="Q233" s="82"/>
      <c r="R233" s="82"/>
      <c r="S233" s="82"/>
      <c r="T233" s="82"/>
      <c r="U233" s="84"/>
      <c r="V233" s="84"/>
      <c r="W233" s="84"/>
      <c r="X233" s="90"/>
      <c r="Y233" s="91"/>
      <c r="Z233" s="91"/>
      <c r="AA233" s="91"/>
      <c r="AB233" s="92"/>
      <c r="AC233" s="90"/>
      <c r="AD233" s="91"/>
      <c r="AE233" s="91"/>
      <c r="AF233" s="91"/>
      <c r="AG233" s="91"/>
      <c r="AH233" s="91"/>
      <c r="AI233" s="91"/>
      <c r="AJ233" s="91"/>
      <c r="AK233" s="91"/>
      <c r="AL233" s="91"/>
      <c r="AM233" s="91"/>
      <c r="AN233" s="92"/>
    </row>
    <row r="234" spans="1:40" ht="15.75" customHeight="1" x14ac:dyDescent="0.4">
      <c r="A234" s="110"/>
      <c r="B234" s="111"/>
      <c r="C234" s="111"/>
      <c r="D234" s="111"/>
      <c r="E234" s="112"/>
      <c r="F234" s="84">
        <v>6</v>
      </c>
      <c r="G234" s="84"/>
      <c r="H234" s="84"/>
      <c r="I234" s="84"/>
      <c r="J234" s="84"/>
      <c r="K234" s="84"/>
      <c r="L234" s="82" t="str">
        <f>IF(I234="","",VLOOKUP(I234,申請種目表!A:F,2,FALSE))</f>
        <v/>
      </c>
      <c r="M234" s="82"/>
      <c r="N234" s="82"/>
      <c r="O234" s="82"/>
      <c r="P234" s="82"/>
      <c r="Q234" s="82"/>
      <c r="R234" s="82"/>
      <c r="S234" s="82"/>
      <c r="T234" s="82"/>
      <c r="U234" s="84"/>
      <c r="V234" s="84"/>
      <c r="W234" s="84"/>
      <c r="X234" s="87"/>
      <c r="Y234" s="88"/>
      <c r="Z234" s="88"/>
      <c r="AA234" s="88"/>
      <c r="AB234" s="89"/>
      <c r="AC234" s="87"/>
      <c r="AD234" s="88"/>
      <c r="AE234" s="88"/>
      <c r="AF234" s="88"/>
      <c r="AG234" s="88"/>
      <c r="AH234" s="88"/>
      <c r="AI234" s="88"/>
      <c r="AJ234" s="88"/>
      <c r="AK234" s="88"/>
      <c r="AL234" s="88"/>
      <c r="AM234" s="88"/>
      <c r="AN234" s="89"/>
    </row>
    <row r="235" spans="1:40" ht="15.75" customHeight="1" x14ac:dyDescent="0.4">
      <c r="A235" s="110"/>
      <c r="B235" s="111"/>
      <c r="C235" s="111"/>
      <c r="D235" s="111"/>
      <c r="E235" s="112"/>
      <c r="F235" s="84"/>
      <c r="G235" s="84"/>
      <c r="H235" s="84"/>
      <c r="I235" s="84"/>
      <c r="J235" s="84"/>
      <c r="K235" s="84"/>
      <c r="L235" s="82"/>
      <c r="M235" s="82"/>
      <c r="N235" s="82"/>
      <c r="O235" s="82"/>
      <c r="P235" s="82"/>
      <c r="Q235" s="82"/>
      <c r="R235" s="82"/>
      <c r="S235" s="82"/>
      <c r="T235" s="82"/>
      <c r="U235" s="84"/>
      <c r="V235" s="84"/>
      <c r="W235" s="84"/>
      <c r="X235" s="90"/>
      <c r="Y235" s="91"/>
      <c r="Z235" s="91"/>
      <c r="AA235" s="91"/>
      <c r="AB235" s="92"/>
      <c r="AC235" s="90"/>
      <c r="AD235" s="91"/>
      <c r="AE235" s="91"/>
      <c r="AF235" s="91"/>
      <c r="AG235" s="91"/>
      <c r="AH235" s="91"/>
      <c r="AI235" s="91"/>
      <c r="AJ235" s="91"/>
      <c r="AK235" s="91"/>
      <c r="AL235" s="91"/>
      <c r="AM235" s="91"/>
      <c r="AN235" s="92"/>
    </row>
    <row r="236" spans="1:40" ht="15.75" customHeight="1" x14ac:dyDescent="0.4">
      <c r="A236" s="110"/>
      <c r="B236" s="111"/>
      <c r="C236" s="111"/>
      <c r="D236" s="111"/>
      <c r="E236" s="112"/>
      <c r="F236" s="84">
        <v>7</v>
      </c>
      <c r="G236" s="84"/>
      <c r="H236" s="84"/>
      <c r="I236" s="84"/>
      <c r="J236" s="84"/>
      <c r="K236" s="84"/>
      <c r="L236" s="82" t="str">
        <f>IF(I236="","",VLOOKUP(I236,申請種目表!A:F,2,FALSE))</f>
        <v/>
      </c>
      <c r="M236" s="82"/>
      <c r="N236" s="82"/>
      <c r="O236" s="82"/>
      <c r="P236" s="82"/>
      <c r="Q236" s="82"/>
      <c r="R236" s="82"/>
      <c r="S236" s="82"/>
      <c r="T236" s="82"/>
      <c r="U236" s="84"/>
      <c r="V236" s="84"/>
      <c r="W236" s="84"/>
      <c r="X236" s="87"/>
      <c r="Y236" s="88"/>
      <c r="Z236" s="88"/>
      <c r="AA236" s="88"/>
      <c r="AB236" s="89"/>
      <c r="AC236" s="87"/>
      <c r="AD236" s="88"/>
      <c r="AE236" s="88"/>
      <c r="AF236" s="88"/>
      <c r="AG236" s="88"/>
      <c r="AH236" s="88"/>
      <c r="AI236" s="88"/>
      <c r="AJ236" s="88"/>
      <c r="AK236" s="88"/>
      <c r="AL236" s="88"/>
      <c r="AM236" s="88"/>
      <c r="AN236" s="89"/>
    </row>
    <row r="237" spans="1:40" ht="15.75" customHeight="1" x14ac:dyDescent="0.4">
      <c r="A237" s="110"/>
      <c r="B237" s="111"/>
      <c r="C237" s="111"/>
      <c r="D237" s="111"/>
      <c r="E237" s="112"/>
      <c r="F237" s="84"/>
      <c r="G237" s="84"/>
      <c r="H237" s="84"/>
      <c r="I237" s="84"/>
      <c r="J237" s="84"/>
      <c r="K237" s="84"/>
      <c r="L237" s="82"/>
      <c r="M237" s="82"/>
      <c r="N237" s="82"/>
      <c r="O237" s="82"/>
      <c r="P237" s="82"/>
      <c r="Q237" s="82"/>
      <c r="R237" s="82"/>
      <c r="S237" s="82"/>
      <c r="T237" s="82"/>
      <c r="U237" s="84"/>
      <c r="V237" s="84"/>
      <c r="W237" s="84"/>
      <c r="X237" s="90"/>
      <c r="Y237" s="91"/>
      <c r="Z237" s="91"/>
      <c r="AA237" s="91"/>
      <c r="AB237" s="92"/>
      <c r="AC237" s="90"/>
      <c r="AD237" s="91"/>
      <c r="AE237" s="91"/>
      <c r="AF237" s="91"/>
      <c r="AG237" s="91"/>
      <c r="AH237" s="91"/>
      <c r="AI237" s="91"/>
      <c r="AJ237" s="91"/>
      <c r="AK237" s="91"/>
      <c r="AL237" s="91"/>
      <c r="AM237" s="91"/>
      <c r="AN237" s="92"/>
    </row>
    <row r="238" spans="1:40" ht="15.75" customHeight="1" x14ac:dyDescent="0.4">
      <c r="A238" s="110"/>
      <c r="B238" s="111"/>
      <c r="C238" s="111"/>
      <c r="D238" s="111"/>
      <c r="E238" s="112"/>
      <c r="F238" s="84">
        <v>8</v>
      </c>
      <c r="G238" s="84"/>
      <c r="H238" s="84"/>
      <c r="I238" s="84"/>
      <c r="J238" s="84"/>
      <c r="K238" s="84"/>
      <c r="L238" s="82" t="str">
        <f>IF(I238="","",VLOOKUP(I238,申請種目表!A:F,2,FALSE))</f>
        <v/>
      </c>
      <c r="M238" s="82"/>
      <c r="N238" s="82"/>
      <c r="O238" s="82"/>
      <c r="P238" s="82"/>
      <c r="Q238" s="82"/>
      <c r="R238" s="82"/>
      <c r="S238" s="82"/>
      <c r="T238" s="82"/>
      <c r="U238" s="84"/>
      <c r="V238" s="84"/>
      <c r="W238" s="84"/>
      <c r="X238" s="87"/>
      <c r="Y238" s="88"/>
      <c r="Z238" s="88"/>
      <c r="AA238" s="88"/>
      <c r="AB238" s="89"/>
      <c r="AC238" s="87"/>
      <c r="AD238" s="88"/>
      <c r="AE238" s="88"/>
      <c r="AF238" s="88"/>
      <c r="AG238" s="88"/>
      <c r="AH238" s="88"/>
      <c r="AI238" s="88"/>
      <c r="AJ238" s="88"/>
      <c r="AK238" s="88"/>
      <c r="AL238" s="88"/>
      <c r="AM238" s="88"/>
      <c r="AN238" s="89"/>
    </row>
    <row r="239" spans="1:40" ht="15.75" customHeight="1" x14ac:dyDescent="0.4">
      <c r="A239" s="110"/>
      <c r="B239" s="111"/>
      <c r="C239" s="111"/>
      <c r="D239" s="111"/>
      <c r="E239" s="112"/>
      <c r="F239" s="84"/>
      <c r="G239" s="84"/>
      <c r="H239" s="84"/>
      <c r="I239" s="84"/>
      <c r="J239" s="84"/>
      <c r="K239" s="84"/>
      <c r="L239" s="82"/>
      <c r="M239" s="82"/>
      <c r="N239" s="82"/>
      <c r="O239" s="82"/>
      <c r="P239" s="82"/>
      <c r="Q239" s="82"/>
      <c r="R239" s="82"/>
      <c r="S239" s="82"/>
      <c r="T239" s="82"/>
      <c r="U239" s="84"/>
      <c r="V239" s="84"/>
      <c r="W239" s="84"/>
      <c r="X239" s="90"/>
      <c r="Y239" s="91"/>
      <c r="Z239" s="91"/>
      <c r="AA239" s="91"/>
      <c r="AB239" s="92"/>
      <c r="AC239" s="90"/>
      <c r="AD239" s="91"/>
      <c r="AE239" s="91"/>
      <c r="AF239" s="91"/>
      <c r="AG239" s="91"/>
      <c r="AH239" s="91"/>
      <c r="AI239" s="91"/>
      <c r="AJ239" s="91"/>
      <c r="AK239" s="91"/>
      <c r="AL239" s="91"/>
      <c r="AM239" s="91"/>
      <c r="AN239" s="92"/>
    </row>
    <row r="240" spans="1:40" ht="15.75" customHeight="1" x14ac:dyDescent="0.4">
      <c r="A240" s="110"/>
      <c r="B240" s="111"/>
      <c r="C240" s="111"/>
      <c r="D240" s="111"/>
      <c r="E240" s="112"/>
      <c r="F240" s="84">
        <v>9</v>
      </c>
      <c r="G240" s="84"/>
      <c r="H240" s="84"/>
      <c r="I240" s="84"/>
      <c r="J240" s="84"/>
      <c r="K240" s="84"/>
      <c r="L240" s="82" t="str">
        <f>IF(I240="","",VLOOKUP(I240,申請種目表!A:F,2,FALSE))</f>
        <v/>
      </c>
      <c r="M240" s="82"/>
      <c r="N240" s="82"/>
      <c r="O240" s="82"/>
      <c r="P240" s="82"/>
      <c r="Q240" s="82"/>
      <c r="R240" s="82"/>
      <c r="S240" s="82"/>
      <c r="T240" s="82"/>
      <c r="U240" s="84"/>
      <c r="V240" s="84"/>
      <c r="W240" s="84"/>
      <c r="X240" s="87"/>
      <c r="Y240" s="88"/>
      <c r="Z240" s="88"/>
      <c r="AA240" s="88"/>
      <c r="AB240" s="89"/>
      <c r="AC240" s="87"/>
      <c r="AD240" s="88"/>
      <c r="AE240" s="88"/>
      <c r="AF240" s="88"/>
      <c r="AG240" s="88"/>
      <c r="AH240" s="88"/>
      <c r="AI240" s="88"/>
      <c r="AJ240" s="88"/>
      <c r="AK240" s="88"/>
      <c r="AL240" s="88"/>
      <c r="AM240" s="88"/>
      <c r="AN240" s="89"/>
    </row>
    <row r="241" spans="1:40" ht="15.75" customHeight="1" x14ac:dyDescent="0.4">
      <c r="A241" s="110"/>
      <c r="B241" s="111"/>
      <c r="C241" s="111"/>
      <c r="D241" s="111"/>
      <c r="E241" s="112"/>
      <c r="F241" s="84"/>
      <c r="G241" s="84"/>
      <c r="H241" s="84"/>
      <c r="I241" s="84"/>
      <c r="J241" s="84"/>
      <c r="K241" s="84"/>
      <c r="L241" s="82"/>
      <c r="M241" s="82"/>
      <c r="N241" s="82"/>
      <c r="O241" s="82"/>
      <c r="P241" s="82"/>
      <c r="Q241" s="82"/>
      <c r="R241" s="82"/>
      <c r="S241" s="82"/>
      <c r="T241" s="82"/>
      <c r="U241" s="84"/>
      <c r="V241" s="84"/>
      <c r="W241" s="84"/>
      <c r="X241" s="90"/>
      <c r="Y241" s="91"/>
      <c r="Z241" s="91"/>
      <c r="AA241" s="91"/>
      <c r="AB241" s="92"/>
      <c r="AC241" s="90"/>
      <c r="AD241" s="91"/>
      <c r="AE241" s="91"/>
      <c r="AF241" s="91"/>
      <c r="AG241" s="91"/>
      <c r="AH241" s="91"/>
      <c r="AI241" s="91"/>
      <c r="AJ241" s="91"/>
      <c r="AK241" s="91"/>
      <c r="AL241" s="91"/>
      <c r="AM241" s="91"/>
      <c r="AN241" s="92"/>
    </row>
    <row r="242" spans="1:40" ht="15.75" customHeight="1" x14ac:dyDescent="0.4">
      <c r="A242" s="110"/>
      <c r="B242" s="111"/>
      <c r="C242" s="111"/>
      <c r="D242" s="111"/>
      <c r="E242" s="112"/>
      <c r="F242" s="84">
        <v>10</v>
      </c>
      <c r="G242" s="84"/>
      <c r="H242" s="84"/>
      <c r="I242" s="84"/>
      <c r="J242" s="84"/>
      <c r="K242" s="84"/>
      <c r="L242" s="82" t="str">
        <f>IF(I242="","",VLOOKUP(I242,申請種目表!A:F,2,FALSE))</f>
        <v/>
      </c>
      <c r="M242" s="82"/>
      <c r="N242" s="82"/>
      <c r="O242" s="82"/>
      <c r="P242" s="82"/>
      <c r="Q242" s="82"/>
      <c r="R242" s="82"/>
      <c r="S242" s="82"/>
      <c r="T242" s="82"/>
      <c r="U242" s="84"/>
      <c r="V242" s="84"/>
      <c r="W242" s="84"/>
      <c r="X242" s="87"/>
      <c r="Y242" s="88"/>
      <c r="Z242" s="88"/>
      <c r="AA242" s="88"/>
      <c r="AB242" s="89"/>
      <c r="AC242" s="87"/>
      <c r="AD242" s="88"/>
      <c r="AE242" s="88"/>
      <c r="AF242" s="88"/>
      <c r="AG242" s="88"/>
      <c r="AH242" s="88"/>
      <c r="AI242" s="88"/>
      <c r="AJ242" s="88"/>
      <c r="AK242" s="88"/>
      <c r="AL242" s="88"/>
      <c r="AM242" s="88"/>
      <c r="AN242" s="89"/>
    </row>
    <row r="243" spans="1:40" ht="15.75" customHeight="1" x14ac:dyDescent="0.4">
      <c r="A243" s="110"/>
      <c r="B243" s="111"/>
      <c r="C243" s="111"/>
      <c r="D243" s="111"/>
      <c r="E243" s="112"/>
      <c r="F243" s="84"/>
      <c r="G243" s="84"/>
      <c r="H243" s="84"/>
      <c r="I243" s="84"/>
      <c r="J243" s="84"/>
      <c r="K243" s="84"/>
      <c r="L243" s="82"/>
      <c r="M243" s="82"/>
      <c r="N243" s="82"/>
      <c r="O243" s="82"/>
      <c r="P243" s="82"/>
      <c r="Q243" s="82"/>
      <c r="R243" s="82"/>
      <c r="S243" s="82"/>
      <c r="T243" s="82"/>
      <c r="U243" s="84"/>
      <c r="V243" s="84"/>
      <c r="W243" s="84"/>
      <c r="X243" s="90"/>
      <c r="Y243" s="91"/>
      <c r="Z243" s="91"/>
      <c r="AA243" s="91"/>
      <c r="AB243" s="92"/>
      <c r="AC243" s="90"/>
      <c r="AD243" s="91"/>
      <c r="AE243" s="91"/>
      <c r="AF243" s="91"/>
      <c r="AG243" s="91"/>
      <c r="AH243" s="91"/>
      <c r="AI243" s="91"/>
      <c r="AJ243" s="91"/>
      <c r="AK243" s="91"/>
      <c r="AL243" s="91"/>
      <c r="AM243" s="91"/>
      <c r="AN243" s="92"/>
    </row>
    <row r="244" spans="1:40" ht="15.75" customHeight="1" x14ac:dyDescent="0.4">
      <c r="A244" s="110"/>
      <c r="B244" s="111"/>
      <c r="C244" s="111"/>
      <c r="D244" s="111"/>
      <c r="E244" s="112"/>
      <c r="F244" s="84">
        <v>11</v>
      </c>
      <c r="G244" s="84"/>
      <c r="H244" s="84"/>
      <c r="I244" s="84"/>
      <c r="J244" s="84"/>
      <c r="K244" s="84"/>
      <c r="L244" s="82" t="str">
        <f>IF(I244="","",VLOOKUP(I244,申請種目表!A:F,2,FALSE))</f>
        <v/>
      </c>
      <c r="M244" s="82"/>
      <c r="N244" s="82"/>
      <c r="O244" s="82"/>
      <c r="P244" s="82"/>
      <c r="Q244" s="82"/>
      <c r="R244" s="82"/>
      <c r="S244" s="82"/>
      <c r="T244" s="82"/>
      <c r="U244" s="84"/>
      <c r="V244" s="84"/>
      <c r="W244" s="84"/>
      <c r="X244" s="87"/>
      <c r="Y244" s="88"/>
      <c r="Z244" s="88"/>
      <c r="AA244" s="88"/>
      <c r="AB244" s="89"/>
      <c r="AC244" s="87"/>
      <c r="AD244" s="88"/>
      <c r="AE244" s="88"/>
      <c r="AF244" s="88"/>
      <c r="AG244" s="88"/>
      <c r="AH244" s="88"/>
      <c r="AI244" s="88"/>
      <c r="AJ244" s="88"/>
      <c r="AK244" s="88"/>
      <c r="AL244" s="88"/>
      <c r="AM244" s="88"/>
      <c r="AN244" s="89"/>
    </row>
    <row r="245" spans="1:40" ht="15.75" customHeight="1" x14ac:dyDescent="0.4">
      <c r="A245" s="110"/>
      <c r="B245" s="111"/>
      <c r="C245" s="111"/>
      <c r="D245" s="111"/>
      <c r="E245" s="112"/>
      <c r="F245" s="84"/>
      <c r="G245" s="84"/>
      <c r="H245" s="84"/>
      <c r="I245" s="84"/>
      <c r="J245" s="84"/>
      <c r="K245" s="84"/>
      <c r="L245" s="82"/>
      <c r="M245" s="82"/>
      <c r="N245" s="82"/>
      <c r="O245" s="82"/>
      <c r="P245" s="82"/>
      <c r="Q245" s="82"/>
      <c r="R245" s="82"/>
      <c r="S245" s="82"/>
      <c r="T245" s="82"/>
      <c r="U245" s="84"/>
      <c r="V245" s="84"/>
      <c r="W245" s="84"/>
      <c r="X245" s="90"/>
      <c r="Y245" s="91"/>
      <c r="Z245" s="91"/>
      <c r="AA245" s="91"/>
      <c r="AB245" s="92"/>
      <c r="AC245" s="90"/>
      <c r="AD245" s="91"/>
      <c r="AE245" s="91"/>
      <c r="AF245" s="91"/>
      <c r="AG245" s="91"/>
      <c r="AH245" s="91"/>
      <c r="AI245" s="91"/>
      <c r="AJ245" s="91"/>
      <c r="AK245" s="91"/>
      <c r="AL245" s="91"/>
      <c r="AM245" s="91"/>
      <c r="AN245" s="92"/>
    </row>
    <row r="246" spans="1:40" ht="15.75" customHeight="1" x14ac:dyDescent="0.4">
      <c r="A246" s="110"/>
      <c r="B246" s="111"/>
      <c r="C246" s="111"/>
      <c r="D246" s="111"/>
      <c r="E246" s="112"/>
      <c r="F246" s="84">
        <v>12</v>
      </c>
      <c r="G246" s="84"/>
      <c r="H246" s="84"/>
      <c r="I246" s="84"/>
      <c r="J246" s="84"/>
      <c r="K246" s="84"/>
      <c r="L246" s="82" t="str">
        <f>IF(I246="","",VLOOKUP(I246,申請種目表!A:F,2,FALSE))</f>
        <v/>
      </c>
      <c r="M246" s="82"/>
      <c r="N246" s="82"/>
      <c r="O246" s="82"/>
      <c r="P246" s="82"/>
      <c r="Q246" s="82"/>
      <c r="R246" s="82"/>
      <c r="S246" s="82"/>
      <c r="T246" s="82"/>
      <c r="U246" s="84"/>
      <c r="V246" s="84"/>
      <c r="W246" s="84"/>
      <c r="X246" s="87"/>
      <c r="Y246" s="88"/>
      <c r="Z246" s="88"/>
      <c r="AA246" s="88"/>
      <c r="AB246" s="89"/>
      <c r="AC246" s="87"/>
      <c r="AD246" s="88"/>
      <c r="AE246" s="88"/>
      <c r="AF246" s="88"/>
      <c r="AG246" s="88"/>
      <c r="AH246" s="88"/>
      <c r="AI246" s="88"/>
      <c r="AJ246" s="88"/>
      <c r="AK246" s="88"/>
      <c r="AL246" s="88"/>
      <c r="AM246" s="88"/>
      <c r="AN246" s="89"/>
    </row>
    <row r="247" spans="1:40" ht="15.75" customHeight="1" x14ac:dyDescent="0.4">
      <c r="A247" s="97"/>
      <c r="B247" s="98"/>
      <c r="C247" s="98"/>
      <c r="D247" s="98"/>
      <c r="E247" s="99"/>
      <c r="F247" s="84"/>
      <c r="G247" s="84"/>
      <c r="H247" s="84"/>
      <c r="I247" s="84"/>
      <c r="J247" s="84"/>
      <c r="K247" s="84"/>
      <c r="L247" s="82"/>
      <c r="M247" s="82"/>
      <c r="N247" s="82"/>
      <c r="O247" s="82"/>
      <c r="P247" s="82"/>
      <c r="Q247" s="82"/>
      <c r="R247" s="82"/>
      <c r="S247" s="82"/>
      <c r="T247" s="82"/>
      <c r="U247" s="84"/>
      <c r="V247" s="84"/>
      <c r="W247" s="84"/>
      <c r="X247" s="90"/>
      <c r="Y247" s="91"/>
      <c r="Z247" s="91"/>
      <c r="AA247" s="91"/>
      <c r="AB247" s="92"/>
      <c r="AC247" s="90"/>
      <c r="AD247" s="91"/>
      <c r="AE247" s="91"/>
      <c r="AF247" s="91"/>
      <c r="AG247" s="91"/>
      <c r="AH247" s="91"/>
      <c r="AI247" s="91"/>
      <c r="AJ247" s="91"/>
      <c r="AK247" s="91"/>
      <c r="AL247" s="91"/>
      <c r="AM247" s="91"/>
      <c r="AN247" s="92"/>
    </row>
    <row r="248" spans="1:40" ht="15.75" customHeight="1" x14ac:dyDescent="0.4">
      <c r="A248" s="82" t="s">
        <v>742</v>
      </c>
      <c r="B248" s="82"/>
      <c r="C248" s="82"/>
      <c r="D248" s="82"/>
      <c r="E248" s="82"/>
      <c r="F248" s="82"/>
      <c r="G248" s="82"/>
      <c r="H248" s="82"/>
      <c r="I248" s="82"/>
      <c r="J248" s="82"/>
      <c r="K248" s="82"/>
      <c r="L248" s="82"/>
      <c r="M248" s="82"/>
      <c r="N248" s="82"/>
      <c r="O248" s="82"/>
      <c r="P248" s="82"/>
      <c r="Q248" s="82"/>
      <c r="R248" s="82"/>
      <c r="S248" s="82"/>
      <c r="T248" s="82"/>
      <c r="U248" s="82"/>
      <c r="V248" s="82"/>
      <c r="W248" s="82"/>
      <c r="X248" s="82"/>
      <c r="Y248" s="82"/>
      <c r="Z248" s="82"/>
      <c r="AA248" s="82"/>
      <c r="AB248" s="82"/>
      <c r="AC248" s="82"/>
      <c r="AD248" s="82"/>
      <c r="AE248" s="82"/>
      <c r="AF248" s="82"/>
      <c r="AG248" s="82"/>
      <c r="AH248" s="82"/>
      <c r="AI248" s="82"/>
      <c r="AJ248" s="82"/>
      <c r="AK248" s="82"/>
      <c r="AL248" s="82"/>
      <c r="AM248" s="82"/>
      <c r="AN248" s="82"/>
    </row>
    <row r="249" spans="1:40" ht="15.75" customHeight="1" x14ac:dyDescent="0.4">
      <c r="A249" s="94" t="s">
        <v>743</v>
      </c>
      <c r="B249" s="95"/>
      <c r="C249" s="95"/>
      <c r="D249" s="95"/>
      <c r="E249" s="96"/>
      <c r="F249" s="84" t="s">
        <v>6</v>
      </c>
      <c r="G249" s="84"/>
      <c r="H249" s="84"/>
      <c r="I249" s="83" t="s">
        <v>133</v>
      </c>
      <c r="J249" s="83"/>
      <c r="K249" s="83"/>
      <c r="L249" s="83"/>
      <c r="M249" s="83"/>
      <c r="N249" s="83"/>
      <c r="O249" s="83"/>
      <c r="P249" s="83"/>
      <c r="Q249" s="83"/>
      <c r="R249" s="83"/>
      <c r="S249" s="83"/>
      <c r="T249" s="83"/>
      <c r="U249" s="83"/>
      <c r="V249" s="83"/>
      <c r="W249" s="83"/>
      <c r="X249" s="83"/>
      <c r="Y249" s="83"/>
      <c r="Z249" s="83"/>
      <c r="AA249" s="83"/>
      <c r="AB249" s="83"/>
      <c r="AC249" s="83"/>
      <c r="AD249" s="83"/>
      <c r="AE249" s="83"/>
      <c r="AF249" s="83"/>
      <c r="AG249" s="83"/>
      <c r="AH249" s="83"/>
      <c r="AI249" s="83"/>
      <c r="AJ249" s="83"/>
      <c r="AK249" s="83"/>
      <c r="AL249" s="83"/>
      <c r="AM249" s="83"/>
      <c r="AN249" s="83"/>
    </row>
    <row r="250" spans="1:40" ht="15.75" customHeight="1" x14ac:dyDescent="0.4">
      <c r="A250" s="110"/>
      <c r="B250" s="111"/>
      <c r="C250" s="111"/>
      <c r="D250" s="111"/>
      <c r="E250" s="112"/>
      <c r="F250" s="84"/>
      <c r="G250" s="84"/>
      <c r="H250" s="84"/>
      <c r="I250" s="83"/>
      <c r="J250" s="83"/>
      <c r="K250" s="83"/>
      <c r="L250" s="83"/>
      <c r="M250" s="83"/>
      <c r="N250" s="83"/>
      <c r="O250" s="83"/>
      <c r="P250" s="83"/>
      <c r="Q250" s="83"/>
      <c r="R250" s="83"/>
      <c r="S250" s="83"/>
      <c r="T250" s="83"/>
      <c r="U250" s="83"/>
      <c r="V250" s="83"/>
      <c r="W250" s="83"/>
      <c r="X250" s="83"/>
      <c r="Y250" s="83"/>
      <c r="Z250" s="83"/>
      <c r="AA250" s="83"/>
      <c r="AB250" s="83"/>
      <c r="AC250" s="83"/>
      <c r="AD250" s="83"/>
      <c r="AE250" s="83"/>
      <c r="AF250" s="83"/>
      <c r="AG250" s="83"/>
      <c r="AH250" s="83"/>
      <c r="AI250" s="83"/>
      <c r="AJ250" s="83"/>
      <c r="AK250" s="83"/>
      <c r="AL250" s="83"/>
      <c r="AM250" s="83"/>
      <c r="AN250" s="83"/>
    </row>
    <row r="251" spans="1:40" ht="15.75" customHeight="1" x14ac:dyDescent="0.4">
      <c r="A251" s="110"/>
      <c r="B251" s="111"/>
      <c r="C251" s="111"/>
      <c r="D251" s="111"/>
      <c r="E251" s="112"/>
      <c r="F251" s="94" t="s">
        <v>118</v>
      </c>
      <c r="G251" s="95"/>
      <c r="H251" s="95"/>
      <c r="I251" s="95"/>
      <c r="J251" s="95"/>
      <c r="K251" s="95"/>
      <c r="L251" s="95"/>
      <c r="M251" s="95"/>
      <c r="N251" s="95"/>
      <c r="O251" s="95"/>
      <c r="P251" s="95"/>
      <c r="Q251" s="95"/>
      <c r="R251" s="95"/>
      <c r="S251" s="95"/>
      <c r="T251" s="96"/>
      <c r="U251" s="84" t="s">
        <v>122</v>
      </c>
      <c r="V251" s="84"/>
      <c r="W251" s="84"/>
      <c r="X251" s="84"/>
      <c r="Y251" s="84"/>
      <c r="Z251" s="84"/>
      <c r="AA251" s="84"/>
      <c r="AB251" s="84"/>
      <c r="AC251" s="84"/>
      <c r="AD251" s="84"/>
      <c r="AE251" s="84" t="s">
        <v>123</v>
      </c>
      <c r="AF251" s="84"/>
      <c r="AG251" s="84"/>
      <c r="AH251" s="84"/>
      <c r="AI251" s="84"/>
      <c r="AJ251" s="84"/>
      <c r="AK251" s="84"/>
      <c r="AL251" s="84"/>
      <c r="AM251" s="84"/>
      <c r="AN251" s="84"/>
    </row>
    <row r="252" spans="1:40" ht="15.75" customHeight="1" x14ac:dyDescent="0.4">
      <c r="A252" s="110"/>
      <c r="B252" s="111"/>
      <c r="C252" s="111"/>
      <c r="D252" s="111"/>
      <c r="E252" s="112"/>
      <c r="F252" s="97"/>
      <c r="G252" s="98"/>
      <c r="H252" s="98"/>
      <c r="I252" s="98"/>
      <c r="J252" s="98"/>
      <c r="K252" s="98"/>
      <c r="L252" s="98"/>
      <c r="M252" s="98"/>
      <c r="N252" s="98"/>
      <c r="O252" s="98"/>
      <c r="P252" s="98"/>
      <c r="Q252" s="98"/>
      <c r="R252" s="98"/>
      <c r="S252" s="98"/>
      <c r="T252" s="99"/>
      <c r="U252" s="84"/>
      <c r="V252" s="84"/>
      <c r="W252" s="84"/>
      <c r="X252" s="84"/>
      <c r="Y252" s="84"/>
      <c r="Z252" s="84"/>
      <c r="AA252" s="84"/>
      <c r="AB252" s="84"/>
      <c r="AC252" s="84"/>
      <c r="AD252" s="84"/>
      <c r="AE252" s="84"/>
      <c r="AF252" s="84"/>
      <c r="AG252" s="84"/>
      <c r="AH252" s="84"/>
      <c r="AI252" s="84"/>
      <c r="AJ252" s="84"/>
      <c r="AK252" s="84"/>
      <c r="AL252" s="84"/>
      <c r="AM252" s="84"/>
      <c r="AN252" s="84"/>
    </row>
    <row r="253" spans="1:40" ht="15.75" customHeight="1" x14ac:dyDescent="0.4">
      <c r="A253" s="110"/>
      <c r="B253" s="111"/>
      <c r="C253" s="111"/>
      <c r="D253" s="111"/>
      <c r="E253" s="112"/>
      <c r="F253" s="113" t="s">
        <v>744</v>
      </c>
      <c r="G253" s="114"/>
      <c r="H253" s="114"/>
      <c r="I253" s="114"/>
      <c r="J253" s="114"/>
      <c r="K253" s="114"/>
      <c r="L253" s="114"/>
      <c r="M253" s="114"/>
      <c r="N253" s="114"/>
      <c r="O253" s="114"/>
      <c r="P253" s="114"/>
      <c r="Q253" s="114"/>
      <c r="R253" s="114"/>
      <c r="S253" s="114"/>
      <c r="T253" s="115"/>
      <c r="U253" s="100"/>
      <c r="V253" s="101"/>
      <c r="W253" s="101"/>
      <c r="X253" s="101"/>
      <c r="Y253" s="101"/>
      <c r="Z253" s="101"/>
      <c r="AA253" s="101"/>
      <c r="AB253" s="102"/>
      <c r="AC253" s="106" t="s">
        <v>124</v>
      </c>
      <c r="AD253" s="107"/>
      <c r="AE253" s="165">
        <v>3</v>
      </c>
      <c r="AF253" s="166"/>
      <c r="AG253" s="166"/>
      <c r="AH253" s="166"/>
      <c r="AI253" s="166"/>
      <c r="AJ253" s="166"/>
      <c r="AK253" s="166"/>
      <c r="AL253" s="167"/>
      <c r="AM253" s="106" t="s">
        <v>124</v>
      </c>
      <c r="AN253" s="107"/>
    </row>
    <row r="254" spans="1:40" ht="15.75" customHeight="1" x14ac:dyDescent="0.4">
      <c r="A254" s="110"/>
      <c r="B254" s="111"/>
      <c r="C254" s="111"/>
      <c r="D254" s="111"/>
      <c r="E254" s="112"/>
      <c r="F254" s="116"/>
      <c r="G254" s="117"/>
      <c r="H254" s="117"/>
      <c r="I254" s="117"/>
      <c r="J254" s="117"/>
      <c r="K254" s="117"/>
      <c r="L254" s="117"/>
      <c r="M254" s="117"/>
      <c r="N254" s="117"/>
      <c r="O254" s="117"/>
      <c r="P254" s="117"/>
      <c r="Q254" s="117"/>
      <c r="R254" s="117"/>
      <c r="S254" s="117"/>
      <c r="T254" s="118"/>
      <c r="U254" s="103"/>
      <c r="V254" s="104"/>
      <c r="W254" s="104"/>
      <c r="X254" s="104"/>
      <c r="Y254" s="104"/>
      <c r="Z254" s="104"/>
      <c r="AA254" s="104"/>
      <c r="AB254" s="105"/>
      <c r="AC254" s="108"/>
      <c r="AD254" s="109"/>
      <c r="AE254" s="168"/>
      <c r="AF254" s="169"/>
      <c r="AG254" s="169"/>
      <c r="AH254" s="169"/>
      <c r="AI254" s="169"/>
      <c r="AJ254" s="169"/>
      <c r="AK254" s="169"/>
      <c r="AL254" s="170"/>
      <c r="AM254" s="108"/>
      <c r="AN254" s="109"/>
    </row>
    <row r="255" spans="1:40" ht="15.75" customHeight="1" x14ac:dyDescent="0.4">
      <c r="A255" s="110"/>
      <c r="B255" s="111"/>
      <c r="C255" s="111"/>
      <c r="D255" s="111"/>
      <c r="E255" s="112"/>
      <c r="F255" s="113" t="s">
        <v>125</v>
      </c>
      <c r="G255" s="114"/>
      <c r="H255" s="114"/>
      <c r="I255" s="114"/>
      <c r="J255" s="114"/>
      <c r="K255" s="114"/>
      <c r="L255" s="114"/>
      <c r="M255" s="114"/>
      <c r="N255" s="114"/>
      <c r="O255" s="114"/>
      <c r="P255" s="114"/>
      <c r="Q255" s="114"/>
      <c r="R255" s="114"/>
      <c r="S255" s="114"/>
      <c r="T255" s="115"/>
      <c r="U255" s="100"/>
      <c r="V255" s="101"/>
      <c r="W255" s="101"/>
      <c r="X255" s="101"/>
      <c r="Y255" s="101"/>
      <c r="Z255" s="101"/>
      <c r="AA255" s="101"/>
      <c r="AB255" s="102"/>
      <c r="AC255" s="106" t="s">
        <v>124</v>
      </c>
      <c r="AD255" s="107"/>
      <c r="AE255" s="165">
        <v>1</v>
      </c>
      <c r="AF255" s="166"/>
      <c r="AG255" s="166"/>
      <c r="AH255" s="166"/>
      <c r="AI255" s="166"/>
      <c r="AJ255" s="166"/>
      <c r="AK255" s="166"/>
      <c r="AL255" s="167"/>
      <c r="AM255" s="106" t="s">
        <v>124</v>
      </c>
      <c r="AN255" s="107"/>
    </row>
    <row r="256" spans="1:40" ht="15.75" customHeight="1" x14ac:dyDescent="0.4">
      <c r="A256" s="110"/>
      <c r="B256" s="111"/>
      <c r="C256" s="111"/>
      <c r="D256" s="111"/>
      <c r="E256" s="112"/>
      <c r="F256" s="116"/>
      <c r="G256" s="117"/>
      <c r="H256" s="117"/>
      <c r="I256" s="117"/>
      <c r="J256" s="117"/>
      <c r="K256" s="117"/>
      <c r="L256" s="117"/>
      <c r="M256" s="117"/>
      <c r="N256" s="117"/>
      <c r="O256" s="117"/>
      <c r="P256" s="117"/>
      <c r="Q256" s="117"/>
      <c r="R256" s="117"/>
      <c r="S256" s="117"/>
      <c r="T256" s="118"/>
      <c r="U256" s="103"/>
      <c r="V256" s="104"/>
      <c r="W256" s="104"/>
      <c r="X256" s="104"/>
      <c r="Y256" s="104"/>
      <c r="Z256" s="104"/>
      <c r="AA256" s="104"/>
      <c r="AB256" s="105"/>
      <c r="AC256" s="108"/>
      <c r="AD256" s="109"/>
      <c r="AE256" s="168"/>
      <c r="AF256" s="169"/>
      <c r="AG256" s="169"/>
      <c r="AH256" s="169"/>
      <c r="AI256" s="169"/>
      <c r="AJ256" s="169"/>
      <c r="AK256" s="169"/>
      <c r="AL256" s="170"/>
      <c r="AM256" s="108"/>
      <c r="AN256" s="109"/>
    </row>
    <row r="257" spans="1:40" ht="15.75" customHeight="1" x14ac:dyDescent="0.4">
      <c r="A257" s="110"/>
      <c r="B257" s="111"/>
      <c r="C257" s="111"/>
      <c r="D257" s="111"/>
      <c r="E257" s="112"/>
      <c r="F257" s="113" t="s">
        <v>745</v>
      </c>
      <c r="G257" s="114"/>
      <c r="H257" s="114"/>
      <c r="I257" s="114"/>
      <c r="J257" s="114"/>
      <c r="K257" s="114"/>
      <c r="L257" s="114"/>
      <c r="M257" s="114"/>
      <c r="N257" s="114"/>
      <c r="O257" s="114"/>
      <c r="P257" s="114"/>
      <c r="Q257" s="114"/>
      <c r="R257" s="114"/>
      <c r="S257" s="114"/>
      <c r="T257" s="115"/>
      <c r="U257" s="100">
        <f>SUM(U253:AB256)</f>
        <v>0</v>
      </c>
      <c r="V257" s="101"/>
      <c r="W257" s="101"/>
      <c r="X257" s="101"/>
      <c r="Y257" s="101"/>
      <c r="Z257" s="101"/>
      <c r="AA257" s="101"/>
      <c r="AB257" s="102"/>
      <c r="AC257" s="106" t="s">
        <v>124</v>
      </c>
      <c r="AD257" s="107"/>
      <c r="AE257" s="165">
        <f>SUM(AE253:AL256)</f>
        <v>4</v>
      </c>
      <c r="AF257" s="166"/>
      <c r="AG257" s="166"/>
      <c r="AH257" s="166"/>
      <c r="AI257" s="166"/>
      <c r="AJ257" s="166"/>
      <c r="AK257" s="166"/>
      <c r="AL257" s="167"/>
      <c r="AM257" s="106" t="s">
        <v>124</v>
      </c>
      <c r="AN257" s="107"/>
    </row>
    <row r="258" spans="1:40" ht="15.75" customHeight="1" x14ac:dyDescent="0.4">
      <c r="A258" s="97"/>
      <c r="B258" s="98"/>
      <c r="C258" s="98"/>
      <c r="D258" s="98"/>
      <c r="E258" s="99"/>
      <c r="F258" s="116"/>
      <c r="G258" s="117"/>
      <c r="H258" s="117"/>
      <c r="I258" s="117"/>
      <c r="J258" s="117"/>
      <c r="K258" s="117"/>
      <c r="L258" s="117"/>
      <c r="M258" s="117"/>
      <c r="N258" s="117"/>
      <c r="O258" s="117"/>
      <c r="P258" s="117"/>
      <c r="Q258" s="117"/>
      <c r="R258" s="117"/>
      <c r="S258" s="117"/>
      <c r="T258" s="118"/>
      <c r="U258" s="103"/>
      <c r="V258" s="104"/>
      <c r="W258" s="104"/>
      <c r="X258" s="104"/>
      <c r="Y258" s="104"/>
      <c r="Z258" s="104"/>
      <c r="AA258" s="104"/>
      <c r="AB258" s="105"/>
      <c r="AC258" s="108"/>
      <c r="AD258" s="109"/>
      <c r="AE258" s="168"/>
      <c r="AF258" s="169"/>
      <c r="AG258" s="169"/>
      <c r="AH258" s="169"/>
      <c r="AI258" s="169"/>
      <c r="AJ258" s="169"/>
      <c r="AK258" s="169"/>
      <c r="AL258" s="170"/>
      <c r="AM258" s="108"/>
      <c r="AN258" s="109"/>
    </row>
    <row r="259" spans="1:40" ht="15.75" customHeight="1" x14ac:dyDescent="0.4">
      <c r="A259" s="82" t="s">
        <v>383</v>
      </c>
      <c r="B259" s="82"/>
      <c r="C259" s="82"/>
      <c r="D259" s="82"/>
      <c r="E259" s="82"/>
      <c r="F259" s="82"/>
      <c r="G259" s="82"/>
      <c r="H259" s="82"/>
      <c r="I259" s="82"/>
      <c r="J259" s="82"/>
      <c r="K259" s="82"/>
      <c r="L259" s="82"/>
      <c r="M259" s="82"/>
      <c r="N259" s="82"/>
      <c r="O259" s="82"/>
      <c r="P259" s="82"/>
      <c r="Q259" s="82"/>
      <c r="R259" s="82"/>
      <c r="S259" s="82"/>
      <c r="T259" s="82"/>
      <c r="U259" s="82"/>
      <c r="V259" s="82"/>
      <c r="W259" s="82"/>
      <c r="X259" s="82"/>
      <c r="Y259" s="82"/>
      <c r="Z259" s="82"/>
      <c r="AA259" s="82"/>
      <c r="AB259" s="82"/>
      <c r="AC259" s="82"/>
      <c r="AD259" s="82"/>
      <c r="AE259" s="82"/>
      <c r="AF259" s="82"/>
      <c r="AG259" s="82"/>
      <c r="AH259" s="82"/>
      <c r="AI259" s="82"/>
      <c r="AJ259" s="82"/>
      <c r="AK259" s="82"/>
      <c r="AL259" s="82"/>
      <c r="AM259" s="82"/>
      <c r="AN259" s="82"/>
    </row>
    <row r="260" spans="1:40" ht="15.75" customHeight="1" x14ac:dyDescent="0.4">
      <c r="A260" s="94" t="s">
        <v>126</v>
      </c>
      <c r="B260" s="95"/>
      <c r="C260" s="95"/>
      <c r="D260" s="95"/>
      <c r="E260" s="96"/>
      <c r="F260" s="84" t="s">
        <v>6</v>
      </c>
      <c r="G260" s="84"/>
      <c r="H260" s="84"/>
      <c r="I260" s="83" t="s">
        <v>388</v>
      </c>
      <c r="J260" s="83"/>
      <c r="K260" s="83"/>
      <c r="L260" s="83"/>
      <c r="M260" s="83"/>
      <c r="N260" s="83"/>
      <c r="O260" s="83"/>
      <c r="P260" s="83"/>
      <c r="Q260" s="83"/>
      <c r="R260" s="83"/>
      <c r="S260" s="83"/>
      <c r="T260" s="83"/>
      <c r="U260" s="83"/>
      <c r="V260" s="83"/>
      <c r="W260" s="83"/>
      <c r="X260" s="83"/>
      <c r="Y260" s="83"/>
      <c r="Z260" s="83"/>
      <c r="AA260" s="83"/>
      <c r="AB260" s="83"/>
      <c r="AC260" s="83"/>
      <c r="AD260" s="83"/>
      <c r="AE260" s="83"/>
      <c r="AF260" s="83"/>
      <c r="AG260" s="83"/>
      <c r="AH260" s="83"/>
      <c r="AI260" s="83"/>
      <c r="AJ260" s="83"/>
      <c r="AK260" s="83"/>
      <c r="AL260" s="83"/>
      <c r="AM260" s="83"/>
      <c r="AN260" s="83"/>
    </row>
    <row r="261" spans="1:40" ht="15.75" customHeight="1" x14ac:dyDescent="0.4">
      <c r="A261" s="110"/>
      <c r="B261" s="111"/>
      <c r="C261" s="111"/>
      <c r="D261" s="111"/>
      <c r="E261" s="112"/>
      <c r="F261" s="84"/>
      <c r="G261" s="84"/>
      <c r="H261" s="84"/>
      <c r="I261" s="83"/>
      <c r="J261" s="83"/>
      <c r="K261" s="83"/>
      <c r="L261" s="83"/>
      <c r="M261" s="83"/>
      <c r="N261" s="83"/>
      <c r="O261" s="83"/>
      <c r="P261" s="83"/>
      <c r="Q261" s="83"/>
      <c r="R261" s="83"/>
      <c r="S261" s="83"/>
      <c r="T261" s="83"/>
      <c r="U261" s="83"/>
      <c r="V261" s="83"/>
      <c r="W261" s="83"/>
      <c r="X261" s="83"/>
      <c r="Y261" s="83"/>
      <c r="Z261" s="83"/>
      <c r="AA261" s="83"/>
      <c r="AB261" s="83"/>
      <c r="AC261" s="83"/>
      <c r="AD261" s="83"/>
      <c r="AE261" s="83"/>
      <c r="AF261" s="83"/>
      <c r="AG261" s="83"/>
      <c r="AH261" s="83"/>
      <c r="AI261" s="83"/>
      <c r="AJ261" s="83"/>
      <c r="AK261" s="83"/>
      <c r="AL261" s="83"/>
      <c r="AM261" s="83"/>
      <c r="AN261" s="83"/>
    </row>
    <row r="262" spans="1:40" ht="15.75" customHeight="1" x14ac:dyDescent="0.4">
      <c r="A262" s="110"/>
      <c r="B262" s="111"/>
      <c r="C262" s="111"/>
      <c r="D262" s="111"/>
      <c r="E262" s="112"/>
      <c r="F262" s="94" t="s">
        <v>127</v>
      </c>
      <c r="G262" s="95"/>
      <c r="H262" s="95"/>
      <c r="I262" s="95"/>
      <c r="J262" s="95"/>
      <c r="K262" s="95"/>
      <c r="L262" s="95"/>
      <c r="M262" s="95"/>
      <c r="N262" s="95"/>
      <c r="O262" s="95"/>
      <c r="P262" s="95"/>
      <c r="Q262" s="95"/>
      <c r="R262" s="95"/>
      <c r="S262" s="95"/>
      <c r="T262" s="96"/>
      <c r="U262" s="84" t="s">
        <v>122</v>
      </c>
      <c r="V262" s="84"/>
      <c r="W262" s="84"/>
      <c r="X262" s="84"/>
      <c r="Y262" s="84"/>
      <c r="Z262" s="84"/>
      <c r="AA262" s="84"/>
      <c r="AB262" s="84"/>
      <c r="AC262" s="84"/>
      <c r="AD262" s="84"/>
      <c r="AE262" s="84" t="s">
        <v>123</v>
      </c>
      <c r="AF262" s="84"/>
      <c r="AG262" s="84"/>
      <c r="AH262" s="84"/>
      <c r="AI262" s="84"/>
      <c r="AJ262" s="84"/>
      <c r="AK262" s="84"/>
      <c r="AL262" s="84"/>
      <c r="AM262" s="84"/>
      <c r="AN262" s="84"/>
    </row>
    <row r="263" spans="1:40" ht="15.75" customHeight="1" x14ac:dyDescent="0.4">
      <c r="A263" s="110"/>
      <c r="B263" s="111"/>
      <c r="C263" s="111"/>
      <c r="D263" s="111"/>
      <c r="E263" s="112"/>
      <c r="F263" s="110"/>
      <c r="G263" s="111"/>
      <c r="H263" s="111"/>
      <c r="I263" s="111"/>
      <c r="J263" s="111"/>
      <c r="K263" s="111"/>
      <c r="L263" s="111"/>
      <c r="M263" s="111"/>
      <c r="N263" s="111"/>
      <c r="O263" s="111"/>
      <c r="P263" s="111"/>
      <c r="Q263" s="111"/>
      <c r="R263" s="111"/>
      <c r="S263" s="111"/>
      <c r="T263" s="112"/>
      <c r="U263" s="84"/>
      <c r="V263" s="84"/>
      <c r="W263" s="84"/>
      <c r="X263" s="84"/>
      <c r="Y263" s="84"/>
      <c r="Z263" s="84"/>
      <c r="AA263" s="84"/>
      <c r="AB263" s="84"/>
      <c r="AC263" s="84"/>
      <c r="AD263" s="84"/>
      <c r="AE263" s="84"/>
      <c r="AF263" s="84"/>
      <c r="AG263" s="84"/>
      <c r="AH263" s="84"/>
      <c r="AI263" s="84"/>
      <c r="AJ263" s="84"/>
      <c r="AK263" s="84"/>
      <c r="AL263" s="84"/>
      <c r="AM263" s="84"/>
      <c r="AN263" s="84"/>
    </row>
    <row r="264" spans="1:40" ht="15.75" customHeight="1" x14ac:dyDescent="0.4">
      <c r="A264" s="110"/>
      <c r="B264" s="111"/>
      <c r="C264" s="111"/>
      <c r="D264" s="111"/>
      <c r="E264" s="112"/>
      <c r="F264" s="110"/>
      <c r="G264" s="111"/>
      <c r="H264" s="111"/>
      <c r="I264" s="111"/>
      <c r="J264" s="111"/>
      <c r="K264" s="111"/>
      <c r="L264" s="111"/>
      <c r="M264" s="111"/>
      <c r="N264" s="111"/>
      <c r="O264" s="111"/>
      <c r="P264" s="111"/>
      <c r="Q264" s="111"/>
      <c r="R264" s="111"/>
      <c r="S264" s="111"/>
      <c r="T264" s="112"/>
      <c r="U264" s="86" t="s">
        <v>354</v>
      </c>
      <c r="V264" s="86"/>
      <c r="W264" s="86"/>
      <c r="X264" s="86"/>
      <c r="Y264" s="86"/>
      <c r="Z264" s="86" t="s">
        <v>355</v>
      </c>
      <c r="AA264" s="86"/>
      <c r="AB264" s="86"/>
      <c r="AC264" s="86"/>
      <c r="AD264" s="86"/>
      <c r="AE264" s="86" t="s">
        <v>354</v>
      </c>
      <c r="AF264" s="86"/>
      <c r="AG264" s="86"/>
      <c r="AH264" s="86"/>
      <c r="AI264" s="86"/>
      <c r="AJ264" s="86" t="s">
        <v>355</v>
      </c>
      <c r="AK264" s="86"/>
      <c r="AL264" s="86"/>
      <c r="AM264" s="86"/>
      <c r="AN264" s="86"/>
    </row>
    <row r="265" spans="1:40" ht="15.75" customHeight="1" x14ac:dyDescent="0.4">
      <c r="A265" s="110"/>
      <c r="B265" s="111"/>
      <c r="C265" s="111"/>
      <c r="D265" s="111"/>
      <c r="E265" s="112"/>
      <c r="F265" s="97"/>
      <c r="G265" s="98"/>
      <c r="H265" s="98"/>
      <c r="I265" s="98"/>
      <c r="J265" s="98"/>
      <c r="K265" s="98"/>
      <c r="L265" s="98"/>
      <c r="M265" s="98"/>
      <c r="N265" s="98"/>
      <c r="O265" s="98"/>
      <c r="P265" s="98"/>
      <c r="Q265" s="98"/>
      <c r="R265" s="98"/>
      <c r="S265" s="98"/>
      <c r="T265" s="99"/>
      <c r="U265" s="86"/>
      <c r="V265" s="86"/>
      <c r="W265" s="86"/>
      <c r="X265" s="86"/>
      <c r="Y265" s="86"/>
      <c r="Z265" s="86"/>
      <c r="AA265" s="86"/>
      <c r="AB265" s="86"/>
      <c r="AC265" s="86"/>
      <c r="AD265" s="86"/>
      <c r="AE265" s="86"/>
      <c r="AF265" s="86"/>
      <c r="AG265" s="86"/>
      <c r="AH265" s="86"/>
      <c r="AI265" s="86"/>
      <c r="AJ265" s="86"/>
      <c r="AK265" s="86"/>
      <c r="AL265" s="86"/>
      <c r="AM265" s="86"/>
      <c r="AN265" s="86"/>
    </row>
    <row r="266" spans="1:40" ht="15.75" customHeight="1" x14ac:dyDescent="0.4">
      <c r="A266" s="110"/>
      <c r="B266" s="111"/>
      <c r="C266" s="111"/>
      <c r="D266" s="111"/>
      <c r="E266" s="112"/>
      <c r="F266" s="82" t="s">
        <v>357</v>
      </c>
      <c r="G266" s="82"/>
      <c r="H266" s="82"/>
      <c r="I266" s="82"/>
      <c r="J266" s="82"/>
      <c r="K266" s="82"/>
      <c r="L266" s="82"/>
      <c r="M266" s="82"/>
      <c r="N266" s="82"/>
      <c r="O266" s="82"/>
      <c r="P266" s="82"/>
      <c r="Q266" s="82"/>
      <c r="R266" s="82"/>
      <c r="S266" s="82"/>
      <c r="T266" s="82"/>
      <c r="U266" s="93"/>
      <c r="V266" s="93"/>
      <c r="W266" s="93"/>
      <c r="X266" s="86" t="s">
        <v>124</v>
      </c>
      <c r="Y266" s="86"/>
      <c r="Z266" s="93"/>
      <c r="AA266" s="93"/>
      <c r="AB266" s="93"/>
      <c r="AC266" s="86" t="s">
        <v>124</v>
      </c>
      <c r="AD266" s="86"/>
      <c r="AE266" s="93"/>
      <c r="AF266" s="93"/>
      <c r="AG266" s="93"/>
      <c r="AH266" s="86" t="s">
        <v>124</v>
      </c>
      <c r="AI266" s="86"/>
      <c r="AJ266" s="93"/>
      <c r="AK266" s="93"/>
      <c r="AL266" s="93"/>
      <c r="AM266" s="86" t="s">
        <v>124</v>
      </c>
      <c r="AN266" s="86"/>
    </row>
    <row r="267" spans="1:40" ht="15.75" customHeight="1" x14ac:dyDescent="0.4">
      <c r="A267" s="110"/>
      <c r="B267" s="111"/>
      <c r="C267" s="111"/>
      <c r="D267" s="111"/>
      <c r="E267" s="112"/>
      <c r="F267" s="82"/>
      <c r="G267" s="82"/>
      <c r="H267" s="82"/>
      <c r="I267" s="82"/>
      <c r="J267" s="82"/>
      <c r="K267" s="82"/>
      <c r="L267" s="82"/>
      <c r="M267" s="82"/>
      <c r="N267" s="82"/>
      <c r="O267" s="82"/>
      <c r="P267" s="82"/>
      <c r="Q267" s="82"/>
      <c r="R267" s="82"/>
      <c r="S267" s="82"/>
      <c r="T267" s="82"/>
      <c r="U267" s="93"/>
      <c r="V267" s="93"/>
      <c r="W267" s="93"/>
      <c r="X267" s="86"/>
      <c r="Y267" s="86"/>
      <c r="Z267" s="93"/>
      <c r="AA267" s="93"/>
      <c r="AB267" s="93"/>
      <c r="AC267" s="86"/>
      <c r="AD267" s="86"/>
      <c r="AE267" s="93"/>
      <c r="AF267" s="93"/>
      <c r="AG267" s="93"/>
      <c r="AH267" s="86"/>
      <c r="AI267" s="86"/>
      <c r="AJ267" s="93"/>
      <c r="AK267" s="93"/>
      <c r="AL267" s="93"/>
      <c r="AM267" s="86"/>
      <c r="AN267" s="86"/>
    </row>
    <row r="268" spans="1:40" ht="15.75" customHeight="1" x14ac:dyDescent="0.4">
      <c r="A268" s="110"/>
      <c r="B268" s="111"/>
      <c r="C268" s="111"/>
      <c r="D268" s="111"/>
      <c r="E268" s="112"/>
      <c r="F268" s="82" t="s">
        <v>358</v>
      </c>
      <c r="G268" s="82"/>
      <c r="H268" s="82"/>
      <c r="I268" s="82"/>
      <c r="J268" s="82"/>
      <c r="K268" s="82"/>
      <c r="L268" s="82"/>
      <c r="M268" s="82"/>
      <c r="N268" s="82"/>
      <c r="O268" s="82"/>
      <c r="P268" s="82"/>
      <c r="Q268" s="82"/>
      <c r="R268" s="82"/>
      <c r="S268" s="82"/>
      <c r="T268" s="82"/>
      <c r="U268" s="93"/>
      <c r="V268" s="93"/>
      <c r="W268" s="93"/>
      <c r="X268" s="86" t="s">
        <v>124</v>
      </c>
      <c r="Y268" s="86"/>
      <c r="Z268" s="93"/>
      <c r="AA268" s="93"/>
      <c r="AB268" s="93"/>
      <c r="AC268" s="86" t="s">
        <v>124</v>
      </c>
      <c r="AD268" s="86"/>
      <c r="AE268" s="171">
        <v>1</v>
      </c>
      <c r="AF268" s="171"/>
      <c r="AG268" s="171"/>
      <c r="AH268" s="86" t="s">
        <v>124</v>
      </c>
      <c r="AI268" s="86"/>
      <c r="AJ268" s="171">
        <v>1</v>
      </c>
      <c r="AK268" s="171"/>
      <c r="AL268" s="171"/>
      <c r="AM268" s="86" t="s">
        <v>124</v>
      </c>
      <c r="AN268" s="86"/>
    </row>
    <row r="269" spans="1:40" ht="15.75" customHeight="1" x14ac:dyDescent="0.4">
      <c r="A269" s="110"/>
      <c r="B269" s="111"/>
      <c r="C269" s="111"/>
      <c r="D269" s="111"/>
      <c r="E269" s="112"/>
      <c r="F269" s="82"/>
      <c r="G269" s="82"/>
      <c r="H269" s="82"/>
      <c r="I269" s="82"/>
      <c r="J269" s="82"/>
      <c r="K269" s="82"/>
      <c r="L269" s="82"/>
      <c r="M269" s="82"/>
      <c r="N269" s="82"/>
      <c r="O269" s="82"/>
      <c r="P269" s="82"/>
      <c r="Q269" s="82"/>
      <c r="R269" s="82"/>
      <c r="S269" s="82"/>
      <c r="T269" s="82"/>
      <c r="U269" s="93"/>
      <c r="V269" s="93"/>
      <c r="W269" s="93"/>
      <c r="X269" s="86"/>
      <c r="Y269" s="86"/>
      <c r="Z269" s="93"/>
      <c r="AA269" s="93"/>
      <c r="AB269" s="93"/>
      <c r="AC269" s="86"/>
      <c r="AD269" s="86"/>
      <c r="AE269" s="171"/>
      <c r="AF269" s="171"/>
      <c r="AG269" s="171"/>
      <c r="AH269" s="86"/>
      <c r="AI269" s="86"/>
      <c r="AJ269" s="171"/>
      <c r="AK269" s="171"/>
      <c r="AL269" s="171"/>
      <c r="AM269" s="86"/>
      <c r="AN269" s="86"/>
    </row>
    <row r="270" spans="1:40" ht="15.75" customHeight="1" x14ac:dyDescent="0.4">
      <c r="A270" s="110"/>
      <c r="B270" s="111"/>
      <c r="C270" s="111"/>
      <c r="D270" s="111"/>
      <c r="E270" s="112"/>
      <c r="F270" s="82" t="s">
        <v>359</v>
      </c>
      <c r="G270" s="82"/>
      <c r="H270" s="82"/>
      <c r="I270" s="82"/>
      <c r="J270" s="82"/>
      <c r="K270" s="82"/>
      <c r="L270" s="82"/>
      <c r="M270" s="82"/>
      <c r="N270" s="82"/>
      <c r="O270" s="82"/>
      <c r="P270" s="82"/>
      <c r="Q270" s="82"/>
      <c r="R270" s="82"/>
      <c r="S270" s="82"/>
      <c r="T270" s="82"/>
      <c r="U270" s="93"/>
      <c r="V270" s="93"/>
      <c r="W270" s="93"/>
      <c r="X270" s="86" t="s">
        <v>124</v>
      </c>
      <c r="Y270" s="86"/>
      <c r="Z270" s="93"/>
      <c r="AA270" s="93"/>
      <c r="AB270" s="93"/>
      <c r="AC270" s="86" t="s">
        <v>124</v>
      </c>
      <c r="AD270" s="86"/>
      <c r="AE270" s="171">
        <v>1</v>
      </c>
      <c r="AF270" s="171"/>
      <c r="AG270" s="171"/>
      <c r="AH270" s="86" t="s">
        <v>124</v>
      </c>
      <c r="AI270" s="86"/>
      <c r="AJ270" s="171">
        <v>1</v>
      </c>
      <c r="AK270" s="171"/>
      <c r="AL270" s="171"/>
      <c r="AM270" s="86" t="s">
        <v>124</v>
      </c>
      <c r="AN270" s="86"/>
    </row>
    <row r="271" spans="1:40" ht="15.75" customHeight="1" x14ac:dyDescent="0.4">
      <c r="A271" s="110"/>
      <c r="B271" s="111"/>
      <c r="C271" s="111"/>
      <c r="D271" s="111"/>
      <c r="E271" s="112"/>
      <c r="F271" s="82"/>
      <c r="G271" s="82"/>
      <c r="H271" s="82"/>
      <c r="I271" s="82"/>
      <c r="J271" s="82"/>
      <c r="K271" s="82"/>
      <c r="L271" s="82"/>
      <c r="M271" s="82"/>
      <c r="N271" s="82"/>
      <c r="O271" s="82"/>
      <c r="P271" s="82"/>
      <c r="Q271" s="82"/>
      <c r="R271" s="82"/>
      <c r="S271" s="82"/>
      <c r="T271" s="82"/>
      <c r="U271" s="93"/>
      <c r="V271" s="93"/>
      <c r="W271" s="93"/>
      <c r="X271" s="86"/>
      <c r="Y271" s="86"/>
      <c r="Z271" s="93"/>
      <c r="AA271" s="93"/>
      <c r="AB271" s="93"/>
      <c r="AC271" s="86"/>
      <c r="AD271" s="86"/>
      <c r="AE271" s="171"/>
      <c r="AF271" s="171"/>
      <c r="AG271" s="171"/>
      <c r="AH271" s="86"/>
      <c r="AI271" s="86"/>
      <c r="AJ271" s="171"/>
      <c r="AK271" s="171"/>
      <c r="AL271" s="171"/>
      <c r="AM271" s="86"/>
      <c r="AN271" s="86"/>
    </row>
    <row r="272" spans="1:40" ht="15.75" customHeight="1" x14ac:dyDescent="0.4">
      <c r="A272" s="110"/>
      <c r="B272" s="111"/>
      <c r="C272" s="111"/>
      <c r="D272" s="111"/>
      <c r="E272" s="112"/>
      <c r="F272" s="82" t="s">
        <v>360</v>
      </c>
      <c r="G272" s="82"/>
      <c r="H272" s="82"/>
      <c r="I272" s="82"/>
      <c r="J272" s="82"/>
      <c r="K272" s="82"/>
      <c r="L272" s="82"/>
      <c r="M272" s="82"/>
      <c r="N272" s="82"/>
      <c r="O272" s="82"/>
      <c r="P272" s="82"/>
      <c r="Q272" s="82"/>
      <c r="R272" s="82"/>
      <c r="S272" s="82"/>
      <c r="T272" s="82"/>
      <c r="U272" s="93"/>
      <c r="V272" s="93"/>
      <c r="W272" s="93"/>
      <c r="X272" s="86" t="s">
        <v>124</v>
      </c>
      <c r="Y272" s="86"/>
      <c r="Z272" s="93"/>
      <c r="AA272" s="93"/>
      <c r="AB272" s="93"/>
      <c r="AC272" s="86" t="s">
        <v>124</v>
      </c>
      <c r="AD272" s="86"/>
      <c r="AE272" s="93"/>
      <c r="AF272" s="93"/>
      <c r="AG272" s="93"/>
      <c r="AH272" s="86" t="s">
        <v>124</v>
      </c>
      <c r="AI272" s="86"/>
      <c r="AJ272" s="93"/>
      <c r="AK272" s="93"/>
      <c r="AL272" s="93"/>
      <c r="AM272" s="86" t="s">
        <v>124</v>
      </c>
      <c r="AN272" s="86"/>
    </row>
    <row r="273" spans="1:40" ht="15.75" customHeight="1" x14ac:dyDescent="0.4">
      <c r="A273" s="110"/>
      <c r="B273" s="111"/>
      <c r="C273" s="111"/>
      <c r="D273" s="111"/>
      <c r="E273" s="112"/>
      <c r="F273" s="82"/>
      <c r="G273" s="82"/>
      <c r="H273" s="82"/>
      <c r="I273" s="82"/>
      <c r="J273" s="82"/>
      <c r="K273" s="82"/>
      <c r="L273" s="82"/>
      <c r="M273" s="82"/>
      <c r="N273" s="82"/>
      <c r="O273" s="82"/>
      <c r="P273" s="82"/>
      <c r="Q273" s="82"/>
      <c r="R273" s="82"/>
      <c r="S273" s="82"/>
      <c r="T273" s="82"/>
      <c r="U273" s="93"/>
      <c r="V273" s="93"/>
      <c r="W273" s="93"/>
      <c r="X273" s="86"/>
      <c r="Y273" s="86"/>
      <c r="Z273" s="93"/>
      <c r="AA273" s="93"/>
      <c r="AB273" s="93"/>
      <c r="AC273" s="86"/>
      <c r="AD273" s="86"/>
      <c r="AE273" s="93"/>
      <c r="AF273" s="93"/>
      <c r="AG273" s="93"/>
      <c r="AH273" s="86"/>
      <c r="AI273" s="86"/>
      <c r="AJ273" s="93"/>
      <c r="AK273" s="93"/>
      <c r="AL273" s="93"/>
      <c r="AM273" s="86"/>
      <c r="AN273" s="86"/>
    </row>
    <row r="274" spans="1:40" ht="15.75" customHeight="1" x14ac:dyDescent="0.4">
      <c r="A274" s="110"/>
      <c r="B274" s="111"/>
      <c r="C274" s="111"/>
      <c r="D274" s="111"/>
      <c r="E274" s="112"/>
      <c r="F274" s="82" t="s">
        <v>361</v>
      </c>
      <c r="G274" s="82"/>
      <c r="H274" s="82"/>
      <c r="I274" s="82"/>
      <c r="J274" s="82"/>
      <c r="K274" s="82"/>
      <c r="L274" s="82"/>
      <c r="M274" s="82"/>
      <c r="N274" s="82"/>
      <c r="O274" s="82"/>
      <c r="P274" s="82"/>
      <c r="Q274" s="82"/>
      <c r="R274" s="82"/>
      <c r="S274" s="82"/>
      <c r="T274" s="82"/>
      <c r="U274" s="93"/>
      <c r="V274" s="93"/>
      <c r="W274" s="93"/>
      <c r="X274" s="86" t="s">
        <v>124</v>
      </c>
      <c r="Y274" s="86"/>
      <c r="Z274" s="93"/>
      <c r="AA274" s="93"/>
      <c r="AB274" s="93"/>
      <c r="AC274" s="86" t="s">
        <v>124</v>
      </c>
      <c r="AD274" s="86"/>
      <c r="AE274" s="93"/>
      <c r="AF274" s="93"/>
      <c r="AG274" s="93"/>
      <c r="AH274" s="86" t="s">
        <v>124</v>
      </c>
      <c r="AI274" s="86"/>
      <c r="AJ274" s="93"/>
      <c r="AK274" s="93"/>
      <c r="AL274" s="93"/>
      <c r="AM274" s="86" t="s">
        <v>124</v>
      </c>
      <c r="AN274" s="86"/>
    </row>
    <row r="275" spans="1:40" ht="15.75" customHeight="1" x14ac:dyDescent="0.4">
      <c r="A275" s="110"/>
      <c r="B275" s="111"/>
      <c r="C275" s="111"/>
      <c r="D275" s="111"/>
      <c r="E275" s="112"/>
      <c r="F275" s="82"/>
      <c r="G275" s="82"/>
      <c r="H275" s="82"/>
      <c r="I275" s="82"/>
      <c r="J275" s="82"/>
      <c r="K275" s="82"/>
      <c r="L275" s="82"/>
      <c r="M275" s="82"/>
      <c r="N275" s="82"/>
      <c r="O275" s="82"/>
      <c r="P275" s="82"/>
      <c r="Q275" s="82"/>
      <c r="R275" s="82"/>
      <c r="S275" s="82"/>
      <c r="T275" s="82"/>
      <c r="U275" s="93"/>
      <c r="V275" s="93"/>
      <c r="W275" s="93"/>
      <c r="X275" s="86"/>
      <c r="Y275" s="86"/>
      <c r="Z275" s="93"/>
      <c r="AA275" s="93"/>
      <c r="AB275" s="93"/>
      <c r="AC275" s="86"/>
      <c r="AD275" s="86"/>
      <c r="AE275" s="93"/>
      <c r="AF275" s="93"/>
      <c r="AG275" s="93"/>
      <c r="AH275" s="86"/>
      <c r="AI275" s="86"/>
      <c r="AJ275" s="93"/>
      <c r="AK275" s="93"/>
      <c r="AL275" s="93"/>
      <c r="AM275" s="86"/>
      <c r="AN275" s="86"/>
    </row>
    <row r="276" spans="1:40" ht="15.75" customHeight="1" x14ac:dyDescent="0.4">
      <c r="A276" s="110"/>
      <c r="B276" s="111"/>
      <c r="C276" s="111"/>
      <c r="D276" s="111"/>
      <c r="E276" s="112"/>
      <c r="F276" s="82" t="s">
        <v>362</v>
      </c>
      <c r="G276" s="82"/>
      <c r="H276" s="82"/>
      <c r="I276" s="82"/>
      <c r="J276" s="82"/>
      <c r="K276" s="82"/>
      <c r="L276" s="82"/>
      <c r="M276" s="82"/>
      <c r="N276" s="82"/>
      <c r="O276" s="82"/>
      <c r="P276" s="82"/>
      <c r="Q276" s="82"/>
      <c r="R276" s="82"/>
      <c r="S276" s="82"/>
      <c r="T276" s="82"/>
      <c r="U276" s="93"/>
      <c r="V276" s="93"/>
      <c r="W276" s="93"/>
      <c r="X276" s="86" t="s">
        <v>124</v>
      </c>
      <c r="Y276" s="86"/>
      <c r="Z276" s="93"/>
      <c r="AA276" s="93"/>
      <c r="AB276" s="93"/>
      <c r="AC276" s="86" t="s">
        <v>124</v>
      </c>
      <c r="AD276" s="86"/>
      <c r="AE276" s="93"/>
      <c r="AF276" s="93"/>
      <c r="AG276" s="93"/>
      <c r="AH276" s="86" t="s">
        <v>124</v>
      </c>
      <c r="AI276" s="86"/>
      <c r="AJ276" s="93"/>
      <c r="AK276" s="93"/>
      <c r="AL276" s="93"/>
      <c r="AM276" s="86" t="s">
        <v>124</v>
      </c>
      <c r="AN276" s="86"/>
    </row>
    <row r="277" spans="1:40" ht="15.75" customHeight="1" x14ac:dyDescent="0.4">
      <c r="A277" s="110"/>
      <c r="B277" s="111"/>
      <c r="C277" s="111"/>
      <c r="D277" s="111"/>
      <c r="E277" s="112"/>
      <c r="F277" s="82"/>
      <c r="G277" s="82"/>
      <c r="H277" s="82"/>
      <c r="I277" s="82"/>
      <c r="J277" s="82"/>
      <c r="K277" s="82"/>
      <c r="L277" s="82"/>
      <c r="M277" s="82"/>
      <c r="N277" s="82"/>
      <c r="O277" s="82"/>
      <c r="P277" s="82"/>
      <c r="Q277" s="82"/>
      <c r="R277" s="82"/>
      <c r="S277" s="82"/>
      <c r="T277" s="82"/>
      <c r="U277" s="93"/>
      <c r="V277" s="93"/>
      <c r="W277" s="93"/>
      <c r="X277" s="86"/>
      <c r="Y277" s="86"/>
      <c r="Z277" s="93"/>
      <c r="AA277" s="93"/>
      <c r="AB277" s="93"/>
      <c r="AC277" s="86"/>
      <c r="AD277" s="86"/>
      <c r="AE277" s="93"/>
      <c r="AF277" s="93"/>
      <c r="AG277" s="93"/>
      <c r="AH277" s="86"/>
      <c r="AI277" s="86"/>
      <c r="AJ277" s="93"/>
      <c r="AK277" s="93"/>
      <c r="AL277" s="93"/>
      <c r="AM277" s="86"/>
      <c r="AN277" s="86"/>
    </row>
    <row r="278" spans="1:40" ht="15.75" customHeight="1" x14ac:dyDescent="0.4">
      <c r="A278" s="110"/>
      <c r="B278" s="111"/>
      <c r="C278" s="111"/>
      <c r="D278" s="111"/>
      <c r="E278" s="112"/>
      <c r="F278" s="82" t="s">
        <v>363</v>
      </c>
      <c r="G278" s="82"/>
      <c r="H278" s="82"/>
      <c r="I278" s="82"/>
      <c r="J278" s="82"/>
      <c r="K278" s="82"/>
      <c r="L278" s="82"/>
      <c r="M278" s="82"/>
      <c r="N278" s="82"/>
      <c r="O278" s="82"/>
      <c r="P278" s="82"/>
      <c r="Q278" s="82"/>
      <c r="R278" s="82"/>
      <c r="S278" s="82"/>
      <c r="T278" s="82"/>
      <c r="U278" s="93"/>
      <c r="V278" s="93"/>
      <c r="W278" s="93"/>
      <c r="X278" s="86" t="s">
        <v>124</v>
      </c>
      <c r="Y278" s="86"/>
      <c r="Z278" s="93"/>
      <c r="AA278" s="93"/>
      <c r="AB278" s="93"/>
      <c r="AC278" s="86" t="s">
        <v>124</v>
      </c>
      <c r="AD278" s="86"/>
      <c r="AE278" s="93"/>
      <c r="AF278" s="93"/>
      <c r="AG278" s="93"/>
      <c r="AH278" s="86" t="s">
        <v>124</v>
      </c>
      <c r="AI278" s="86"/>
      <c r="AJ278" s="93"/>
      <c r="AK278" s="93"/>
      <c r="AL278" s="93"/>
      <c r="AM278" s="86" t="s">
        <v>124</v>
      </c>
      <c r="AN278" s="86"/>
    </row>
    <row r="279" spans="1:40" ht="15.75" customHeight="1" x14ac:dyDescent="0.4">
      <c r="A279" s="110"/>
      <c r="B279" s="111"/>
      <c r="C279" s="111"/>
      <c r="D279" s="111"/>
      <c r="E279" s="112"/>
      <c r="F279" s="82"/>
      <c r="G279" s="82"/>
      <c r="H279" s="82"/>
      <c r="I279" s="82"/>
      <c r="J279" s="82"/>
      <c r="K279" s="82"/>
      <c r="L279" s="82"/>
      <c r="M279" s="82"/>
      <c r="N279" s="82"/>
      <c r="O279" s="82"/>
      <c r="P279" s="82"/>
      <c r="Q279" s="82"/>
      <c r="R279" s="82"/>
      <c r="S279" s="82"/>
      <c r="T279" s="82"/>
      <c r="U279" s="93"/>
      <c r="V279" s="93"/>
      <c r="W279" s="93"/>
      <c r="X279" s="86"/>
      <c r="Y279" s="86"/>
      <c r="Z279" s="93"/>
      <c r="AA279" s="93"/>
      <c r="AB279" s="93"/>
      <c r="AC279" s="86"/>
      <c r="AD279" s="86"/>
      <c r="AE279" s="93"/>
      <c r="AF279" s="93"/>
      <c r="AG279" s="93"/>
      <c r="AH279" s="86"/>
      <c r="AI279" s="86"/>
      <c r="AJ279" s="93"/>
      <c r="AK279" s="93"/>
      <c r="AL279" s="93"/>
      <c r="AM279" s="86"/>
      <c r="AN279" s="86"/>
    </row>
    <row r="280" spans="1:40" ht="15.75" customHeight="1" x14ac:dyDescent="0.4">
      <c r="A280" s="110"/>
      <c r="B280" s="111"/>
      <c r="C280" s="111"/>
      <c r="D280" s="111"/>
      <c r="E280" s="112"/>
      <c r="F280" s="82" t="s">
        <v>364</v>
      </c>
      <c r="G280" s="82"/>
      <c r="H280" s="82"/>
      <c r="I280" s="82"/>
      <c r="J280" s="82"/>
      <c r="K280" s="82"/>
      <c r="L280" s="82"/>
      <c r="M280" s="82"/>
      <c r="N280" s="82"/>
      <c r="O280" s="82"/>
      <c r="P280" s="82"/>
      <c r="Q280" s="82"/>
      <c r="R280" s="82"/>
      <c r="S280" s="82"/>
      <c r="T280" s="82"/>
      <c r="U280" s="93"/>
      <c r="V280" s="93"/>
      <c r="W280" s="93"/>
      <c r="X280" s="86" t="s">
        <v>124</v>
      </c>
      <c r="Y280" s="86"/>
      <c r="Z280" s="93"/>
      <c r="AA280" s="93"/>
      <c r="AB280" s="93"/>
      <c r="AC280" s="86" t="s">
        <v>124</v>
      </c>
      <c r="AD280" s="86"/>
      <c r="AE280" s="93"/>
      <c r="AF280" s="93"/>
      <c r="AG280" s="93"/>
      <c r="AH280" s="86" t="s">
        <v>124</v>
      </c>
      <c r="AI280" s="86"/>
      <c r="AJ280" s="93"/>
      <c r="AK280" s="93"/>
      <c r="AL280" s="93"/>
      <c r="AM280" s="86" t="s">
        <v>124</v>
      </c>
      <c r="AN280" s="86"/>
    </row>
    <row r="281" spans="1:40" ht="15.75" customHeight="1" x14ac:dyDescent="0.4">
      <c r="A281" s="110"/>
      <c r="B281" s="111"/>
      <c r="C281" s="111"/>
      <c r="D281" s="111"/>
      <c r="E281" s="112"/>
      <c r="F281" s="82"/>
      <c r="G281" s="82"/>
      <c r="H281" s="82"/>
      <c r="I281" s="82"/>
      <c r="J281" s="82"/>
      <c r="K281" s="82"/>
      <c r="L281" s="82"/>
      <c r="M281" s="82"/>
      <c r="N281" s="82"/>
      <c r="O281" s="82"/>
      <c r="P281" s="82"/>
      <c r="Q281" s="82"/>
      <c r="R281" s="82"/>
      <c r="S281" s="82"/>
      <c r="T281" s="82"/>
      <c r="U281" s="93"/>
      <c r="V281" s="93"/>
      <c r="W281" s="93"/>
      <c r="X281" s="86"/>
      <c r="Y281" s="86"/>
      <c r="Z281" s="93"/>
      <c r="AA281" s="93"/>
      <c r="AB281" s="93"/>
      <c r="AC281" s="86"/>
      <c r="AD281" s="86"/>
      <c r="AE281" s="93"/>
      <c r="AF281" s="93"/>
      <c r="AG281" s="93"/>
      <c r="AH281" s="86"/>
      <c r="AI281" s="86"/>
      <c r="AJ281" s="93"/>
      <c r="AK281" s="93"/>
      <c r="AL281" s="93"/>
      <c r="AM281" s="86"/>
      <c r="AN281" s="86"/>
    </row>
    <row r="282" spans="1:40" ht="15.75" customHeight="1" x14ac:dyDescent="0.4">
      <c r="A282" s="110"/>
      <c r="B282" s="111"/>
      <c r="C282" s="111"/>
      <c r="D282" s="111"/>
      <c r="E282" s="112"/>
      <c r="F282" s="82" t="s">
        <v>365</v>
      </c>
      <c r="G282" s="82"/>
      <c r="H282" s="82"/>
      <c r="I282" s="82"/>
      <c r="J282" s="82"/>
      <c r="K282" s="82"/>
      <c r="L282" s="82"/>
      <c r="M282" s="82"/>
      <c r="N282" s="82"/>
      <c r="O282" s="82"/>
      <c r="P282" s="82"/>
      <c r="Q282" s="82"/>
      <c r="R282" s="82"/>
      <c r="S282" s="82"/>
      <c r="T282" s="82"/>
      <c r="U282" s="93"/>
      <c r="V282" s="93"/>
      <c r="W282" s="93"/>
      <c r="X282" s="86" t="s">
        <v>124</v>
      </c>
      <c r="Y282" s="86"/>
      <c r="Z282" s="93"/>
      <c r="AA282" s="93"/>
      <c r="AB282" s="93"/>
      <c r="AC282" s="86" t="s">
        <v>124</v>
      </c>
      <c r="AD282" s="86"/>
      <c r="AE282" s="93"/>
      <c r="AF282" s="93"/>
      <c r="AG282" s="93"/>
      <c r="AH282" s="86" t="s">
        <v>124</v>
      </c>
      <c r="AI282" s="86"/>
      <c r="AJ282" s="93"/>
      <c r="AK282" s="93"/>
      <c r="AL282" s="93"/>
      <c r="AM282" s="86" t="s">
        <v>124</v>
      </c>
      <c r="AN282" s="86"/>
    </row>
    <row r="283" spans="1:40" ht="15.75" customHeight="1" x14ac:dyDescent="0.4">
      <c r="A283" s="110"/>
      <c r="B283" s="111"/>
      <c r="C283" s="111"/>
      <c r="D283" s="111"/>
      <c r="E283" s="112"/>
      <c r="F283" s="82"/>
      <c r="G283" s="82"/>
      <c r="H283" s="82"/>
      <c r="I283" s="82"/>
      <c r="J283" s="82"/>
      <c r="K283" s="82"/>
      <c r="L283" s="82"/>
      <c r="M283" s="82"/>
      <c r="N283" s="82"/>
      <c r="O283" s="82"/>
      <c r="P283" s="82"/>
      <c r="Q283" s="82"/>
      <c r="R283" s="82"/>
      <c r="S283" s="82"/>
      <c r="T283" s="82"/>
      <c r="U283" s="93"/>
      <c r="V283" s="93"/>
      <c r="W283" s="93"/>
      <c r="X283" s="86"/>
      <c r="Y283" s="86"/>
      <c r="Z283" s="93"/>
      <c r="AA283" s="93"/>
      <c r="AB283" s="93"/>
      <c r="AC283" s="86"/>
      <c r="AD283" s="86"/>
      <c r="AE283" s="93"/>
      <c r="AF283" s="93"/>
      <c r="AG283" s="93"/>
      <c r="AH283" s="86"/>
      <c r="AI283" s="86"/>
      <c r="AJ283" s="93"/>
      <c r="AK283" s="93"/>
      <c r="AL283" s="93"/>
      <c r="AM283" s="86"/>
      <c r="AN283" s="86"/>
    </row>
    <row r="284" spans="1:40" ht="15.75" customHeight="1" x14ac:dyDescent="0.4">
      <c r="A284" s="110"/>
      <c r="B284" s="111"/>
      <c r="C284" s="111"/>
      <c r="D284" s="111"/>
      <c r="E284" s="112"/>
      <c r="F284" s="82" t="s">
        <v>366</v>
      </c>
      <c r="G284" s="82"/>
      <c r="H284" s="82"/>
      <c r="I284" s="82"/>
      <c r="J284" s="82"/>
      <c r="K284" s="82"/>
      <c r="L284" s="82"/>
      <c r="M284" s="82"/>
      <c r="N284" s="82"/>
      <c r="O284" s="82"/>
      <c r="P284" s="82"/>
      <c r="Q284" s="82"/>
      <c r="R284" s="82"/>
      <c r="S284" s="82"/>
      <c r="T284" s="82"/>
      <c r="U284" s="93"/>
      <c r="V284" s="93"/>
      <c r="W284" s="93"/>
      <c r="X284" s="86" t="s">
        <v>124</v>
      </c>
      <c r="Y284" s="86"/>
      <c r="Z284" s="93"/>
      <c r="AA284" s="93"/>
      <c r="AB284" s="93"/>
      <c r="AC284" s="86" t="s">
        <v>124</v>
      </c>
      <c r="AD284" s="86"/>
      <c r="AE284" s="93"/>
      <c r="AF284" s="93"/>
      <c r="AG284" s="93"/>
      <c r="AH284" s="86" t="s">
        <v>124</v>
      </c>
      <c r="AI284" s="86"/>
      <c r="AJ284" s="93"/>
      <c r="AK284" s="93"/>
      <c r="AL284" s="93"/>
      <c r="AM284" s="86" t="s">
        <v>124</v>
      </c>
      <c r="AN284" s="86"/>
    </row>
    <row r="285" spans="1:40" ht="15.75" customHeight="1" x14ac:dyDescent="0.4">
      <c r="A285" s="110"/>
      <c r="B285" s="111"/>
      <c r="C285" s="111"/>
      <c r="D285" s="111"/>
      <c r="E285" s="112"/>
      <c r="F285" s="82"/>
      <c r="G285" s="82"/>
      <c r="H285" s="82"/>
      <c r="I285" s="82"/>
      <c r="J285" s="82"/>
      <c r="K285" s="82"/>
      <c r="L285" s="82"/>
      <c r="M285" s="82"/>
      <c r="N285" s="82"/>
      <c r="O285" s="82"/>
      <c r="P285" s="82"/>
      <c r="Q285" s="82"/>
      <c r="R285" s="82"/>
      <c r="S285" s="82"/>
      <c r="T285" s="82"/>
      <c r="U285" s="93"/>
      <c r="V285" s="93"/>
      <c r="W285" s="93"/>
      <c r="X285" s="86"/>
      <c r="Y285" s="86"/>
      <c r="Z285" s="93"/>
      <c r="AA285" s="93"/>
      <c r="AB285" s="93"/>
      <c r="AC285" s="86"/>
      <c r="AD285" s="86"/>
      <c r="AE285" s="93"/>
      <c r="AF285" s="93"/>
      <c r="AG285" s="93"/>
      <c r="AH285" s="86"/>
      <c r="AI285" s="86"/>
      <c r="AJ285" s="93"/>
      <c r="AK285" s="93"/>
      <c r="AL285" s="93"/>
      <c r="AM285" s="86"/>
      <c r="AN285" s="86"/>
    </row>
    <row r="286" spans="1:40" ht="15.75" customHeight="1" x14ac:dyDescent="0.4">
      <c r="A286" s="110"/>
      <c r="B286" s="111"/>
      <c r="C286" s="111"/>
      <c r="D286" s="111"/>
      <c r="E286" s="112"/>
      <c r="F286" s="82" t="s">
        <v>686</v>
      </c>
      <c r="G286" s="82"/>
      <c r="H286" s="82"/>
      <c r="I286" s="82"/>
      <c r="J286" s="82"/>
      <c r="K286" s="82"/>
      <c r="L286" s="82"/>
      <c r="M286" s="82"/>
      <c r="N286" s="82"/>
      <c r="O286" s="82"/>
      <c r="P286" s="82"/>
      <c r="Q286" s="82"/>
      <c r="R286" s="82"/>
      <c r="S286" s="82"/>
      <c r="T286" s="82"/>
      <c r="U286" s="93"/>
      <c r="V286" s="93"/>
      <c r="W286" s="93"/>
      <c r="X286" s="86" t="s">
        <v>124</v>
      </c>
      <c r="Y286" s="86"/>
      <c r="Z286" s="93"/>
      <c r="AA286" s="93"/>
      <c r="AB286" s="93"/>
      <c r="AC286" s="86" t="s">
        <v>124</v>
      </c>
      <c r="AD286" s="86"/>
      <c r="AE286" s="93"/>
      <c r="AF286" s="93"/>
      <c r="AG286" s="93"/>
      <c r="AH286" s="86" t="s">
        <v>124</v>
      </c>
      <c r="AI286" s="86"/>
      <c r="AJ286" s="93"/>
      <c r="AK286" s="93"/>
      <c r="AL286" s="93"/>
      <c r="AM286" s="86" t="s">
        <v>124</v>
      </c>
      <c r="AN286" s="86"/>
    </row>
    <row r="287" spans="1:40" ht="15.75" customHeight="1" x14ac:dyDescent="0.4">
      <c r="A287" s="110"/>
      <c r="B287" s="111"/>
      <c r="C287" s="111"/>
      <c r="D287" s="111"/>
      <c r="E287" s="112"/>
      <c r="F287" s="82"/>
      <c r="G287" s="82"/>
      <c r="H287" s="82"/>
      <c r="I287" s="82"/>
      <c r="J287" s="82"/>
      <c r="K287" s="82"/>
      <c r="L287" s="82"/>
      <c r="M287" s="82"/>
      <c r="N287" s="82"/>
      <c r="O287" s="82"/>
      <c r="P287" s="82"/>
      <c r="Q287" s="82"/>
      <c r="R287" s="82"/>
      <c r="S287" s="82"/>
      <c r="T287" s="82"/>
      <c r="U287" s="93"/>
      <c r="V287" s="93"/>
      <c r="W287" s="93"/>
      <c r="X287" s="86"/>
      <c r="Y287" s="86"/>
      <c r="Z287" s="93"/>
      <c r="AA287" s="93"/>
      <c r="AB287" s="93"/>
      <c r="AC287" s="86"/>
      <c r="AD287" s="86"/>
      <c r="AE287" s="93"/>
      <c r="AF287" s="93"/>
      <c r="AG287" s="93"/>
      <c r="AH287" s="86"/>
      <c r="AI287" s="86"/>
      <c r="AJ287" s="93"/>
      <c r="AK287" s="93"/>
      <c r="AL287" s="93"/>
      <c r="AM287" s="86"/>
      <c r="AN287" s="86"/>
    </row>
    <row r="288" spans="1:40" ht="15.75" customHeight="1" x14ac:dyDescent="0.4">
      <c r="A288" s="110"/>
      <c r="B288" s="111"/>
      <c r="C288" s="111"/>
      <c r="D288" s="111"/>
      <c r="E288" s="112"/>
      <c r="F288" s="82" t="s">
        <v>367</v>
      </c>
      <c r="G288" s="82"/>
      <c r="H288" s="82"/>
      <c r="I288" s="82"/>
      <c r="J288" s="82"/>
      <c r="K288" s="82"/>
      <c r="L288" s="82"/>
      <c r="M288" s="82"/>
      <c r="N288" s="82"/>
      <c r="O288" s="82"/>
      <c r="P288" s="82"/>
      <c r="Q288" s="82"/>
      <c r="R288" s="82"/>
      <c r="S288" s="82"/>
      <c r="T288" s="82"/>
      <c r="U288" s="85"/>
      <c r="V288" s="85"/>
      <c r="W288" s="85"/>
      <c r="X288" s="85"/>
      <c r="Y288" s="85"/>
      <c r="Z288" s="85"/>
      <c r="AA288" s="85"/>
      <c r="AB288" s="85"/>
      <c r="AC288" s="86" t="s">
        <v>124</v>
      </c>
      <c r="AD288" s="86"/>
      <c r="AE288" s="85"/>
      <c r="AF288" s="85"/>
      <c r="AG288" s="85"/>
      <c r="AH288" s="85"/>
      <c r="AI288" s="85"/>
      <c r="AJ288" s="85"/>
      <c r="AK288" s="85"/>
      <c r="AL288" s="85"/>
      <c r="AM288" s="86" t="s">
        <v>124</v>
      </c>
      <c r="AN288" s="86"/>
    </row>
    <row r="289" spans="1:40" ht="15.75" customHeight="1" x14ac:dyDescent="0.4">
      <c r="A289" s="110"/>
      <c r="B289" s="111"/>
      <c r="C289" s="111"/>
      <c r="D289" s="111"/>
      <c r="E289" s="112"/>
      <c r="F289" s="82"/>
      <c r="G289" s="82"/>
      <c r="H289" s="82"/>
      <c r="I289" s="82"/>
      <c r="J289" s="82"/>
      <c r="K289" s="82"/>
      <c r="L289" s="82"/>
      <c r="M289" s="82"/>
      <c r="N289" s="82"/>
      <c r="O289" s="82"/>
      <c r="P289" s="82"/>
      <c r="Q289" s="82"/>
      <c r="R289" s="82"/>
      <c r="S289" s="82"/>
      <c r="T289" s="82"/>
      <c r="U289" s="85"/>
      <c r="V289" s="85"/>
      <c r="W289" s="85"/>
      <c r="X289" s="85"/>
      <c r="Y289" s="85"/>
      <c r="Z289" s="85"/>
      <c r="AA289" s="85"/>
      <c r="AB289" s="85"/>
      <c r="AC289" s="86"/>
      <c r="AD289" s="86"/>
      <c r="AE289" s="85"/>
      <c r="AF289" s="85"/>
      <c r="AG289" s="85"/>
      <c r="AH289" s="85"/>
      <c r="AI289" s="85"/>
      <c r="AJ289" s="85"/>
      <c r="AK289" s="85"/>
      <c r="AL289" s="85"/>
      <c r="AM289" s="86"/>
      <c r="AN289" s="86"/>
    </row>
    <row r="290" spans="1:40" ht="15.75" customHeight="1" x14ac:dyDescent="0.4">
      <c r="A290" s="110"/>
      <c r="B290" s="111"/>
      <c r="C290" s="111"/>
      <c r="D290" s="111"/>
      <c r="E290" s="112"/>
      <c r="F290" s="82" t="s">
        <v>368</v>
      </c>
      <c r="G290" s="82"/>
      <c r="H290" s="82"/>
      <c r="I290" s="82"/>
      <c r="J290" s="82"/>
      <c r="K290" s="82"/>
      <c r="L290" s="82"/>
      <c r="M290" s="82"/>
      <c r="N290" s="82"/>
      <c r="O290" s="82"/>
      <c r="P290" s="82"/>
      <c r="Q290" s="82"/>
      <c r="R290" s="82"/>
      <c r="S290" s="82"/>
      <c r="T290" s="82"/>
      <c r="U290" s="85"/>
      <c r="V290" s="85"/>
      <c r="W290" s="85"/>
      <c r="X290" s="85"/>
      <c r="Y290" s="85"/>
      <c r="Z290" s="85"/>
      <c r="AA290" s="85"/>
      <c r="AB290" s="85"/>
      <c r="AC290" s="86" t="s">
        <v>124</v>
      </c>
      <c r="AD290" s="86"/>
      <c r="AE290" s="85"/>
      <c r="AF290" s="85"/>
      <c r="AG290" s="85"/>
      <c r="AH290" s="85"/>
      <c r="AI290" s="85"/>
      <c r="AJ290" s="85"/>
      <c r="AK290" s="85"/>
      <c r="AL290" s="85"/>
      <c r="AM290" s="86" t="s">
        <v>124</v>
      </c>
      <c r="AN290" s="86"/>
    </row>
    <row r="291" spans="1:40" ht="15.75" customHeight="1" x14ac:dyDescent="0.4">
      <c r="A291" s="110"/>
      <c r="B291" s="111"/>
      <c r="C291" s="111"/>
      <c r="D291" s="111"/>
      <c r="E291" s="112"/>
      <c r="F291" s="82"/>
      <c r="G291" s="82"/>
      <c r="H291" s="82"/>
      <c r="I291" s="82"/>
      <c r="J291" s="82"/>
      <c r="K291" s="82"/>
      <c r="L291" s="82"/>
      <c r="M291" s="82"/>
      <c r="N291" s="82"/>
      <c r="O291" s="82"/>
      <c r="P291" s="82"/>
      <c r="Q291" s="82"/>
      <c r="R291" s="82"/>
      <c r="S291" s="82"/>
      <c r="T291" s="82"/>
      <c r="U291" s="85"/>
      <c r="V291" s="85"/>
      <c r="W291" s="85"/>
      <c r="X291" s="85"/>
      <c r="Y291" s="85"/>
      <c r="Z291" s="85"/>
      <c r="AA291" s="85"/>
      <c r="AB291" s="85"/>
      <c r="AC291" s="86"/>
      <c r="AD291" s="86"/>
      <c r="AE291" s="85"/>
      <c r="AF291" s="85"/>
      <c r="AG291" s="85"/>
      <c r="AH291" s="85"/>
      <c r="AI291" s="85"/>
      <c r="AJ291" s="85"/>
      <c r="AK291" s="85"/>
      <c r="AL291" s="85"/>
      <c r="AM291" s="86"/>
      <c r="AN291" s="86"/>
    </row>
    <row r="292" spans="1:40" ht="15.75" customHeight="1" x14ac:dyDescent="0.4">
      <c r="A292" s="110"/>
      <c r="B292" s="111"/>
      <c r="C292" s="111"/>
      <c r="D292" s="111"/>
      <c r="E292" s="112"/>
      <c r="F292" s="82" t="s">
        <v>369</v>
      </c>
      <c r="G292" s="82"/>
      <c r="H292" s="82"/>
      <c r="I292" s="82"/>
      <c r="J292" s="82"/>
      <c r="K292" s="82"/>
      <c r="L292" s="82"/>
      <c r="M292" s="82"/>
      <c r="N292" s="82"/>
      <c r="O292" s="82"/>
      <c r="P292" s="82"/>
      <c r="Q292" s="82"/>
      <c r="R292" s="82"/>
      <c r="S292" s="82"/>
      <c r="T292" s="82"/>
      <c r="U292" s="85"/>
      <c r="V292" s="85"/>
      <c r="W292" s="85"/>
      <c r="X292" s="85"/>
      <c r="Y292" s="85"/>
      <c r="Z292" s="85"/>
      <c r="AA292" s="85"/>
      <c r="AB292" s="85"/>
      <c r="AC292" s="86" t="s">
        <v>124</v>
      </c>
      <c r="AD292" s="86"/>
      <c r="AE292" s="85"/>
      <c r="AF292" s="85"/>
      <c r="AG292" s="85"/>
      <c r="AH292" s="85"/>
      <c r="AI292" s="85"/>
      <c r="AJ292" s="85"/>
      <c r="AK292" s="85"/>
      <c r="AL292" s="85"/>
      <c r="AM292" s="86" t="s">
        <v>124</v>
      </c>
      <c r="AN292" s="86"/>
    </row>
    <row r="293" spans="1:40" ht="15.75" customHeight="1" x14ac:dyDescent="0.4">
      <c r="A293" s="110"/>
      <c r="B293" s="111"/>
      <c r="C293" s="111"/>
      <c r="D293" s="111"/>
      <c r="E293" s="112"/>
      <c r="F293" s="82"/>
      <c r="G293" s="82"/>
      <c r="H293" s="82"/>
      <c r="I293" s="82"/>
      <c r="J293" s="82"/>
      <c r="K293" s="82"/>
      <c r="L293" s="82"/>
      <c r="M293" s="82"/>
      <c r="N293" s="82"/>
      <c r="O293" s="82"/>
      <c r="P293" s="82"/>
      <c r="Q293" s="82"/>
      <c r="R293" s="82"/>
      <c r="S293" s="82"/>
      <c r="T293" s="82"/>
      <c r="U293" s="85"/>
      <c r="V293" s="85"/>
      <c r="W293" s="85"/>
      <c r="X293" s="85"/>
      <c r="Y293" s="85"/>
      <c r="Z293" s="85"/>
      <c r="AA293" s="85"/>
      <c r="AB293" s="85"/>
      <c r="AC293" s="86"/>
      <c r="AD293" s="86"/>
      <c r="AE293" s="85"/>
      <c r="AF293" s="85"/>
      <c r="AG293" s="85"/>
      <c r="AH293" s="85"/>
      <c r="AI293" s="85"/>
      <c r="AJ293" s="85"/>
      <c r="AK293" s="85"/>
      <c r="AL293" s="85"/>
      <c r="AM293" s="86"/>
      <c r="AN293" s="86"/>
    </row>
    <row r="294" spans="1:40" ht="15.75" customHeight="1" x14ac:dyDescent="0.4">
      <c r="A294" s="110"/>
      <c r="B294" s="111"/>
      <c r="C294" s="111"/>
      <c r="D294" s="111"/>
      <c r="E294" s="112"/>
      <c r="F294" s="82" t="s">
        <v>370</v>
      </c>
      <c r="G294" s="82"/>
      <c r="H294" s="82"/>
      <c r="I294" s="82"/>
      <c r="J294" s="82"/>
      <c r="K294" s="82"/>
      <c r="L294" s="82"/>
      <c r="M294" s="82"/>
      <c r="N294" s="82"/>
      <c r="O294" s="82"/>
      <c r="P294" s="82"/>
      <c r="Q294" s="82"/>
      <c r="R294" s="82"/>
      <c r="S294" s="82"/>
      <c r="T294" s="82"/>
      <c r="U294" s="85"/>
      <c r="V294" s="85"/>
      <c r="W294" s="85"/>
      <c r="X294" s="85"/>
      <c r="Y294" s="85"/>
      <c r="Z294" s="85"/>
      <c r="AA294" s="85"/>
      <c r="AB294" s="85"/>
      <c r="AC294" s="86" t="s">
        <v>124</v>
      </c>
      <c r="AD294" s="86"/>
      <c r="AE294" s="85"/>
      <c r="AF294" s="85"/>
      <c r="AG294" s="85"/>
      <c r="AH294" s="85"/>
      <c r="AI294" s="85"/>
      <c r="AJ294" s="85"/>
      <c r="AK294" s="85"/>
      <c r="AL294" s="85"/>
      <c r="AM294" s="86" t="s">
        <v>124</v>
      </c>
      <c r="AN294" s="86"/>
    </row>
    <row r="295" spans="1:40" ht="15.75" customHeight="1" x14ac:dyDescent="0.4">
      <c r="A295" s="110"/>
      <c r="B295" s="111"/>
      <c r="C295" s="111"/>
      <c r="D295" s="111"/>
      <c r="E295" s="112"/>
      <c r="F295" s="82"/>
      <c r="G295" s="82"/>
      <c r="H295" s="82"/>
      <c r="I295" s="82"/>
      <c r="J295" s="82"/>
      <c r="K295" s="82"/>
      <c r="L295" s="82"/>
      <c r="M295" s="82"/>
      <c r="N295" s="82"/>
      <c r="O295" s="82"/>
      <c r="P295" s="82"/>
      <c r="Q295" s="82"/>
      <c r="R295" s="82"/>
      <c r="S295" s="82"/>
      <c r="T295" s="82"/>
      <c r="U295" s="85"/>
      <c r="V295" s="85"/>
      <c r="W295" s="85"/>
      <c r="X295" s="85"/>
      <c r="Y295" s="85"/>
      <c r="Z295" s="85"/>
      <c r="AA295" s="85"/>
      <c r="AB295" s="85"/>
      <c r="AC295" s="86"/>
      <c r="AD295" s="86"/>
      <c r="AE295" s="85"/>
      <c r="AF295" s="85"/>
      <c r="AG295" s="85"/>
      <c r="AH295" s="85"/>
      <c r="AI295" s="85"/>
      <c r="AJ295" s="85"/>
      <c r="AK295" s="85"/>
      <c r="AL295" s="85"/>
      <c r="AM295" s="86"/>
      <c r="AN295" s="86"/>
    </row>
    <row r="296" spans="1:40" ht="15.75" customHeight="1" x14ac:dyDescent="0.4">
      <c r="A296" s="110"/>
      <c r="B296" s="111"/>
      <c r="C296" s="111"/>
      <c r="D296" s="111"/>
      <c r="E296" s="112"/>
      <c r="F296" s="82" t="s">
        <v>371</v>
      </c>
      <c r="G296" s="82"/>
      <c r="H296" s="82"/>
      <c r="I296" s="82"/>
      <c r="J296" s="82"/>
      <c r="K296" s="82"/>
      <c r="L296" s="82"/>
      <c r="M296" s="82"/>
      <c r="N296" s="82"/>
      <c r="O296" s="82"/>
      <c r="P296" s="82"/>
      <c r="Q296" s="82"/>
      <c r="R296" s="82"/>
      <c r="S296" s="82"/>
      <c r="T296" s="82"/>
      <c r="U296" s="85"/>
      <c r="V296" s="85"/>
      <c r="W296" s="85"/>
      <c r="X296" s="85"/>
      <c r="Y296" s="85"/>
      <c r="Z296" s="85"/>
      <c r="AA296" s="85"/>
      <c r="AB296" s="85"/>
      <c r="AC296" s="86" t="s">
        <v>124</v>
      </c>
      <c r="AD296" s="86"/>
      <c r="AE296" s="85"/>
      <c r="AF296" s="85"/>
      <c r="AG296" s="85"/>
      <c r="AH296" s="85"/>
      <c r="AI296" s="85"/>
      <c r="AJ296" s="85"/>
      <c r="AK296" s="85"/>
      <c r="AL296" s="85"/>
      <c r="AM296" s="86" t="s">
        <v>124</v>
      </c>
      <c r="AN296" s="86"/>
    </row>
    <row r="297" spans="1:40" ht="15.75" customHeight="1" x14ac:dyDescent="0.4">
      <c r="A297" s="110"/>
      <c r="B297" s="111"/>
      <c r="C297" s="111"/>
      <c r="D297" s="111"/>
      <c r="E297" s="112"/>
      <c r="F297" s="82"/>
      <c r="G297" s="82"/>
      <c r="H297" s="82"/>
      <c r="I297" s="82"/>
      <c r="J297" s="82"/>
      <c r="K297" s="82"/>
      <c r="L297" s="82"/>
      <c r="M297" s="82"/>
      <c r="N297" s="82"/>
      <c r="O297" s="82"/>
      <c r="P297" s="82"/>
      <c r="Q297" s="82"/>
      <c r="R297" s="82"/>
      <c r="S297" s="82"/>
      <c r="T297" s="82"/>
      <c r="U297" s="85"/>
      <c r="V297" s="85"/>
      <c r="W297" s="85"/>
      <c r="X297" s="85"/>
      <c r="Y297" s="85"/>
      <c r="Z297" s="85"/>
      <c r="AA297" s="85"/>
      <c r="AB297" s="85"/>
      <c r="AC297" s="86"/>
      <c r="AD297" s="86"/>
      <c r="AE297" s="85"/>
      <c r="AF297" s="85"/>
      <c r="AG297" s="85"/>
      <c r="AH297" s="85"/>
      <c r="AI297" s="85"/>
      <c r="AJ297" s="85"/>
      <c r="AK297" s="85"/>
      <c r="AL297" s="85"/>
      <c r="AM297" s="86"/>
      <c r="AN297" s="86"/>
    </row>
    <row r="298" spans="1:40" ht="15.75" customHeight="1" x14ac:dyDescent="0.4">
      <c r="A298" s="110"/>
      <c r="B298" s="111"/>
      <c r="C298" s="111"/>
      <c r="D298" s="111"/>
      <c r="E298" s="112"/>
      <c r="F298" s="82" t="s">
        <v>372</v>
      </c>
      <c r="G298" s="82"/>
      <c r="H298" s="82"/>
      <c r="I298" s="82"/>
      <c r="J298" s="82"/>
      <c r="K298" s="82"/>
      <c r="L298" s="82"/>
      <c r="M298" s="82"/>
      <c r="N298" s="82"/>
      <c r="O298" s="82"/>
      <c r="P298" s="82"/>
      <c r="Q298" s="82"/>
      <c r="R298" s="82"/>
      <c r="S298" s="82"/>
      <c r="T298" s="82"/>
      <c r="U298" s="85"/>
      <c r="V298" s="85"/>
      <c r="W298" s="85"/>
      <c r="X298" s="85"/>
      <c r="Y298" s="85"/>
      <c r="Z298" s="85"/>
      <c r="AA298" s="85"/>
      <c r="AB298" s="85"/>
      <c r="AC298" s="86" t="s">
        <v>124</v>
      </c>
      <c r="AD298" s="86"/>
      <c r="AE298" s="85"/>
      <c r="AF298" s="85"/>
      <c r="AG298" s="85"/>
      <c r="AH298" s="85"/>
      <c r="AI298" s="85"/>
      <c r="AJ298" s="85"/>
      <c r="AK298" s="85"/>
      <c r="AL298" s="85"/>
      <c r="AM298" s="86" t="s">
        <v>124</v>
      </c>
      <c r="AN298" s="86"/>
    </row>
    <row r="299" spans="1:40" ht="15.75" customHeight="1" x14ac:dyDescent="0.4">
      <c r="A299" s="110"/>
      <c r="B299" s="111"/>
      <c r="C299" s="111"/>
      <c r="D299" s="111"/>
      <c r="E299" s="112"/>
      <c r="F299" s="82"/>
      <c r="G299" s="82"/>
      <c r="H299" s="82"/>
      <c r="I299" s="82"/>
      <c r="J299" s="82"/>
      <c r="K299" s="82"/>
      <c r="L299" s="82"/>
      <c r="M299" s="82"/>
      <c r="N299" s="82"/>
      <c r="O299" s="82"/>
      <c r="P299" s="82"/>
      <c r="Q299" s="82"/>
      <c r="R299" s="82"/>
      <c r="S299" s="82"/>
      <c r="T299" s="82"/>
      <c r="U299" s="85"/>
      <c r="V299" s="85"/>
      <c r="W299" s="85"/>
      <c r="X299" s="85"/>
      <c r="Y299" s="85"/>
      <c r="Z299" s="85"/>
      <c r="AA299" s="85"/>
      <c r="AB299" s="85"/>
      <c r="AC299" s="86"/>
      <c r="AD299" s="86"/>
      <c r="AE299" s="85"/>
      <c r="AF299" s="85"/>
      <c r="AG299" s="85"/>
      <c r="AH299" s="85"/>
      <c r="AI299" s="85"/>
      <c r="AJ299" s="85"/>
      <c r="AK299" s="85"/>
      <c r="AL299" s="85"/>
      <c r="AM299" s="86"/>
      <c r="AN299" s="86"/>
    </row>
    <row r="300" spans="1:40" ht="15.75" customHeight="1" x14ac:dyDescent="0.4">
      <c r="A300" s="110"/>
      <c r="B300" s="111"/>
      <c r="C300" s="111"/>
      <c r="D300" s="111"/>
      <c r="E300" s="112"/>
      <c r="F300" s="82" t="s">
        <v>373</v>
      </c>
      <c r="G300" s="82"/>
      <c r="H300" s="82"/>
      <c r="I300" s="82"/>
      <c r="J300" s="82"/>
      <c r="K300" s="82"/>
      <c r="L300" s="82"/>
      <c r="M300" s="82"/>
      <c r="N300" s="82"/>
      <c r="O300" s="82"/>
      <c r="P300" s="82"/>
      <c r="Q300" s="82"/>
      <c r="R300" s="82"/>
      <c r="S300" s="82"/>
      <c r="T300" s="82"/>
      <c r="U300" s="85"/>
      <c r="V300" s="85"/>
      <c r="W300" s="85"/>
      <c r="X300" s="85"/>
      <c r="Y300" s="85"/>
      <c r="Z300" s="85"/>
      <c r="AA300" s="85"/>
      <c r="AB300" s="85"/>
      <c r="AC300" s="86" t="s">
        <v>124</v>
      </c>
      <c r="AD300" s="86"/>
      <c r="AE300" s="172">
        <v>1</v>
      </c>
      <c r="AF300" s="172"/>
      <c r="AG300" s="172"/>
      <c r="AH300" s="172"/>
      <c r="AI300" s="172"/>
      <c r="AJ300" s="172"/>
      <c r="AK300" s="172"/>
      <c r="AL300" s="172"/>
      <c r="AM300" s="86" t="s">
        <v>124</v>
      </c>
      <c r="AN300" s="86"/>
    </row>
    <row r="301" spans="1:40" ht="15.75" customHeight="1" x14ac:dyDescent="0.4">
      <c r="A301" s="110"/>
      <c r="B301" s="111"/>
      <c r="C301" s="111"/>
      <c r="D301" s="111"/>
      <c r="E301" s="112"/>
      <c r="F301" s="82"/>
      <c r="G301" s="82"/>
      <c r="H301" s="82"/>
      <c r="I301" s="82"/>
      <c r="J301" s="82"/>
      <c r="K301" s="82"/>
      <c r="L301" s="82"/>
      <c r="M301" s="82"/>
      <c r="N301" s="82"/>
      <c r="O301" s="82"/>
      <c r="P301" s="82"/>
      <c r="Q301" s="82"/>
      <c r="R301" s="82"/>
      <c r="S301" s="82"/>
      <c r="T301" s="82"/>
      <c r="U301" s="85"/>
      <c r="V301" s="85"/>
      <c r="W301" s="85"/>
      <c r="X301" s="85"/>
      <c r="Y301" s="85"/>
      <c r="Z301" s="85"/>
      <c r="AA301" s="85"/>
      <c r="AB301" s="85"/>
      <c r="AC301" s="86"/>
      <c r="AD301" s="86"/>
      <c r="AE301" s="172"/>
      <c r="AF301" s="172"/>
      <c r="AG301" s="172"/>
      <c r="AH301" s="172"/>
      <c r="AI301" s="172"/>
      <c r="AJ301" s="172"/>
      <c r="AK301" s="172"/>
      <c r="AL301" s="172"/>
      <c r="AM301" s="86"/>
      <c r="AN301" s="86"/>
    </row>
    <row r="302" spans="1:40" ht="15.75" customHeight="1" x14ac:dyDescent="0.4">
      <c r="A302" s="110"/>
      <c r="B302" s="111"/>
      <c r="C302" s="111"/>
      <c r="D302" s="111"/>
      <c r="E302" s="112"/>
      <c r="F302" s="82" t="s">
        <v>374</v>
      </c>
      <c r="G302" s="82"/>
      <c r="H302" s="82"/>
      <c r="I302" s="82"/>
      <c r="J302" s="82"/>
      <c r="K302" s="82" t="s">
        <v>732</v>
      </c>
      <c r="L302" s="82"/>
      <c r="M302" s="82"/>
      <c r="N302" s="82"/>
      <c r="O302" s="82"/>
      <c r="P302" s="82"/>
      <c r="Q302" s="82"/>
      <c r="R302" s="82"/>
      <c r="S302" s="82"/>
      <c r="T302" s="82"/>
      <c r="U302" s="85"/>
      <c r="V302" s="85"/>
      <c r="W302" s="85"/>
      <c r="X302" s="85"/>
      <c r="Y302" s="85"/>
      <c r="Z302" s="85"/>
      <c r="AA302" s="85"/>
      <c r="AB302" s="85"/>
      <c r="AC302" s="86" t="s">
        <v>124</v>
      </c>
      <c r="AD302" s="86"/>
      <c r="AE302" s="85"/>
      <c r="AF302" s="85"/>
      <c r="AG302" s="85"/>
      <c r="AH302" s="85"/>
      <c r="AI302" s="85"/>
      <c r="AJ302" s="85"/>
      <c r="AK302" s="85"/>
      <c r="AL302" s="85"/>
      <c r="AM302" s="86" t="s">
        <v>124</v>
      </c>
      <c r="AN302" s="86"/>
    </row>
    <row r="303" spans="1:40" ht="15.75" customHeight="1" x14ac:dyDescent="0.4">
      <c r="A303" s="110"/>
      <c r="B303" s="111"/>
      <c r="C303" s="111"/>
      <c r="D303" s="111"/>
      <c r="E303" s="112"/>
      <c r="F303" s="82"/>
      <c r="G303" s="82"/>
      <c r="H303" s="82"/>
      <c r="I303" s="82"/>
      <c r="J303" s="82"/>
      <c r="K303" s="82"/>
      <c r="L303" s="82"/>
      <c r="M303" s="82"/>
      <c r="N303" s="82"/>
      <c r="O303" s="82"/>
      <c r="P303" s="82"/>
      <c r="Q303" s="82"/>
      <c r="R303" s="82"/>
      <c r="S303" s="82"/>
      <c r="T303" s="82"/>
      <c r="U303" s="85"/>
      <c r="V303" s="85"/>
      <c r="W303" s="85"/>
      <c r="X303" s="85"/>
      <c r="Y303" s="85"/>
      <c r="Z303" s="85"/>
      <c r="AA303" s="85"/>
      <c r="AB303" s="85"/>
      <c r="AC303" s="86"/>
      <c r="AD303" s="86"/>
      <c r="AE303" s="85"/>
      <c r="AF303" s="85"/>
      <c r="AG303" s="85"/>
      <c r="AH303" s="85"/>
      <c r="AI303" s="85"/>
      <c r="AJ303" s="85"/>
      <c r="AK303" s="85"/>
      <c r="AL303" s="85"/>
      <c r="AM303" s="86"/>
      <c r="AN303" s="86"/>
    </row>
    <row r="304" spans="1:40" ht="15.75" customHeight="1" x14ac:dyDescent="0.4">
      <c r="A304" s="110"/>
      <c r="B304" s="111"/>
      <c r="C304" s="111"/>
      <c r="D304" s="111"/>
      <c r="E304" s="112"/>
      <c r="F304" s="82" t="s">
        <v>375</v>
      </c>
      <c r="G304" s="82"/>
      <c r="H304" s="82"/>
      <c r="I304" s="82"/>
      <c r="J304" s="82"/>
      <c r="K304" s="82" t="s">
        <v>733</v>
      </c>
      <c r="L304" s="82"/>
      <c r="M304" s="82"/>
      <c r="N304" s="82"/>
      <c r="O304" s="82"/>
      <c r="P304" s="82"/>
      <c r="Q304" s="82"/>
      <c r="R304" s="82"/>
      <c r="S304" s="82"/>
      <c r="T304" s="82"/>
      <c r="U304" s="85"/>
      <c r="V304" s="85"/>
      <c r="W304" s="85"/>
      <c r="X304" s="85"/>
      <c r="Y304" s="85"/>
      <c r="Z304" s="85"/>
      <c r="AA304" s="85"/>
      <c r="AB304" s="85"/>
      <c r="AC304" s="86" t="s">
        <v>124</v>
      </c>
      <c r="AD304" s="86"/>
      <c r="AE304" s="85"/>
      <c r="AF304" s="85"/>
      <c r="AG304" s="85"/>
      <c r="AH304" s="85"/>
      <c r="AI304" s="85"/>
      <c r="AJ304" s="85"/>
      <c r="AK304" s="85"/>
      <c r="AL304" s="85"/>
      <c r="AM304" s="86" t="s">
        <v>124</v>
      </c>
      <c r="AN304" s="86"/>
    </row>
    <row r="305" spans="1:40" ht="15.75" customHeight="1" x14ac:dyDescent="0.4">
      <c r="A305" s="97"/>
      <c r="B305" s="98"/>
      <c r="C305" s="98"/>
      <c r="D305" s="98"/>
      <c r="E305" s="99"/>
      <c r="F305" s="82"/>
      <c r="G305" s="82"/>
      <c r="H305" s="82"/>
      <c r="I305" s="82"/>
      <c r="J305" s="82"/>
      <c r="K305" s="82"/>
      <c r="L305" s="82"/>
      <c r="M305" s="82"/>
      <c r="N305" s="82"/>
      <c r="O305" s="82"/>
      <c r="P305" s="82"/>
      <c r="Q305" s="82"/>
      <c r="R305" s="82"/>
      <c r="S305" s="82"/>
      <c r="T305" s="82"/>
      <c r="U305" s="85"/>
      <c r="V305" s="85"/>
      <c r="W305" s="85"/>
      <c r="X305" s="85"/>
      <c r="Y305" s="85"/>
      <c r="Z305" s="85"/>
      <c r="AA305" s="85"/>
      <c r="AB305" s="85"/>
      <c r="AC305" s="86"/>
      <c r="AD305" s="86"/>
      <c r="AE305" s="85"/>
      <c r="AF305" s="85"/>
      <c r="AG305" s="85"/>
      <c r="AH305" s="85"/>
      <c r="AI305" s="85"/>
      <c r="AJ305" s="85"/>
      <c r="AK305" s="85"/>
      <c r="AL305" s="85"/>
      <c r="AM305" s="86"/>
      <c r="AN305" s="86"/>
    </row>
    <row r="306" spans="1:40" ht="15.75" customHeight="1" x14ac:dyDescent="0.4">
      <c r="A306" s="82" t="s">
        <v>384</v>
      </c>
      <c r="B306" s="82"/>
      <c r="C306" s="82"/>
      <c r="D306" s="82"/>
      <c r="E306" s="82"/>
      <c r="F306" s="82"/>
      <c r="G306" s="82"/>
      <c r="H306" s="82"/>
      <c r="I306" s="82"/>
      <c r="J306" s="82"/>
      <c r="K306" s="82"/>
      <c r="L306" s="82"/>
      <c r="M306" s="82"/>
      <c r="N306" s="82"/>
      <c r="O306" s="82"/>
      <c r="P306" s="82"/>
      <c r="Q306" s="82"/>
      <c r="R306" s="82"/>
      <c r="S306" s="82"/>
      <c r="T306" s="82"/>
      <c r="U306" s="82"/>
      <c r="V306" s="82"/>
      <c r="W306" s="82"/>
      <c r="X306" s="82"/>
      <c r="Y306" s="82"/>
      <c r="Z306" s="82"/>
      <c r="AA306" s="82"/>
      <c r="AB306" s="82"/>
      <c r="AC306" s="82"/>
      <c r="AD306" s="82"/>
      <c r="AE306" s="82"/>
      <c r="AF306" s="82"/>
      <c r="AG306" s="82"/>
      <c r="AH306" s="82"/>
      <c r="AI306" s="82"/>
      <c r="AJ306" s="82"/>
      <c r="AK306" s="82"/>
      <c r="AL306" s="82"/>
      <c r="AM306" s="82"/>
      <c r="AN306" s="82"/>
    </row>
    <row r="307" spans="1:40" ht="15.75" customHeight="1" x14ac:dyDescent="0.4">
      <c r="A307" s="94"/>
      <c r="B307" s="95"/>
      <c r="C307" s="95"/>
      <c r="D307" s="95"/>
      <c r="E307" s="96"/>
      <c r="F307" s="84" t="s">
        <v>6</v>
      </c>
      <c r="G307" s="84"/>
      <c r="H307" s="84"/>
      <c r="I307" s="83" t="s">
        <v>390</v>
      </c>
      <c r="J307" s="83"/>
      <c r="K307" s="83"/>
      <c r="L307" s="83"/>
      <c r="M307" s="83"/>
      <c r="N307" s="83"/>
      <c r="O307" s="83"/>
      <c r="P307" s="83"/>
      <c r="Q307" s="83"/>
      <c r="R307" s="83"/>
      <c r="S307" s="83"/>
      <c r="T307" s="83"/>
      <c r="U307" s="83"/>
      <c r="V307" s="83"/>
      <c r="W307" s="83"/>
      <c r="X307" s="83"/>
      <c r="Y307" s="83"/>
      <c r="Z307" s="83"/>
      <c r="AA307" s="83"/>
      <c r="AB307" s="83"/>
      <c r="AC307" s="83"/>
      <c r="AD307" s="83"/>
      <c r="AE307" s="83"/>
      <c r="AF307" s="83"/>
      <c r="AG307" s="83"/>
      <c r="AH307" s="83"/>
      <c r="AI307" s="83"/>
      <c r="AJ307" s="83"/>
      <c r="AK307" s="83"/>
      <c r="AL307" s="83"/>
      <c r="AM307" s="83"/>
      <c r="AN307" s="83"/>
    </row>
    <row r="308" spans="1:40" ht="15.75" customHeight="1" x14ac:dyDescent="0.4">
      <c r="A308" s="110"/>
      <c r="B308" s="111"/>
      <c r="C308" s="111"/>
      <c r="D308" s="111"/>
      <c r="E308" s="112"/>
      <c r="F308" s="84"/>
      <c r="G308" s="84"/>
      <c r="H308" s="84"/>
      <c r="I308" s="83"/>
      <c r="J308" s="83"/>
      <c r="K308" s="83"/>
      <c r="L308" s="83"/>
      <c r="M308" s="83"/>
      <c r="N308" s="83"/>
      <c r="O308" s="83"/>
      <c r="P308" s="83"/>
      <c r="Q308" s="83"/>
      <c r="R308" s="83"/>
      <c r="S308" s="83"/>
      <c r="T308" s="83"/>
      <c r="U308" s="83"/>
      <c r="V308" s="83"/>
      <c r="W308" s="83"/>
      <c r="X308" s="83"/>
      <c r="Y308" s="83"/>
      <c r="Z308" s="83"/>
      <c r="AA308" s="83"/>
      <c r="AB308" s="83"/>
      <c r="AC308" s="83"/>
      <c r="AD308" s="83"/>
      <c r="AE308" s="83"/>
      <c r="AF308" s="83"/>
      <c r="AG308" s="83"/>
      <c r="AH308" s="83"/>
      <c r="AI308" s="83"/>
      <c r="AJ308" s="83"/>
      <c r="AK308" s="83"/>
      <c r="AL308" s="83"/>
      <c r="AM308" s="83"/>
      <c r="AN308" s="83"/>
    </row>
    <row r="309" spans="1:40" ht="15.75" customHeight="1" x14ac:dyDescent="0.4">
      <c r="A309" s="110"/>
      <c r="B309" s="111"/>
      <c r="C309" s="111"/>
      <c r="D309" s="111"/>
      <c r="E309" s="112"/>
      <c r="F309" s="94" t="s">
        <v>389</v>
      </c>
      <c r="G309" s="95"/>
      <c r="H309" s="96"/>
      <c r="I309" s="87" t="s">
        <v>376</v>
      </c>
      <c r="J309" s="88"/>
      <c r="K309" s="88"/>
      <c r="L309" s="89"/>
      <c r="M309" s="87" t="s">
        <v>377</v>
      </c>
      <c r="N309" s="88"/>
      <c r="O309" s="88"/>
      <c r="P309" s="89"/>
      <c r="Q309" s="87" t="s">
        <v>257</v>
      </c>
      <c r="R309" s="88"/>
      <c r="S309" s="88"/>
      <c r="T309" s="89"/>
      <c r="U309" s="87" t="s">
        <v>378</v>
      </c>
      <c r="V309" s="88"/>
      <c r="W309" s="88"/>
      <c r="X309" s="89"/>
      <c r="Y309" s="87" t="s">
        <v>379</v>
      </c>
      <c r="Z309" s="88"/>
      <c r="AA309" s="88"/>
      <c r="AB309" s="89"/>
      <c r="AC309" s="87" t="s">
        <v>380</v>
      </c>
      <c r="AD309" s="88"/>
      <c r="AE309" s="88"/>
      <c r="AF309" s="89"/>
      <c r="AG309" s="87" t="s">
        <v>381</v>
      </c>
      <c r="AH309" s="88"/>
      <c r="AI309" s="88"/>
      <c r="AJ309" s="89"/>
      <c r="AK309" s="87" t="s">
        <v>382</v>
      </c>
      <c r="AL309" s="88"/>
      <c r="AM309" s="88"/>
      <c r="AN309" s="89"/>
    </row>
    <row r="310" spans="1:40" ht="15.75" customHeight="1" x14ac:dyDescent="0.4">
      <c r="A310" s="110"/>
      <c r="B310" s="111"/>
      <c r="C310" s="111"/>
      <c r="D310" s="111"/>
      <c r="E310" s="112"/>
      <c r="F310" s="110"/>
      <c r="G310" s="111"/>
      <c r="H310" s="112"/>
      <c r="I310" s="90"/>
      <c r="J310" s="91"/>
      <c r="K310" s="91"/>
      <c r="L310" s="92"/>
      <c r="M310" s="90"/>
      <c r="N310" s="91"/>
      <c r="O310" s="91"/>
      <c r="P310" s="92"/>
      <c r="Q310" s="90"/>
      <c r="R310" s="91"/>
      <c r="S310" s="91"/>
      <c r="T310" s="92"/>
      <c r="U310" s="90"/>
      <c r="V310" s="91"/>
      <c r="W310" s="91"/>
      <c r="X310" s="92"/>
      <c r="Y310" s="90"/>
      <c r="Z310" s="91"/>
      <c r="AA310" s="91"/>
      <c r="AB310" s="92"/>
      <c r="AC310" s="90"/>
      <c r="AD310" s="91"/>
      <c r="AE310" s="91"/>
      <c r="AF310" s="92"/>
      <c r="AG310" s="90"/>
      <c r="AH310" s="91"/>
      <c r="AI310" s="91"/>
      <c r="AJ310" s="92"/>
      <c r="AK310" s="90"/>
      <c r="AL310" s="91"/>
      <c r="AM310" s="91"/>
      <c r="AN310" s="92"/>
    </row>
    <row r="311" spans="1:40" ht="15.75" customHeight="1" x14ac:dyDescent="0.4">
      <c r="A311" s="110"/>
      <c r="B311" s="111"/>
      <c r="C311" s="111"/>
      <c r="D311" s="111"/>
      <c r="E311" s="112"/>
      <c r="F311" s="110"/>
      <c r="G311" s="111"/>
      <c r="H311" s="112"/>
      <c r="I311" s="173">
        <v>1</v>
      </c>
      <c r="J311" s="174"/>
      <c r="K311" s="175"/>
      <c r="L311" s="125" t="s">
        <v>124</v>
      </c>
      <c r="M311" s="173">
        <v>1</v>
      </c>
      <c r="N311" s="174"/>
      <c r="O311" s="175"/>
      <c r="P311" s="125" t="s">
        <v>124</v>
      </c>
      <c r="Q311" s="94"/>
      <c r="R311" s="95"/>
      <c r="S311" s="96"/>
      <c r="T311" s="125" t="s">
        <v>124</v>
      </c>
      <c r="U311" s="94"/>
      <c r="V311" s="95"/>
      <c r="W311" s="96"/>
      <c r="X311" s="125" t="s">
        <v>124</v>
      </c>
      <c r="Y311" s="94"/>
      <c r="Z311" s="95"/>
      <c r="AA311" s="96"/>
      <c r="AB311" s="125" t="s">
        <v>124</v>
      </c>
      <c r="AC311" s="94"/>
      <c r="AD311" s="95"/>
      <c r="AE311" s="96"/>
      <c r="AF311" s="125" t="s">
        <v>124</v>
      </c>
      <c r="AG311" s="94"/>
      <c r="AH311" s="95"/>
      <c r="AI311" s="96"/>
      <c r="AJ311" s="125" t="s">
        <v>124</v>
      </c>
      <c r="AK311" s="94"/>
      <c r="AL311" s="95"/>
      <c r="AM311" s="96"/>
      <c r="AN311" s="125" t="s">
        <v>124</v>
      </c>
    </row>
    <row r="312" spans="1:40" ht="15.75" customHeight="1" x14ac:dyDescent="0.4">
      <c r="A312" s="97"/>
      <c r="B312" s="98"/>
      <c r="C312" s="98"/>
      <c r="D312" s="98"/>
      <c r="E312" s="99"/>
      <c r="F312" s="97"/>
      <c r="G312" s="98"/>
      <c r="H312" s="99"/>
      <c r="I312" s="176"/>
      <c r="J312" s="177"/>
      <c r="K312" s="178"/>
      <c r="L312" s="126"/>
      <c r="M312" s="176"/>
      <c r="N312" s="177"/>
      <c r="O312" s="178"/>
      <c r="P312" s="126"/>
      <c r="Q312" s="97"/>
      <c r="R312" s="98"/>
      <c r="S312" s="99"/>
      <c r="T312" s="126"/>
      <c r="U312" s="97"/>
      <c r="V312" s="98"/>
      <c r="W312" s="99"/>
      <c r="X312" s="126"/>
      <c r="Y312" s="97"/>
      <c r="Z312" s="98"/>
      <c r="AA312" s="99"/>
      <c r="AB312" s="126"/>
      <c r="AC312" s="97"/>
      <c r="AD312" s="98"/>
      <c r="AE312" s="99"/>
      <c r="AF312" s="126"/>
      <c r="AG312" s="97"/>
      <c r="AH312" s="98"/>
      <c r="AI312" s="99"/>
      <c r="AJ312" s="126"/>
      <c r="AK312" s="97"/>
      <c r="AL312" s="98"/>
      <c r="AM312" s="99"/>
      <c r="AN312" s="126"/>
    </row>
    <row r="313" spans="1:40" ht="15.75" customHeight="1" x14ac:dyDescent="0.4">
      <c r="A313" s="82" t="s">
        <v>385</v>
      </c>
      <c r="B313" s="82"/>
      <c r="C313" s="82"/>
      <c r="D313" s="82"/>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row>
    <row r="314" spans="1:40" ht="15.75" customHeight="1" x14ac:dyDescent="0.4">
      <c r="A314" s="94" t="s">
        <v>132</v>
      </c>
      <c r="B314" s="95"/>
      <c r="C314" s="95"/>
      <c r="D314" s="95"/>
      <c r="E314" s="96"/>
      <c r="F314" s="84" t="s">
        <v>6</v>
      </c>
      <c r="G314" s="84"/>
      <c r="H314" s="84"/>
      <c r="I314" s="83" t="s">
        <v>134</v>
      </c>
      <c r="J314" s="83"/>
      <c r="K314" s="83"/>
      <c r="L314" s="83"/>
      <c r="M314" s="83"/>
      <c r="N314" s="83"/>
      <c r="O314" s="83"/>
      <c r="P314" s="83"/>
      <c r="Q314" s="83"/>
      <c r="R314" s="83"/>
      <c r="S314" s="83"/>
      <c r="T314" s="83"/>
      <c r="U314" s="83"/>
      <c r="V314" s="83"/>
      <c r="W314" s="83"/>
      <c r="X314" s="83"/>
      <c r="Y314" s="83"/>
      <c r="Z314" s="83"/>
      <c r="AA314" s="83"/>
      <c r="AB314" s="83"/>
      <c r="AC314" s="83"/>
      <c r="AD314" s="83"/>
      <c r="AE314" s="83"/>
      <c r="AF314" s="83"/>
      <c r="AG314" s="83"/>
      <c r="AH314" s="83"/>
      <c r="AI314" s="83"/>
      <c r="AJ314" s="83"/>
      <c r="AK314" s="83"/>
      <c r="AL314" s="83"/>
      <c r="AM314" s="83"/>
      <c r="AN314" s="83"/>
    </row>
    <row r="315" spans="1:40" ht="15.75" customHeight="1" x14ac:dyDescent="0.4">
      <c r="A315" s="110"/>
      <c r="B315" s="111"/>
      <c r="C315" s="111"/>
      <c r="D315" s="111"/>
      <c r="E315" s="112"/>
      <c r="F315" s="84"/>
      <c r="G315" s="84"/>
      <c r="H315" s="84"/>
      <c r="I315" s="83"/>
      <c r="J315" s="83"/>
      <c r="K315" s="83"/>
      <c r="L315" s="83"/>
      <c r="M315" s="83"/>
      <c r="N315" s="83"/>
      <c r="O315" s="83"/>
      <c r="P315" s="83"/>
      <c r="Q315" s="83"/>
      <c r="R315" s="83"/>
      <c r="S315" s="83"/>
      <c r="T315" s="83"/>
      <c r="U315" s="83"/>
      <c r="V315" s="83"/>
      <c r="W315" s="83"/>
      <c r="X315" s="83"/>
      <c r="Y315" s="83"/>
      <c r="Z315" s="83"/>
      <c r="AA315" s="83"/>
      <c r="AB315" s="83"/>
      <c r="AC315" s="83"/>
      <c r="AD315" s="83"/>
      <c r="AE315" s="83"/>
      <c r="AF315" s="83"/>
      <c r="AG315" s="83"/>
      <c r="AH315" s="83"/>
      <c r="AI315" s="83"/>
      <c r="AJ315" s="83"/>
      <c r="AK315" s="83"/>
      <c r="AL315" s="83"/>
      <c r="AM315" s="83"/>
      <c r="AN315" s="83"/>
    </row>
    <row r="316" spans="1:40" ht="15.75" customHeight="1" x14ac:dyDescent="0.4">
      <c r="A316" s="110"/>
      <c r="B316" s="111"/>
      <c r="C316" s="111"/>
      <c r="D316" s="111"/>
      <c r="E316" s="112"/>
      <c r="F316" s="84" t="s">
        <v>128</v>
      </c>
      <c r="G316" s="84"/>
      <c r="H316" s="84"/>
      <c r="I316" s="94" t="s">
        <v>129</v>
      </c>
      <c r="J316" s="95"/>
      <c r="K316" s="95"/>
      <c r="L316" s="95"/>
      <c r="M316" s="95"/>
      <c r="N316" s="95"/>
      <c r="O316" s="95"/>
      <c r="P316" s="95"/>
      <c r="Q316" s="95"/>
      <c r="R316" s="95"/>
      <c r="S316" s="95"/>
      <c r="T316" s="96"/>
      <c r="U316" s="84" t="s">
        <v>90</v>
      </c>
      <c r="V316" s="84"/>
      <c r="W316" s="84"/>
      <c r="X316" s="84"/>
      <c r="Y316" s="84"/>
      <c r="Z316" s="84"/>
      <c r="AA316" s="84"/>
      <c r="AB316" s="84" t="s">
        <v>92</v>
      </c>
      <c r="AC316" s="84"/>
      <c r="AD316" s="84"/>
      <c r="AE316" s="84" t="s">
        <v>91</v>
      </c>
      <c r="AF316" s="84"/>
      <c r="AG316" s="84"/>
      <c r="AH316" s="84"/>
      <c r="AI316" s="84"/>
      <c r="AJ316" s="84"/>
      <c r="AK316" s="84"/>
      <c r="AL316" s="84" t="s">
        <v>92</v>
      </c>
      <c r="AM316" s="84"/>
      <c r="AN316" s="84"/>
    </row>
    <row r="317" spans="1:40" ht="15.75" customHeight="1" x14ac:dyDescent="0.4">
      <c r="A317" s="110"/>
      <c r="B317" s="111"/>
      <c r="C317" s="111"/>
      <c r="D317" s="111"/>
      <c r="E317" s="112"/>
      <c r="F317" s="84"/>
      <c r="G317" s="84"/>
      <c r="H317" s="84"/>
      <c r="I317" s="97"/>
      <c r="J317" s="98"/>
      <c r="K317" s="98"/>
      <c r="L317" s="98"/>
      <c r="M317" s="98"/>
      <c r="N317" s="98"/>
      <c r="O317" s="98"/>
      <c r="P317" s="98"/>
      <c r="Q317" s="98"/>
      <c r="R317" s="98"/>
      <c r="S317" s="98"/>
      <c r="T317" s="99"/>
      <c r="U317" s="84"/>
      <c r="V317" s="84"/>
      <c r="W317" s="84"/>
      <c r="X317" s="84"/>
      <c r="Y317" s="84"/>
      <c r="Z317" s="84"/>
      <c r="AA317" s="84"/>
      <c r="AB317" s="84"/>
      <c r="AC317" s="84"/>
      <c r="AD317" s="84"/>
      <c r="AE317" s="84"/>
      <c r="AF317" s="84"/>
      <c r="AG317" s="84"/>
      <c r="AH317" s="84"/>
      <c r="AI317" s="84"/>
      <c r="AJ317" s="84"/>
      <c r="AK317" s="84"/>
      <c r="AL317" s="84"/>
      <c r="AM317" s="84"/>
      <c r="AN317" s="84"/>
    </row>
    <row r="318" spans="1:40" ht="15.75" customHeight="1" x14ac:dyDescent="0.4">
      <c r="A318" s="110"/>
      <c r="B318" s="111"/>
      <c r="C318" s="111"/>
      <c r="D318" s="111"/>
      <c r="E318" s="112"/>
      <c r="F318" s="84">
        <v>1</v>
      </c>
      <c r="G318" s="84"/>
      <c r="H318" s="84"/>
      <c r="I318" s="173" t="s">
        <v>736</v>
      </c>
      <c r="J318" s="174"/>
      <c r="K318" s="174"/>
      <c r="L318" s="174"/>
      <c r="M318" s="174"/>
      <c r="N318" s="174"/>
      <c r="O318" s="174"/>
      <c r="P318" s="174"/>
      <c r="Q318" s="174"/>
      <c r="R318" s="174"/>
      <c r="S318" s="174"/>
      <c r="T318" s="175"/>
      <c r="U318" s="127"/>
      <c r="V318" s="127"/>
      <c r="W318" s="127"/>
      <c r="X318" s="127"/>
      <c r="Y318" s="127"/>
      <c r="Z318" s="127"/>
      <c r="AA318" s="127"/>
      <c r="AB318" s="84" t="s">
        <v>58</v>
      </c>
      <c r="AC318" s="84"/>
      <c r="AD318" s="84"/>
      <c r="AE318" s="158">
        <v>1000</v>
      </c>
      <c r="AF318" s="158"/>
      <c r="AG318" s="158"/>
      <c r="AH318" s="158"/>
      <c r="AI318" s="158"/>
      <c r="AJ318" s="158"/>
      <c r="AK318" s="158"/>
      <c r="AL318" s="84" t="s">
        <v>58</v>
      </c>
      <c r="AM318" s="84"/>
      <c r="AN318" s="84"/>
    </row>
    <row r="319" spans="1:40" ht="15.75" customHeight="1" x14ac:dyDescent="0.4">
      <c r="A319" s="110"/>
      <c r="B319" s="111"/>
      <c r="C319" s="111"/>
      <c r="D319" s="111"/>
      <c r="E319" s="112"/>
      <c r="F319" s="84"/>
      <c r="G319" s="84"/>
      <c r="H319" s="84"/>
      <c r="I319" s="176"/>
      <c r="J319" s="177"/>
      <c r="K319" s="177"/>
      <c r="L319" s="177"/>
      <c r="M319" s="177"/>
      <c r="N319" s="177"/>
      <c r="O319" s="177"/>
      <c r="P319" s="177"/>
      <c r="Q319" s="177"/>
      <c r="R319" s="177"/>
      <c r="S319" s="177"/>
      <c r="T319" s="178"/>
      <c r="U319" s="127"/>
      <c r="V319" s="127"/>
      <c r="W319" s="127"/>
      <c r="X319" s="127"/>
      <c r="Y319" s="127"/>
      <c r="Z319" s="127"/>
      <c r="AA319" s="127"/>
      <c r="AB319" s="84"/>
      <c r="AC319" s="84"/>
      <c r="AD319" s="84"/>
      <c r="AE319" s="158"/>
      <c r="AF319" s="158"/>
      <c r="AG319" s="158"/>
      <c r="AH319" s="158"/>
      <c r="AI319" s="158"/>
      <c r="AJ319" s="158"/>
      <c r="AK319" s="158"/>
      <c r="AL319" s="84"/>
      <c r="AM319" s="84"/>
      <c r="AN319" s="84"/>
    </row>
    <row r="320" spans="1:40" ht="15.75" customHeight="1" x14ac:dyDescent="0.4">
      <c r="A320" s="110"/>
      <c r="B320" s="111"/>
      <c r="C320" s="111"/>
      <c r="D320" s="111"/>
      <c r="E320" s="112"/>
      <c r="F320" s="84">
        <v>2</v>
      </c>
      <c r="G320" s="84"/>
      <c r="H320" s="84"/>
      <c r="I320" s="94"/>
      <c r="J320" s="95"/>
      <c r="K320" s="95"/>
      <c r="L320" s="95"/>
      <c r="M320" s="95"/>
      <c r="N320" s="95"/>
      <c r="O320" s="95"/>
      <c r="P320" s="95"/>
      <c r="Q320" s="95"/>
      <c r="R320" s="95"/>
      <c r="S320" s="95"/>
      <c r="T320" s="96"/>
      <c r="U320" s="127"/>
      <c r="V320" s="127"/>
      <c r="W320" s="127"/>
      <c r="X320" s="127"/>
      <c r="Y320" s="127"/>
      <c r="Z320" s="127"/>
      <c r="AA320" s="127"/>
      <c r="AB320" s="84" t="s">
        <v>58</v>
      </c>
      <c r="AC320" s="84"/>
      <c r="AD320" s="84"/>
      <c r="AE320" s="127"/>
      <c r="AF320" s="127"/>
      <c r="AG320" s="127"/>
      <c r="AH320" s="127"/>
      <c r="AI320" s="127"/>
      <c r="AJ320" s="127"/>
      <c r="AK320" s="127"/>
      <c r="AL320" s="84" t="s">
        <v>58</v>
      </c>
      <c r="AM320" s="84"/>
      <c r="AN320" s="84"/>
    </row>
    <row r="321" spans="1:40" ht="15.75" customHeight="1" x14ac:dyDescent="0.4">
      <c r="A321" s="110"/>
      <c r="B321" s="111"/>
      <c r="C321" s="111"/>
      <c r="D321" s="111"/>
      <c r="E321" s="112"/>
      <c r="F321" s="84"/>
      <c r="G321" s="84"/>
      <c r="H321" s="84"/>
      <c r="I321" s="97"/>
      <c r="J321" s="98"/>
      <c r="K321" s="98"/>
      <c r="L321" s="98"/>
      <c r="M321" s="98"/>
      <c r="N321" s="98"/>
      <c r="O321" s="98"/>
      <c r="P321" s="98"/>
      <c r="Q321" s="98"/>
      <c r="R321" s="98"/>
      <c r="S321" s="98"/>
      <c r="T321" s="99"/>
      <c r="U321" s="127"/>
      <c r="V321" s="127"/>
      <c r="W321" s="127"/>
      <c r="X321" s="127"/>
      <c r="Y321" s="127"/>
      <c r="Z321" s="127"/>
      <c r="AA321" s="127"/>
      <c r="AB321" s="84"/>
      <c r="AC321" s="84"/>
      <c r="AD321" s="84"/>
      <c r="AE321" s="127"/>
      <c r="AF321" s="127"/>
      <c r="AG321" s="127"/>
      <c r="AH321" s="127"/>
      <c r="AI321" s="127"/>
      <c r="AJ321" s="127"/>
      <c r="AK321" s="127"/>
      <c r="AL321" s="84"/>
      <c r="AM321" s="84"/>
      <c r="AN321" s="84"/>
    </row>
    <row r="322" spans="1:40" ht="15.75" customHeight="1" x14ac:dyDescent="0.4">
      <c r="A322" s="110"/>
      <c r="B322" s="111"/>
      <c r="C322" s="111"/>
      <c r="D322" s="111"/>
      <c r="E322" s="112"/>
      <c r="F322" s="84">
        <v>3</v>
      </c>
      <c r="G322" s="84"/>
      <c r="H322" s="84"/>
      <c r="I322" s="94"/>
      <c r="J322" s="95"/>
      <c r="K322" s="95"/>
      <c r="L322" s="95"/>
      <c r="M322" s="95"/>
      <c r="N322" s="95"/>
      <c r="O322" s="95"/>
      <c r="P322" s="95"/>
      <c r="Q322" s="95"/>
      <c r="R322" s="95"/>
      <c r="S322" s="95"/>
      <c r="T322" s="96"/>
      <c r="U322" s="127"/>
      <c r="V322" s="127"/>
      <c r="W322" s="127"/>
      <c r="X322" s="127"/>
      <c r="Y322" s="127"/>
      <c r="Z322" s="127"/>
      <c r="AA322" s="127"/>
      <c r="AB322" s="84" t="s">
        <v>58</v>
      </c>
      <c r="AC322" s="84"/>
      <c r="AD322" s="84"/>
      <c r="AE322" s="127"/>
      <c r="AF322" s="127"/>
      <c r="AG322" s="127"/>
      <c r="AH322" s="127"/>
      <c r="AI322" s="127"/>
      <c r="AJ322" s="127"/>
      <c r="AK322" s="127"/>
      <c r="AL322" s="84" t="s">
        <v>58</v>
      </c>
      <c r="AM322" s="84"/>
      <c r="AN322" s="84"/>
    </row>
    <row r="323" spans="1:40" ht="15.75" customHeight="1" x14ac:dyDescent="0.4">
      <c r="A323" s="110"/>
      <c r="B323" s="111"/>
      <c r="C323" s="111"/>
      <c r="D323" s="111"/>
      <c r="E323" s="112"/>
      <c r="F323" s="84"/>
      <c r="G323" s="84"/>
      <c r="H323" s="84"/>
      <c r="I323" s="97"/>
      <c r="J323" s="98"/>
      <c r="K323" s="98"/>
      <c r="L323" s="98"/>
      <c r="M323" s="98"/>
      <c r="N323" s="98"/>
      <c r="O323" s="98"/>
      <c r="P323" s="98"/>
      <c r="Q323" s="98"/>
      <c r="R323" s="98"/>
      <c r="S323" s="98"/>
      <c r="T323" s="99"/>
      <c r="U323" s="127"/>
      <c r="V323" s="127"/>
      <c r="W323" s="127"/>
      <c r="X323" s="127"/>
      <c r="Y323" s="127"/>
      <c r="Z323" s="127"/>
      <c r="AA323" s="127"/>
      <c r="AB323" s="84"/>
      <c r="AC323" s="84"/>
      <c r="AD323" s="84"/>
      <c r="AE323" s="127"/>
      <c r="AF323" s="127"/>
      <c r="AG323" s="127"/>
      <c r="AH323" s="127"/>
      <c r="AI323" s="127"/>
      <c r="AJ323" s="127"/>
      <c r="AK323" s="127"/>
      <c r="AL323" s="84"/>
      <c r="AM323" s="84"/>
      <c r="AN323" s="84"/>
    </row>
    <row r="324" spans="1:40" ht="15.75" customHeight="1" x14ac:dyDescent="0.4">
      <c r="A324" s="110"/>
      <c r="B324" s="111"/>
      <c r="C324" s="111"/>
      <c r="D324" s="111"/>
      <c r="E324" s="112"/>
      <c r="F324" s="84">
        <v>4</v>
      </c>
      <c r="G324" s="84"/>
      <c r="H324" s="84"/>
      <c r="I324" s="94"/>
      <c r="J324" s="95"/>
      <c r="K324" s="95"/>
      <c r="L324" s="95"/>
      <c r="M324" s="95"/>
      <c r="N324" s="95"/>
      <c r="O324" s="95"/>
      <c r="P324" s="95"/>
      <c r="Q324" s="95"/>
      <c r="R324" s="95"/>
      <c r="S324" s="95"/>
      <c r="T324" s="96"/>
      <c r="U324" s="127"/>
      <c r="V324" s="127"/>
      <c r="W324" s="127"/>
      <c r="X324" s="127"/>
      <c r="Y324" s="127"/>
      <c r="Z324" s="127"/>
      <c r="AA324" s="127"/>
      <c r="AB324" s="84" t="s">
        <v>58</v>
      </c>
      <c r="AC324" s="84"/>
      <c r="AD324" s="84"/>
      <c r="AE324" s="127"/>
      <c r="AF324" s="127"/>
      <c r="AG324" s="127"/>
      <c r="AH324" s="127"/>
      <c r="AI324" s="127"/>
      <c r="AJ324" s="127"/>
      <c r="AK324" s="127"/>
      <c r="AL324" s="84" t="s">
        <v>58</v>
      </c>
      <c r="AM324" s="84"/>
      <c r="AN324" s="84"/>
    </row>
    <row r="325" spans="1:40" ht="15.75" customHeight="1" x14ac:dyDescent="0.4">
      <c r="A325" s="110"/>
      <c r="B325" s="111"/>
      <c r="C325" s="111"/>
      <c r="D325" s="111"/>
      <c r="E325" s="112"/>
      <c r="F325" s="84"/>
      <c r="G325" s="84"/>
      <c r="H325" s="84"/>
      <c r="I325" s="97"/>
      <c r="J325" s="98"/>
      <c r="K325" s="98"/>
      <c r="L325" s="98"/>
      <c r="M325" s="98"/>
      <c r="N325" s="98"/>
      <c r="O325" s="98"/>
      <c r="P325" s="98"/>
      <c r="Q325" s="98"/>
      <c r="R325" s="98"/>
      <c r="S325" s="98"/>
      <c r="T325" s="99"/>
      <c r="U325" s="127"/>
      <c r="V325" s="127"/>
      <c r="W325" s="127"/>
      <c r="X325" s="127"/>
      <c r="Y325" s="127"/>
      <c r="Z325" s="127"/>
      <c r="AA325" s="127"/>
      <c r="AB325" s="84"/>
      <c r="AC325" s="84"/>
      <c r="AD325" s="84"/>
      <c r="AE325" s="127"/>
      <c r="AF325" s="127"/>
      <c r="AG325" s="127"/>
      <c r="AH325" s="127"/>
      <c r="AI325" s="127"/>
      <c r="AJ325" s="127"/>
      <c r="AK325" s="127"/>
      <c r="AL325" s="84"/>
      <c r="AM325" s="84"/>
      <c r="AN325" s="84"/>
    </row>
    <row r="326" spans="1:40" ht="15.75" customHeight="1" x14ac:dyDescent="0.4">
      <c r="A326" s="110"/>
      <c r="B326" s="111"/>
      <c r="C326" s="111"/>
      <c r="D326" s="111"/>
      <c r="E326" s="112"/>
      <c r="F326" s="128"/>
      <c r="G326" s="128"/>
      <c r="H326" s="128"/>
      <c r="I326" s="173" t="s">
        <v>130</v>
      </c>
      <c r="J326" s="174"/>
      <c r="K326" s="174"/>
      <c r="L326" s="174"/>
      <c r="M326" s="174"/>
      <c r="N326" s="174"/>
      <c r="O326" s="174"/>
      <c r="P326" s="174"/>
      <c r="Q326" s="174"/>
      <c r="R326" s="174"/>
      <c r="S326" s="174"/>
      <c r="T326" s="175"/>
      <c r="U326" s="127"/>
      <c r="V326" s="127"/>
      <c r="W326" s="127"/>
      <c r="X326" s="127"/>
      <c r="Y326" s="127"/>
      <c r="Z326" s="127"/>
      <c r="AA326" s="127"/>
      <c r="AB326" s="84" t="s">
        <v>58</v>
      </c>
      <c r="AC326" s="84"/>
      <c r="AD326" s="84"/>
      <c r="AE326" s="127"/>
      <c r="AF326" s="127"/>
      <c r="AG326" s="127"/>
      <c r="AH326" s="127"/>
      <c r="AI326" s="127"/>
      <c r="AJ326" s="127"/>
      <c r="AK326" s="127"/>
      <c r="AL326" s="84" t="s">
        <v>58</v>
      </c>
      <c r="AM326" s="84"/>
      <c r="AN326" s="84"/>
    </row>
    <row r="327" spans="1:40" ht="15.75" customHeight="1" x14ac:dyDescent="0.4">
      <c r="A327" s="110"/>
      <c r="B327" s="111"/>
      <c r="C327" s="111"/>
      <c r="D327" s="111"/>
      <c r="E327" s="112"/>
      <c r="F327" s="128"/>
      <c r="G327" s="128"/>
      <c r="H327" s="128"/>
      <c r="I327" s="176"/>
      <c r="J327" s="177"/>
      <c r="K327" s="177"/>
      <c r="L327" s="177"/>
      <c r="M327" s="177"/>
      <c r="N327" s="177"/>
      <c r="O327" s="177"/>
      <c r="P327" s="177"/>
      <c r="Q327" s="177"/>
      <c r="R327" s="177"/>
      <c r="S327" s="177"/>
      <c r="T327" s="178"/>
      <c r="U327" s="127"/>
      <c r="V327" s="127"/>
      <c r="W327" s="127"/>
      <c r="X327" s="127"/>
      <c r="Y327" s="127"/>
      <c r="Z327" s="127"/>
      <c r="AA327" s="127"/>
      <c r="AB327" s="84"/>
      <c r="AC327" s="84"/>
      <c r="AD327" s="84"/>
      <c r="AE327" s="127"/>
      <c r="AF327" s="127"/>
      <c r="AG327" s="127"/>
      <c r="AH327" s="127"/>
      <c r="AI327" s="127"/>
      <c r="AJ327" s="127"/>
      <c r="AK327" s="127"/>
      <c r="AL327" s="84"/>
      <c r="AM327" s="84"/>
      <c r="AN327" s="84"/>
    </row>
    <row r="328" spans="1:40" ht="15.75" customHeight="1" x14ac:dyDescent="0.4">
      <c r="A328" s="110"/>
      <c r="B328" s="111"/>
      <c r="C328" s="111"/>
      <c r="D328" s="111"/>
      <c r="E328" s="112"/>
      <c r="F328" s="128"/>
      <c r="G328" s="128"/>
      <c r="H328" s="128"/>
      <c r="I328" s="94" t="s">
        <v>131</v>
      </c>
      <c r="J328" s="95"/>
      <c r="K328" s="95"/>
      <c r="L328" s="95"/>
      <c r="M328" s="95"/>
      <c r="N328" s="95"/>
      <c r="O328" s="95"/>
      <c r="P328" s="95"/>
      <c r="Q328" s="95"/>
      <c r="R328" s="95"/>
      <c r="S328" s="95"/>
      <c r="T328" s="96"/>
      <c r="U328" s="127">
        <f>SUM(U318:AA327)</f>
        <v>0</v>
      </c>
      <c r="V328" s="127"/>
      <c r="W328" s="127"/>
      <c r="X328" s="127"/>
      <c r="Y328" s="127"/>
      <c r="Z328" s="127"/>
      <c r="AA328" s="127"/>
      <c r="AB328" s="84" t="s">
        <v>58</v>
      </c>
      <c r="AC328" s="84"/>
      <c r="AD328" s="84"/>
      <c r="AE328" s="158">
        <f>SUM(AE318:AK327)</f>
        <v>1000</v>
      </c>
      <c r="AF328" s="158"/>
      <c r="AG328" s="158"/>
      <c r="AH328" s="158"/>
      <c r="AI328" s="158"/>
      <c r="AJ328" s="158"/>
      <c r="AK328" s="158"/>
      <c r="AL328" s="84" t="s">
        <v>58</v>
      </c>
      <c r="AM328" s="84"/>
      <c r="AN328" s="84"/>
    </row>
    <row r="329" spans="1:40" ht="15.75" customHeight="1" x14ac:dyDescent="0.4">
      <c r="A329" s="97"/>
      <c r="B329" s="98"/>
      <c r="C329" s="98"/>
      <c r="D329" s="98"/>
      <c r="E329" s="99"/>
      <c r="F329" s="128"/>
      <c r="G329" s="128"/>
      <c r="H329" s="128"/>
      <c r="I329" s="97"/>
      <c r="J329" s="98"/>
      <c r="K329" s="98"/>
      <c r="L329" s="98"/>
      <c r="M329" s="98"/>
      <c r="N329" s="98"/>
      <c r="O329" s="98"/>
      <c r="P329" s="98"/>
      <c r="Q329" s="98"/>
      <c r="R329" s="98"/>
      <c r="S329" s="98"/>
      <c r="T329" s="99"/>
      <c r="U329" s="127"/>
      <c r="V329" s="127"/>
      <c r="W329" s="127"/>
      <c r="X329" s="127"/>
      <c r="Y329" s="127"/>
      <c r="Z329" s="127"/>
      <c r="AA329" s="127"/>
      <c r="AB329" s="84"/>
      <c r="AC329" s="84"/>
      <c r="AD329" s="84"/>
      <c r="AE329" s="158"/>
      <c r="AF329" s="158"/>
      <c r="AG329" s="158"/>
      <c r="AH329" s="158"/>
      <c r="AI329" s="158"/>
      <c r="AJ329" s="158"/>
      <c r="AK329" s="158"/>
      <c r="AL329" s="84"/>
      <c r="AM329" s="84"/>
      <c r="AN329" s="84"/>
    </row>
    <row r="330" spans="1:40" ht="15.75" customHeight="1" x14ac:dyDescent="0.4">
      <c r="A330" s="82" t="s">
        <v>386</v>
      </c>
      <c r="B330" s="82"/>
      <c r="C330" s="82"/>
      <c r="D330" s="82"/>
      <c r="E330" s="82"/>
      <c r="F330" s="82"/>
      <c r="G330" s="82"/>
      <c r="H330" s="82"/>
      <c r="I330" s="82"/>
      <c r="J330" s="82"/>
      <c r="K330" s="82"/>
      <c r="L330" s="82"/>
      <c r="M330" s="82"/>
      <c r="N330" s="82"/>
      <c r="O330" s="82"/>
      <c r="P330" s="82"/>
      <c r="Q330" s="82"/>
      <c r="R330" s="82"/>
      <c r="S330" s="82"/>
      <c r="T330" s="82"/>
      <c r="U330" s="82"/>
      <c r="V330" s="82"/>
      <c r="W330" s="82"/>
      <c r="X330" s="82"/>
      <c r="Y330" s="82"/>
      <c r="Z330" s="82"/>
      <c r="AA330" s="82"/>
      <c r="AB330" s="82"/>
      <c r="AC330" s="82"/>
      <c r="AD330" s="82"/>
      <c r="AE330" s="82"/>
      <c r="AF330" s="82"/>
      <c r="AG330" s="82"/>
      <c r="AH330" s="82"/>
      <c r="AI330" s="82"/>
      <c r="AJ330" s="82"/>
      <c r="AK330" s="82"/>
      <c r="AL330" s="82"/>
      <c r="AM330" s="82"/>
      <c r="AN330" s="82"/>
    </row>
    <row r="331" spans="1:40" ht="15.75" customHeight="1" x14ac:dyDescent="0.4">
      <c r="A331" s="84" t="s">
        <v>94</v>
      </c>
      <c r="B331" s="84"/>
      <c r="C331" s="84"/>
      <c r="D331" s="84"/>
      <c r="E331" s="84"/>
      <c r="F331" s="84" t="s">
        <v>6</v>
      </c>
      <c r="G331" s="84"/>
      <c r="H331" s="84"/>
      <c r="I331" s="83" t="s">
        <v>387</v>
      </c>
      <c r="J331" s="83"/>
      <c r="K331" s="83"/>
      <c r="L331" s="83"/>
      <c r="M331" s="83"/>
      <c r="N331" s="83"/>
      <c r="O331" s="83"/>
      <c r="P331" s="83"/>
      <c r="Q331" s="83"/>
      <c r="R331" s="83"/>
      <c r="S331" s="83"/>
      <c r="T331" s="83"/>
      <c r="U331" s="83"/>
      <c r="V331" s="83"/>
      <c r="W331" s="83"/>
      <c r="X331" s="83"/>
      <c r="Y331" s="83"/>
      <c r="Z331" s="83"/>
      <c r="AA331" s="83"/>
      <c r="AB331" s="83"/>
      <c r="AC331" s="83"/>
      <c r="AD331" s="83"/>
      <c r="AE331" s="83"/>
      <c r="AF331" s="83"/>
      <c r="AG331" s="83"/>
      <c r="AH331" s="83"/>
      <c r="AI331" s="83"/>
      <c r="AJ331" s="83"/>
      <c r="AK331" s="83"/>
      <c r="AL331" s="83"/>
      <c r="AM331" s="83"/>
      <c r="AN331" s="83"/>
    </row>
    <row r="332" spans="1:40" ht="15.75" customHeight="1" x14ac:dyDescent="0.4">
      <c r="A332" s="84"/>
      <c r="B332" s="84"/>
      <c r="C332" s="84"/>
      <c r="D332" s="84"/>
      <c r="E332" s="84"/>
      <c r="F332" s="84"/>
      <c r="G332" s="84"/>
      <c r="H332" s="84"/>
      <c r="I332" s="83"/>
      <c r="J332" s="83"/>
      <c r="K332" s="83"/>
      <c r="L332" s="8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c r="AK332" s="83"/>
      <c r="AL332" s="83"/>
      <c r="AM332" s="83"/>
      <c r="AN332" s="83"/>
    </row>
    <row r="333" spans="1:40" ht="15.75" customHeight="1" x14ac:dyDescent="0.4">
      <c r="A333" s="84"/>
      <c r="B333" s="84"/>
      <c r="C333" s="84"/>
      <c r="D333" s="84"/>
      <c r="E333" s="84"/>
      <c r="F333" s="82"/>
      <c r="G333" s="82"/>
      <c r="H333" s="82"/>
      <c r="I333" s="82"/>
      <c r="J333" s="82"/>
      <c r="K333" s="82"/>
      <c r="L333" s="82"/>
      <c r="M333" s="82"/>
      <c r="N333" s="82"/>
      <c r="O333" s="82"/>
      <c r="P333" s="82"/>
      <c r="Q333" s="82"/>
      <c r="R333" s="82"/>
      <c r="S333" s="82"/>
      <c r="T333" s="82"/>
      <c r="U333" s="82"/>
      <c r="V333" s="82"/>
      <c r="W333" s="82"/>
      <c r="X333" s="82"/>
      <c r="Y333" s="82"/>
      <c r="Z333" s="82"/>
      <c r="AA333" s="82"/>
      <c r="AB333" s="82"/>
      <c r="AC333" s="82"/>
      <c r="AD333" s="82"/>
      <c r="AE333" s="82"/>
      <c r="AF333" s="82"/>
      <c r="AG333" s="82"/>
      <c r="AH333" s="82"/>
      <c r="AI333" s="82"/>
      <c r="AJ333" s="82"/>
      <c r="AK333" s="82"/>
      <c r="AL333" s="82"/>
      <c r="AM333" s="82"/>
      <c r="AN333" s="82"/>
    </row>
    <row r="334" spans="1:40" ht="15.75" customHeight="1" x14ac:dyDescent="0.4">
      <c r="A334" s="84"/>
      <c r="B334" s="84"/>
      <c r="C334" s="84"/>
      <c r="D334" s="84"/>
      <c r="E334" s="84"/>
      <c r="F334" s="82"/>
      <c r="G334" s="82"/>
      <c r="H334" s="82"/>
      <c r="I334" s="82"/>
      <c r="J334" s="82"/>
      <c r="K334" s="82"/>
      <c r="L334" s="82"/>
      <c r="M334" s="82"/>
      <c r="N334" s="82"/>
      <c r="O334" s="82"/>
      <c r="P334" s="82"/>
      <c r="Q334" s="82"/>
      <c r="R334" s="82"/>
      <c r="S334" s="82"/>
      <c r="T334" s="82"/>
      <c r="U334" s="82"/>
      <c r="V334" s="82"/>
      <c r="W334" s="82"/>
      <c r="X334" s="82"/>
      <c r="Y334" s="82"/>
      <c r="Z334" s="82"/>
      <c r="AA334" s="82"/>
      <c r="AB334" s="82"/>
      <c r="AC334" s="82"/>
      <c r="AD334" s="82"/>
      <c r="AE334" s="82"/>
      <c r="AF334" s="82"/>
      <c r="AG334" s="82"/>
      <c r="AH334" s="82"/>
      <c r="AI334" s="82"/>
      <c r="AJ334" s="82"/>
      <c r="AK334" s="82"/>
      <c r="AL334" s="82"/>
      <c r="AM334" s="82"/>
      <c r="AN334" s="82"/>
    </row>
    <row r="335" spans="1:40" ht="15.75" customHeight="1" x14ac:dyDescent="0.4">
      <c r="A335" s="84"/>
      <c r="B335" s="84"/>
      <c r="C335" s="84"/>
      <c r="D335" s="84"/>
      <c r="E335" s="84"/>
      <c r="F335" s="82"/>
      <c r="G335" s="82"/>
      <c r="H335" s="82"/>
      <c r="I335" s="82"/>
      <c r="J335" s="82"/>
      <c r="K335" s="82"/>
      <c r="L335" s="82"/>
      <c r="M335" s="82"/>
      <c r="N335" s="82"/>
      <c r="O335" s="82"/>
      <c r="P335" s="82"/>
      <c r="Q335" s="82"/>
      <c r="R335" s="82"/>
      <c r="S335" s="82"/>
      <c r="T335" s="82"/>
      <c r="U335" s="82"/>
      <c r="V335" s="82"/>
      <c r="W335" s="82"/>
      <c r="X335" s="82"/>
      <c r="Y335" s="82"/>
      <c r="Z335" s="82"/>
      <c r="AA335" s="82"/>
      <c r="AB335" s="82"/>
      <c r="AC335" s="82"/>
      <c r="AD335" s="82"/>
      <c r="AE335" s="82"/>
      <c r="AF335" s="82"/>
      <c r="AG335" s="82"/>
      <c r="AH335" s="82"/>
      <c r="AI335" s="82"/>
      <c r="AJ335" s="82"/>
      <c r="AK335" s="82"/>
      <c r="AL335" s="82"/>
      <c r="AM335" s="82"/>
      <c r="AN335" s="82"/>
    </row>
    <row r="336" spans="1:40" ht="15.75" customHeight="1" x14ac:dyDescent="0.4">
      <c r="A336" s="84"/>
      <c r="B336" s="84"/>
      <c r="C336" s="84"/>
      <c r="D336" s="84"/>
      <c r="E336" s="84"/>
      <c r="F336" s="82"/>
      <c r="G336" s="82"/>
      <c r="H336" s="82"/>
      <c r="I336" s="82"/>
      <c r="J336" s="82"/>
      <c r="K336" s="82"/>
      <c r="L336" s="82"/>
      <c r="M336" s="82"/>
      <c r="N336" s="82"/>
      <c r="O336" s="82"/>
      <c r="P336" s="82"/>
      <c r="Q336" s="82"/>
      <c r="R336" s="82"/>
      <c r="S336" s="82"/>
      <c r="T336" s="82"/>
      <c r="U336" s="82"/>
      <c r="V336" s="82"/>
      <c r="W336" s="82"/>
      <c r="X336" s="82"/>
      <c r="Y336" s="82"/>
      <c r="Z336" s="82"/>
      <c r="AA336" s="82"/>
      <c r="AB336" s="82"/>
      <c r="AC336" s="82"/>
      <c r="AD336" s="82"/>
      <c r="AE336" s="82"/>
      <c r="AF336" s="82"/>
      <c r="AG336" s="82"/>
      <c r="AH336" s="82"/>
      <c r="AI336" s="82"/>
      <c r="AJ336" s="82"/>
      <c r="AK336" s="82"/>
      <c r="AL336" s="82"/>
      <c r="AM336" s="82"/>
      <c r="AN336" s="82"/>
    </row>
    <row r="337" spans="1:40" ht="15.75" customHeight="1" x14ac:dyDescent="0.4">
      <c r="A337" s="84"/>
      <c r="B337" s="84"/>
      <c r="C337" s="84"/>
      <c r="D337" s="84"/>
      <c r="E337" s="84"/>
      <c r="F337" s="82"/>
      <c r="G337" s="82"/>
      <c r="H337" s="82"/>
      <c r="I337" s="82"/>
      <c r="J337" s="82"/>
      <c r="K337" s="82"/>
      <c r="L337" s="82"/>
      <c r="M337" s="82"/>
      <c r="N337" s="82"/>
      <c r="O337" s="82"/>
      <c r="P337" s="82"/>
      <c r="Q337" s="82"/>
      <c r="R337" s="82"/>
      <c r="S337" s="82"/>
      <c r="T337" s="82"/>
      <c r="U337" s="82"/>
      <c r="V337" s="82"/>
      <c r="W337" s="82"/>
      <c r="X337" s="82"/>
      <c r="Y337" s="82"/>
      <c r="Z337" s="82"/>
      <c r="AA337" s="82"/>
      <c r="AB337" s="82"/>
      <c r="AC337" s="82"/>
      <c r="AD337" s="82"/>
      <c r="AE337" s="82"/>
      <c r="AF337" s="82"/>
      <c r="AG337" s="82"/>
      <c r="AH337" s="82"/>
      <c r="AI337" s="82"/>
      <c r="AJ337" s="82"/>
      <c r="AK337" s="82"/>
      <c r="AL337" s="82"/>
      <c r="AM337" s="82"/>
      <c r="AN337" s="82"/>
    </row>
    <row r="338" spans="1:40" ht="15.75" customHeight="1" x14ac:dyDescent="0.4">
      <c r="A338" s="84"/>
      <c r="B338" s="84"/>
      <c r="C338" s="84"/>
      <c r="D338" s="84"/>
      <c r="E338" s="84"/>
      <c r="F338" s="82"/>
      <c r="G338" s="82"/>
      <c r="H338" s="82"/>
      <c r="I338" s="82"/>
      <c r="J338" s="82"/>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row>
    <row r="339" spans="1:40" ht="15.75" customHeight="1" x14ac:dyDescent="0.4">
      <c r="A339" s="84"/>
      <c r="B339" s="84"/>
      <c r="C339" s="84"/>
      <c r="D339" s="84"/>
      <c r="E339" s="84"/>
      <c r="F339" s="82"/>
      <c r="G339" s="82"/>
      <c r="H339" s="82"/>
      <c r="I339" s="82"/>
      <c r="J339" s="82"/>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row>
    <row r="340" spans="1:40" ht="15.75" customHeight="1" x14ac:dyDescent="0.4">
      <c r="A340" s="84"/>
      <c r="B340" s="84"/>
      <c r="C340" s="84"/>
      <c r="D340" s="84"/>
      <c r="E340" s="84"/>
      <c r="F340" s="82"/>
      <c r="G340" s="82"/>
      <c r="H340" s="82"/>
      <c r="I340" s="82"/>
      <c r="J340" s="82"/>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row>
    <row r="341" spans="1:40" ht="15.75" customHeight="1" x14ac:dyDescent="0.4">
      <c r="A341" s="84"/>
      <c r="B341" s="84"/>
      <c r="C341" s="84"/>
      <c r="D341" s="84"/>
      <c r="E341" s="84"/>
      <c r="F341" s="82"/>
      <c r="G341" s="82"/>
      <c r="H341" s="82"/>
      <c r="I341" s="82"/>
      <c r="J341" s="82"/>
      <c r="K341" s="82"/>
      <c r="L341" s="82"/>
      <c r="M341" s="82"/>
      <c r="N341" s="82"/>
      <c r="O341" s="82"/>
      <c r="P341" s="82"/>
      <c r="Q341" s="82"/>
      <c r="R341" s="82"/>
      <c r="S341" s="82"/>
      <c r="T341" s="82"/>
      <c r="U341" s="82"/>
      <c r="V341" s="82"/>
      <c r="W341" s="82"/>
      <c r="X341" s="82"/>
      <c r="Y341" s="82"/>
      <c r="Z341" s="82"/>
      <c r="AA341" s="82"/>
      <c r="AB341" s="82"/>
      <c r="AC341" s="82"/>
      <c r="AD341" s="82"/>
      <c r="AE341" s="82"/>
      <c r="AF341" s="82"/>
      <c r="AG341" s="82"/>
      <c r="AH341" s="82"/>
      <c r="AI341" s="82"/>
      <c r="AJ341" s="82"/>
      <c r="AK341" s="82"/>
      <c r="AL341" s="82"/>
      <c r="AM341" s="82"/>
      <c r="AN341" s="82"/>
    </row>
    <row r="342" spans="1:40" ht="15.75" customHeight="1" x14ac:dyDescent="0.4">
      <c r="A342" s="84"/>
      <c r="B342" s="84"/>
      <c r="C342" s="84"/>
      <c r="D342" s="84"/>
      <c r="E342" s="84"/>
      <c r="F342" s="82"/>
      <c r="G342" s="82"/>
      <c r="H342" s="82"/>
      <c r="I342" s="82"/>
      <c r="J342" s="82"/>
      <c r="K342" s="82"/>
      <c r="L342" s="82"/>
      <c r="M342" s="82"/>
      <c r="N342" s="82"/>
      <c r="O342" s="82"/>
      <c r="P342" s="82"/>
      <c r="Q342" s="82"/>
      <c r="R342" s="82"/>
      <c r="S342" s="82"/>
      <c r="T342" s="82"/>
      <c r="U342" s="82"/>
      <c r="V342" s="82"/>
      <c r="W342" s="82"/>
      <c r="X342" s="82"/>
      <c r="Y342" s="82"/>
      <c r="Z342" s="82"/>
      <c r="AA342" s="82"/>
      <c r="AB342" s="82"/>
      <c r="AC342" s="82"/>
      <c r="AD342" s="82"/>
      <c r="AE342" s="82"/>
      <c r="AF342" s="82"/>
      <c r="AG342" s="82"/>
      <c r="AH342" s="82"/>
      <c r="AI342" s="82"/>
      <c r="AJ342" s="82"/>
      <c r="AK342" s="82"/>
      <c r="AL342" s="82"/>
      <c r="AM342" s="82"/>
      <c r="AN342" s="82"/>
    </row>
  </sheetData>
  <mergeCells count="726">
    <mergeCell ref="A330:AN330"/>
    <mergeCell ref="A331:E342"/>
    <mergeCell ref="F331:H332"/>
    <mergeCell ref="I331:AN332"/>
    <mergeCell ref="F333:AN342"/>
    <mergeCell ref="F328:H329"/>
    <mergeCell ref="I328:T329"/>
    <mergeCell ref="U328:AA329"/>
    <mergeCell ref="AB328:AD329"/>
    <mergeCell ref="AE328:AK329"/>
    <mergeCell ref="AL328:AN329"/>
    <mergeCell ref="F326:H327"/>
    <mergeCell ref="I326:T327"/>
    <mergeCell ref="U326:AA327"/>
    <mergeCell ref="AB326:AD327"/>
    <mergeCell ref="AE326:AK327"/>
    <mergeCell ref="AL326:AN327"/>
    <mergeCell ref="F324:H325"/>
    <mergeCell ref="I324:T325"/>
    <mergeCell ref="U324:AA325"/>
    <mergeCell ref="AB324:AD325"/>
    <mergeCell ref="AE324:AK325"/>
    <mergeCell ref="AL324:AN325"/>
    <mergeCell ref="U322:AA323"/>
    <mergeCell ref="AB322:AD323"/>
    <mergeCell ref="AE322:AK323"/>
    <mergeCell ref="AL322:AN323"/>
    <mergeCell ref="F320:H321"/>
    <mergeCell ref="I320:T321"/>
    <mergeCell ref="U320:AA321"/>
    <mergeCell ref="AB320:AD321"/>
    <mergeCell ref="AE320:AK321"/>
    <mergeCell ref="AL320:AN321"/>
    <mergeCell ref="A313:AN313"/>
    <mergeCell ref="A314:E329"/>
    <mergeCell ref="F314:H315"/>
    <mergeCell ref="I314:AN315"/>
    <mergeCell ref="F316:H317"/>
    <mergeCell ref="I316:T317"/>
    <mergeCell ref="U316:AA317"/>
    <mergeCell ref="X311:X312"/>
    <mergeCell ref="Y311:AA312"/>
    <mergeCell ref="AB311:AB312"/>
    <mergeCell ref="AC311:AE312"/>
    <mergeCell ref="AF311:AF312"/>
    <mergeCell ref="AG311:AI312"/>
    <mergeCell ref="AB316:AD317"/>
    <mergeCell ref="AE316:AK317"/>
    <mergeCell ref="AL316:AN317"/>
    <mergeCell ref="F318:H319"/>
    <mergeCell ref="I318:T319"/>
    <mergeCell ref="U318:AA319"/>
    <mergeCell ref="AB318:AD319"/>
    <mergeCell ref="AE318:AK319"/>
    <mergeCell ref="AL318:AN319"/>
    <mergeCell ref="F322:H323"/>
    <mergeCell ref="I322:T323"/>
    <mergeCell ref="A306:AN306"/>
    <mergeCell ref="A307:E312"/>
    <mergeCell ref="F307:H308"/>
    <mergeCell ref="I307:AN308"/>
    <mergeCell ref="F309:H312"/>
    <mergeCell ref="I309:L310"/>
    <mergeCell ref="M309:P310"/>
    <mergeCell ref="Q309:T310"/>
    <mergeCell ref="U309:X310"/>
    <mergeCell ref="Y309:AB310"/>
    <mergeCell ref="AC309:AF310"/>
    <mergeCell ref="AG309:AJ310"/>
    <mergeCell ref="AK309:AN310"/>
    <mergeCell ref="I311:K312"/>
    <mergeCell ref="L311:L312"/>
    <mergeCell ref="M311:O312"/>
    <mergeCell ref="P311:P312"/>
    <mergeCell ref="Q311:S312"/>
    <mergeCell ref="T311:T312"/>
    <mergeCell ref="U311:W312"/>
    <mergeCell ref="AJ311:AJ312"/>
    <mergeCell ref="AK311:AM312"/>
    <mergeCell ref="AN311:AN312"/>
    <mergeCell ref="F304:J305"/>
    <mergeCell ref="K304:T305"/>
    <mergeCell ref="U304:AB305"/>
    <mergeCell ref="AC304:AD305"/>
    <mergeCell ref="AE304:AL305"/>
    <mergeCell ref="AM304:AN305"/>
    <mergeCell ref="F302:J303"/>
    <mergeCell ref="K302:T303"/>
    <mergeCell ref="U302:AB303"/>
    <mergeCell ref="AC302:AD303"/>
    <mergeCell ref="AE302:AL303"/>
    <mergeCell ref="AM302:AN303"/>
    <mergeCell ref="F298:T299"/>
    <mergeCell ref="U298:AB299"/>
    <mergeCell ref="AC298:AD299"/>
    <mergeCell ref="AE298:AL299"/>
    <mergeCell ref="AM298:AN299"/>
    <mergeCell ref="F300:T301"/>
    <mergeCell ref="U300:AB301"/>
    <mergeCell ref="AC300:AD301"/>
    <mergeCell ref="AE300:AL301"/>
    <mergeCell ref="AM300:AN301"/>
    <mergeCell ref="F294:T295"/>
    <mergeCell ref="U294:AB295"/>
    <mergeCell ref="AC294:AD295"/>
    <mergeCell ref="AE294:AL295"/>
    <mergeCell ref="AM294:AN295"/>
    <mergeCell ref="F296:T297"/>
    <mergeCell ref="U296:AB297"/>
    <mergeCell ref="AC296:AD297"/>
    <mergeCell ref="AE296:AL297"/>
    <mergeCell ref="AM296:AN297"/>
    <mergeCell ref="F290:T291"/>
    <mergeCell ref="U290:AB291"/>
    <mergeCell ref="AC290:AD291"/>
    <mergeCell ref="AE290:AL291"/>
    <mergeCell ref="AM290:AN291"/>
    <mergeCell ref="F292:T293"/>
    <mergeCell ref="U292:AB293"/>
    <mergeCell ref="AC292:AD293"/>
    <mergeCell ref="AE292:AL293"/>
    <mergeCell ref="AM292:AN293"/>
    <mergeCell ref="AM286:AN287"/>
    <mergeCell ref="F288:T289"/>
    <mergeCell ref="U288:AB289"/>
    <mergeCell ref="AC288:AD289"/>
    <mergeCell ref="AE288:AL289"/>
    <mergeCell ref="AM288:AN289"/>
    <mergeCell ref="AJ284:AL285"/>
    <mergeCell ref="AM284:AN285"/>
    <mergeCell ref="F286:T287"/>
    <mergeCell ref="U286:W287"/>
    <mergeCell ref="X286:Y287"/>
    <mergeCell ref="Z286:AB287"/>
    <mergeCell ref="AC286:AD287"/>
    <mergeCell ref="AE286:AG287"/>
    <mergeCell ref="AH286:AI287"/>
    <mergeCell ref="AJ286:AL287"/>
    <mergeCell ref="AH282:AI283"/>
    <mergeCell ref="AJ282:AL283"/>
    <mergeCell ref="AM282:AN283"/>
    <mergeCell ref="F284:T285"/>
    <mergeCell ref="U284:W285"/>
    <mergeCell ref="X284:Y285"/>
    <mergeCell ref="Z284:AB285"/>
    <mergeCell ref="AC284:AD285"/>
    <mergeCell ref="AE284:AG285"/>
    <mergeCell ref="AH284:AI285"/>
    <mergeCell ref="F282:T283"/>
    <mergeCell ref="U282:W283"/>
    <mergeCell ref="X282:Y283"/>
    <mergeCell ref="Z282:AB283"/>
    <mergeCell ref="AC282:AD283"/>
    <mergeCell ref="AE282:AG283"/>
    <mergeCell ref="F280:T281"/>
    <mergeCell ref="U280:W281"/>
    <mergeCell ref="X280:Y281"/>
    <mergeCell ref="Z280:AB281"/>
    <mergeCell ref="AC280:AD281"/>
    <mergeCell ref="AE280:AG281"/>
    <mergeCell ref="AH280:AI281"/>
    <mergeCell ref="AJ280:AL281"/>
    <mergeCell ref="AM280:AN281"/>
    <mergeCell ref="F278:T279"/>
    <mergeCell ref="U278:W279"/>
    <mergeCell ref="X278:Y279"/>
    <mergeCell ref="Z278:AB279"/>
    <mergeCell ref="AC278:AD279"/>
    <mergeCell ref="AE278:AG279"/>
    <mergeCell ref="AH278:AI279"/>
    <mergeCell ref="AJ278:AL279"/>
    <mergeCell ref="AM278:AN279"/>
    <mergeCell ref="AH274:AI275"/>
    <mergeCell ref="AJ274:AL275"/>
    <mergeCell ref="AM274:AN275"/>
    <mergeCell ref="F276:T277"/>
    <mergeCell ref="U276:W277"/>
    <mergeCell ref="X276:Y277"/>
    <mergeCell ref="Z276:AB277"/>
    <mergeCell ref="AC276:AD277"/>
    <mergeCell ref="AE276:AG277"/>
    <mergeCell ref="AH276:AI277"/>
    <mergeCell ref="F274:T275"/>
    <mergeCell ref="U274:W275"/>
    <mergeCell ref="X274:Y275"/>
    <mergeCell ref="Z274:AB275"/>
    <mergeCell ref="AC274:AD275"/>
    <mergeCell ref="AE274:AG275"/>
    <mergeCell ref="AJ276:AL277"/>
    <mergeCell ref="AM276:AN277"/>
    <mergeCell ref="F272:T273"/>
    <mergeCell ref="U272:W273"/>
    <mergeCell ref="X272:Y273"/>
    <mergeCell ref="Z272:AB273"/>
    <mergeCell ref="AC272:AD273"/>
    <mergeCell ref="AE272:AG273"/>
    <mergeCell ref="AH272:AI273"/>
    <mergeCell ref="AJ272:AL273"/>
    <mergeCell ref="AM272:AN273"/>
    <mergeCell ref="AJ268:AL269"/>
    <mergeCell ref="AM268:AN269"/>
    <mergeCell ref="F270:T271"/>
    <mergeCell ref="U270:W271"/>
    <mergeCell ref="X270:Y271"/>
    <mergeCell ref="Z270:AB271"/>
    <mergeCell ref="AC270:AD271"/>
    <mergeCell ref="AE270:AG271"/>
    <mergeCell ref="AH270:AI271"/>
    <mergeCell ref="AJ270:AL271"/>
    <mergeCell ref="AM270:AN271"/>
    <mergeCell ref="Z268:AB269"/>
    <mergeCell ref="AC268:AD269"/>
    <mergeCell ref="AE268:AG269"/>
    <mergeCell ref="AH268:AI269"/>
    <mergeCell ref="F266:T267"/>
    <mergeCell ref="U266:W267"/>
    <mergeCell ref="X266:Y267"/>
    <mergeCell ref="Z266:AB267"/>
    <mergeCell ref="AC266:AD267"/>
    <mergeCell ref="AE266:AG267"/>
    <mergeCell ref="A259:AN259"/>
    <mergeCell ref="AE253:AL254"/>
    <mergeCell ref="AM253:AN254"/>
    <mergeCell ref="F255:T256"/>
    <mergeCell ref="U255:AB256"/>
    <mergeCell ref="AC255:AD256"/>
    <mergeCell ref="AE255:AL256"/>
    <mergeCell ref="AM255:AN256"/>
    <mergeCell ref="A260:E305"/>
    <mergeCell ref="F260:H261"/>
    <mergeCell ref="I260:AN261"/>
    <mergeCell ref="F262:T265"/>
    <mergeCell ref="U262:AD263"/>
    <mergeCell ref="AE262:AN263"/>
    <mergeCell ref="U264:Y265"/>
    <mergeCell ref="Z264:AD265"/>
    <mergeCell ref="AE264:AI265"/>
    <mergeCell ref="AJ264:AN265"/>
    <mergeCell ref="AH266:AI267"/>
    <mergeCell ref="AJ266:AL267"/>
    <mergeCell ref="AM266:AN267"/>
    <mergeCell ref="F268:T269"/>
    <mergeCell ref="U268:W269"/>
    <mergeCell ref="X268:Y269"/>
    <mergeCell ref="A248:AN248"/>
    <mergeCell ref="A249:E258"/>
    <mergeCell ref="F249:H250"/>
    <mergeCell ref="I249:AN250"/>
    <mergeCell ref="F251:T252"/>
    <mergeCell ref="U251:AD252"/>
    <mergeCell ref="AE251:AN252"/>
    <mergeCell ref="F253:T254"/>
    <mergeCell ref="U253:AB254"/>
    <mergeCell ref="AC253:AD254"/>
    <mergeCell ref="F257:T258"/>
    <mergeCell ref="U257:AB258"/>
    <mergeCell ref="AC257:AD258"/>
    <mergeCell ref="AE257:AL258"/>
    <mergeCell ref="AM257:AN258"/>
    <mergeCell ref="F246:H247"/>
    <mergeCell ref="I246:K247"/>
    <mergeCell ref="L246:T247"/>
    <mergeCell ref="U246:W247"/>
    <mergeCell ref="X246:AB247"/>
    <mergeCell ref="AC246:AN247"/>
    <mergeCell ref="F244:H245"/>
    <mergeCell ref="I244:K245"/>
    <mergeCell ref="L244:T245"/>
    <mergeCell ref="U244:W245"/>
    <mergeCell ref="X244:AB245"/>
    <mergeCell ref="AC244:AN245"/>
    <mergeCell ref="F242:H243"/>
    <mergeCell ref="I242:K243"/>
    <mergeCell ref="L242:T243"/>
    <mergeCell ref="U242:W243"/>
    <mergeCell ref="X242:AB243"/>
    <mergeCell ref="AC242:AN243"/>
    <mergeCell ref="F240:H241"/>
    <mergeCell ref="I240:K241"/>
    <mergeCell ref="L240:T241"/>
    <mergeCell ref="U240:W241"/>
    <mergeCell ref="X240:AB241"/>
    <mergeCell ref="AC240:AN241"/>
    <mergeCell ref="F238:H239"/>
    <mergeCell ref="I238:K239"/>
    <mergeCell ref="L238:T239"/>
    <mergeCell ref="U238:W239"/>
    <mergeCell ref="X238:AB239"/>
    <mergeCell ref="AC238:AN239"/>
    <mergeCell ref="F236:H237"/>
    <mergeCell ref="I236:K237"/>
    <mergeCell ref="L236:T237"/>
    <mergeCell ref="U236:W237"/>
    <mergeCell ref="X236:AB237"/>
    <mergeCell ref="AC236:AN237"/>
    <mergeCell ref="F234:H235"/>
    <mergeCell ref="I234:K235"/>
    <mergeCell ref="L234:T235"/>
    <mergeCell ref="U234:W235"/>
    <mergeCell ref="X234:AB235"/>
    <mergeCell ref="AC234:AN235"/>
    <mergeCell ref="F232:H233"/>
    <mergeCell ref="I232:K233"/>
    <mergeCell ref="L232:T233"/>
    <mergeCell ref="U232:W233"/>
    <mergeCell ref="X232:AB233"/>
    <mergeCell ref="AC232:AN233"/>
    <mergeCell ref="L230:T231"/>
    <mergeCell ref="U230:W231"/>
    <mergeCell ref="X230:AB231"/>
    <mergeCell ref="AC230:AN231"/>
    <mergeCell ref="F228:H229"/>
    <mergeCell ref="I228:K229"/>
    <mergeCell ref="L228:T229"/>
    <mergeCell ref="U228:W229"/>
    <mergeCell ref="X228:AB229"/>
    <mergeCell ref="AC228:AN229"/>
    <mergeCell ref="A219:AN219"/>
    <mergeCell ref="A220:E247"/>
    <mergeCell ref="F220:H221"/>
    <mergeCell ref="I220:AN221"/>
    <mergeCell ref="F222:H223"/>
    <mergeCell ref="I222:K223"/>
    <mergeCell ref="L222:T223"/>
    <mergeCell ref="U222:W223"/>
    <mergeCell ref="X222:AB223"/>
    <mergeCell ref="AC222:AN223"/>
    <mergeCell ref="F226:H227"/>
    <mergeCell ref="I226:K227"/>
    <mergeCell ref="L226:T227"/>
    <mergeCell ref="U226:W227"/>
    <mergeCell ref="X226:AB227"/>
    <mergeCell ref="AC226:AN227"/>
    <mergeCell ref="F224:H225"/>
    <mergeCell ref="I224:K225"/>
    <mergeCell ref="L224:T225"/>
    <mergeCell ref="U224:W225"/>
    <mergeCell ref="X224:AB225"/>
    <mergeCell ref="AC224:AN225"/>
    <mergeCell ref="F230:H231"/>
    <mergeCell ref="I230:K231"/>
    <mergeCell ref="F217:H218"/>
    <mergeCell ref="I217:T218"/>
    <mergeCell ref="U217:AA218"/>
    <mergeCell ref="AB217:AD218"/>
    <mergeCell ref="AE217:AK218"/>
    <mergeCell ref="AL217:AN218"/>
    <mergeCell ref="AL213:AN214"/>
    <mergeCell ref="F215:H216"/>
    <mergeCell ref="I215:K216"/>
    <mergeCell ref="L215:T216"/>
    <mergeCell ref="U215:AA216"/>
    <mergeCell ref="AB215:AD216"/>
    <mergeCell ref="AE215:AK216"/>
    <mergeCell ref="AL215:AN216"/>
    <mergeCell ref="F213:H214"/>
    <mergeCell ref="I213:K214"/>
    <mergeCell ref="L213:T214"/>
    <mergeCell ref="U213:AA214"/>
    <mergeCell ref="AB213:AD214"/>
    <mergeCell ref="AE213:AK214"/>
    <mergeCell ref="AL209:AN210"/>
    <mergeCell ref="F211:H212"/>
    <mergeCell ref="I211:K212"/>
    <mergeCell ref="L211:T212"/>
    <mergeCell ref="U211:AA212"/>
    <mergeCell ref="AB211:AD212"/>
    <mergeCell ref="AE211:AK212"/>
    <mergeCell ref="AL211:AN212"/>
    <mergeCell ref="F209:H210"/>
    <mergeCell ref="I209:K210"/>
    <mergeCell ref="L209:T210"/>
    <mergeCell ref="U209:AA210"/>
    <mergeCell ref="AB209:AD210"/>
    <mergeCell ref="AE209:AK210"/>
    <mergeCell ref="AL205:AN206"/>
    <mergeCell ref="F207:H208"/>
    <mergeCell ref="I207:K208"/>
    <mergeCell ref="L207:T208"/>
    <mergeCell ref="U207:AA208"/>
    <mergeCell ref="AB207:AD208"/>
    <mergeCell ref="AE207:AK208"/>
    <mergeCell ref="AL207:AN208"/>
    <mergeCell ref="F205:H206"/>
    <mergeCell ref="I205:K206"/>
    <mergeCell ref="L205:T206"/>
    <mergeCell ref="U205:AA206"/>
    <mergeCell ref="AB205:AD206"/>
    <mergeCell ref="AE205:AK206"/>
    <mergeCell ref="AL201:AN202"/>
    <mergeCell ref="F203:H204"/>
    <mergeCell ref="I203:K204"/>
    <mergeCell ref="L203:T204"/>
    <mergeCell ref="U203:AA204"/>
    <mergeCell ref="AB203:AD204"/>
    <mergeCell ref="AE203:AK204"/>
    <mergeCell ref="AL203:AN204"/>
    <mergeCell ref="F201:H202"/>
    <mergeCell ref="I201:K202"/>
    <mergeCell ref="L201:T202"/>
    <mergeCell ref="U201:AA202"/>
    <mergeCell ref="AB201:AD202"/>
    <mergeCell ref="AE201:AK202"/>
    <mergeCell ref="F199:H200"/>
    <mergeCell ref="I199:K200"/>
    <mergeCell ref="L199:T200"/>
    <mergeCell ref="U199:AA200"/>
    <mergeCell ref="AB199:AD200"/>
    <mergeCell ref="AE199:AK200"/>
    <mergeCell ref="AL199:AN200"/>
    <mergeCell ref="F197:H198"/>
    <mergeCell ref="I197:K198"/>
    <mergeCell ref="L197:T198"/>
    <mergeCell ref="U197:AA198"/>
    <mergeCell ref="AB197:AD198"/>
    <mergeCell ref="AE197:AK198"/>
    <mergeCell ref="AE195:AK196"/>
    <mergeCell ref="AL195:AN196"/>
    <mergeCell ref="F193:H194"/>
    <mergeCell ref="I193:K194"/>
    <mergeCell ref="L193:T194"/>
    <mergeCell ref="U193:AA194"/>
    <mergeCell ref="AB193:AD194"/>
    <mergeCell ref="AE193:AK194"/>
    <mergeCell ref="AL197:AN198"/>
    <mergeCell ref="AL189:AN190"/>
    <mergeCell ref="F191:H192"/>
    <mergeCell ref="I191:K192"/>
    <mergeCell ref="L191:T192"/>
    <mergeCell ref="U191:AA192"/>
    <mergeCell ref="AB191:AD192"/>
    <mergeCell ref="AE191:AK192"/>
    <mergeCell ref="AL191:AN192"/>
    <mergeCell ref="A186:AN186"/>
    <mergeCell ref="A187:E218"/>
    <mergeCell ref="F187:H188"/>
    <mergeCell ref="I187:AN188"/>
    <mergeCell ref="F189:H190"/>
    <mergeCell ref="I189:K190"/>
    <mergeCell ref="L189:T190"/>
    <mergeCell ref="U189:AA190"/>
    <mergeCell ref="AB189:AD190"/>
    <mergeCell ref="AE189:AK190"/>
    <mergeCell ref="AL193:AN194"/>
    <mergeCell ref="F195:H196"/>
    <mergeCell ref="I195:K196"/>
    <mergeCell ref="L195:T196"/>
    <mergeCell ref="U195:AA196"/>
    <mergeCell ref="AB195:AD196"/>
    <mergeCell ref="A179:AN179"/>
    <mergeCell ref="A180:E185"/>
    <mergeCell ref="F180:H181"/>
    <mergeCell ref="I180:AN181"/>
    <mergeCell ref="F182:H183"/>
    <mergeCell ref="AL182:AN183"/>
    <mergeCell ref="F184:H185"/>
    <mergeCell ref="AL184:AN185"/>
    <mergeCell ref="U177:W178"/>
    <mergeCell ref="X177:Z178"/>
    <mergeCell ref="AA177:AC178"/>
    <mergeCell ref="AD177:AH178"/>
    <mergeCell ref="AI177:AI178"/>
    <mergeCell ref="AJ177:AN178"/>
    <mergeCell ref="A172:AN172"/>
    <mergeCell ref="A173:E178"/>
    <mergeCell ref="F173:H174"/>
    <mergeCell ref="I173:AN174"/>
    <mergeCell ref="F175:H176"/>
    <mergeCell ref="I175:K176"/>
    <mergeCell ref="L175:N176"/>
    <mergeCell ref="O175:Q176"/>
    <mergeCell ref="R175:T176"/>
    <mergeCell ref="U175:W176"/>
    <mergeCell ref="X175:Z176"/>
    <mergeCell ref="AA175:AC176"/>
    <mergeCell ref="AD175:AH176"/>
    <mergeCell ref="AI175:AI176"/>
    <mergeCell ref="AJ175:AN176"/>
    <mergeCell ref="F177:H178"/>
    <mergeCell ref="I177:K178"/>
    <mergeCell ref="L177:N178"/>
    <mergeCell ref="O177:Q178"/>
    <mergeCell ref="R177:T178"/>
    <mergeCell ref="A166:AN166"/>
    <mergeCell ref="A167:AN167"/>
    <mergeCell ref="A168:E171"/>
    <mergeCell ref="F168:H169"/>
    <mergeCell ref="I168:AN169"/>
    <mergeCell ref="F170:H171"/>
    <mergeCell ref="I170:AN171"/>
    <mergeCell ref="S160:X161"/>
    <mergeCell ref="Y160:AH161"/>
    <mergeCell ref="AI160:AN161"/>
    <mergeCell ref="A162:E165"/>
    <mergeCell ref="F162:H163"/>
    <mergeCell ref="I162:AN163"/>
    <mergeCell ref="F164:H165"/>
    <mergeCell ref="I164:AN165"/>
    <mergeCell ref="A154:E157"/>
    <mergeCell ref="F154:H155"/>
    <mergeCell ref="I154:AN155"/>
    <mergeCell ref="F156:H157"/>
    <mergeCell ref="I156:AN157"/>
    <mergeCell ref="A158:E161"/>
    <mergeCell ref="F158:H159"/>
    <mergeCell ref="I158:AN159"/>
    <mergeCell ref="F160:H161"/>
    <mergeCell ref="I160:R161"/>
    <mergeCell ref="A150:E153"/>
    <mergeCell ref="F150:H151"/>
    <mergeCell ref="I150:AN151"/>
    <mergeCell ref="F152:H153"/>
    <mergeCell ref="I152:R153"/>
    <mergeCell ref="S152:X153"/>
    <mergeCell ref="Y152:AN153"/>
    <mergeCell ref="A142:E145"/>
    <mergeCell ref="F142:H143"/>
    <mergeCell ref="I142:AN143"/>
    <mergeCell ref="F144:H145"/>
    <mergeCell ref="I144:AN145"/>
    <mergeCell ref="A146:E149"/>
    <mergeCell ref="F146:H147"/>
    <mergeCell ref="I146:AN147"/>
    <mergeCell ref="F148:H149"/>
    <mergeCell ref="I148:AN149"/>
    <mergeCell ref="A137:AN137"/>
    <mergeCell ref="A138:E141"/>
    <mergeCell ref="F138:H139"/>
    <mergeCell ref="I138:AN139"/>
    <mergeCell ref="F140:H141"/>
    <mergeCell ref="I140:AN141"/>
    <mergeCell ref="A129:E132"/>
    <mergeCell ref="F129:H130"/>
    <mergeCell ref="I129:AN130"/>
    <mergeCell ref="F131:H132"/>
    <mergeCell ref="I131:AN132"/>
    <mergeCell ref="A133:E136"/>
    <mergeCell ref="F133:H134"/>
    <mergeCell ref="I133:AN134"/>
    <mergeCell ref="F135:H136"/>
    <mergeCell ref="I135:AN136"/>
    <mergeCell ref="A121:E124"/>
    <mergeCell ref="F121:H122"/>
    <mergeCell ref="I121:AN122"/>
    <mergeCell ref="F123:H124"/>
    <mergeCell ref="I123:AN124"/>
    <mergeCell ref="A125:E128"/>
    <mergeCell ref="F125:H126"/>
    <mergeCell ref="I125:AN126"/>
    <mergeCell ref="F127:H128"/>
    <mergeCell ref="I127:AN128"/>
    <mergeCell ref="A113:E116"/>
    <mergeCell ref="F113:H114"/>
    <mergeCell ref="I113:AN114"/>
    <mergeCell ref="F115:H116"/>
    <mergeCell ref="I115:AN116"/>
    <mergeCell ref="A117:E120"/>
    <mergeCell ref="F117:H118"/>
    <mergeCell ref="I117:AN118"/>
    <mergeCell ref="F119:H120"/>
    <mergeCell ref="I119:AN120"/>
    <mergeCell ref="A105:E108"/>
    <mergeCell ref="F105:H106"/>
    <mergeCell ref="I105:AN106"/>
    <mergeCell ref="F107:H108"/>
    <mergeCell ref="I107:AN108"/>
    <mergeCell ref="A109:E112"/>
    <mergeCell ref="F109:H110"/>
    <mergeCell ref="I109:AN110"/>
    <mergeCell ref="F111:H112"/>
    <mergeCell ref="I111:AN112"/>
    <mergeCell ref="A101:E104"/>
    <mergeCell ref="F101:H102"/>
    <mergeCell ref="I101:AN102"/>
    <mergeCell ref="F103:H104"/>
    <mergeCell ref="I103:M104"/>
    <mergeCell ref="N103:O104"/>
    <mergeCell ref="P103:V104"/>
    <mergeCell ref="W103:AN104"/>
    <mergeCell ref="A97:E100"/>
    <mergeCell ref="F97:H98"/>
    <mergeCell ref="I97:AN98"/>
    <mergeCell ref="F99:H100"/>
    <mergeCell ref="I99:W100"/>
    <mergeCell ref="X99:AD100"/>
    <mergeCell ref="AE99:AN100"/>
    <mergeCell ref="A93:E96"/>
    <mergeCell ref="F93:H94"/>
    <mergeCell ref="I93:AN94"/>
    <mergeCell ref="F95:H96"/>
    <mergeCell ref="I95:R96"/>
    <mergeCell ref="S95:X96"/>
    <mergeCell ref="Y95:AN96"/>
    <mergeCell ref="A88:E91"/>
    <mergeCell ref="F88:H89"/>
    <mergeCell ref="I88:AN89"/>
    <mergeCell ref="F90:H91"/>
    <mergeCell ref="I90:AN91"/>
    <mergeCell ref="A92:AN92"/>
    <mergeCell ref="A80:E83"/>
    <mergeCell ref="F80:H81"/>
    <mergeCell ref="I80:AN81"/>
    <mergeCell ref="F82:H83"/>
    <mergeCell ref="I82:AN83"/>
    <mergeCell ref="A84:E87"/>
    <mergeCell ref="F84:H85"/>
    <mergeCell ref="I84:AN85"/>
    <mergeCell ref="F86:H87"/>
    <mergeCell ref="I86:AN87"/>
    <mergeCell ref="A72:E75"/>
    <mergeCell ref="F72:H73"/>
    <mergeCell ref="I72:AN73"/>
    <mergeCell ref="F74:H75"/>
    <mergeCell ref="I74:AN75"/>
    <mergeCell ref="A76:E79"/>
    <mergeCell ref="F76:H77"/>
    <mergeCell ref="I76:AN77"/>
    <mergeCell ref="F78:H79"/>
    <mergeCell ref="I78:AN79"/>
    <mergeCell ref="A64:E67"/>
    <mergeCell ref="F64:H65"/>
    <mergeCell ref="I64:AN65"/>
    <mergeCell ref="F66:H67"/>
    <mergeCell ref="I66:AN67"/>
    <mergeCell ref="A68:E71"/>
    <mergeCell ref="F68:H69"/>
    <mergeCell ref="I68:AN69"/>
    <mergeCell ref="F70:H71"/>
    <mergeCell ref="I70:AN71"/>
    <mergeCell ref="AO58:AO59"/>
    <mergeCell ref="A60:E63"/>
    <mergeCell ref="F60:H61"/>
    <mergeCell ref="I60:AN61"/>
    <mergeCell ref="F62:H63"/>
    <mergeCell ref="I62:AN63"/>
    <mergeCell ref="AO62:AO63"/>
    <mergeCell ref="A56:E59"/>
    <mergeCell ref="F56:H57"/>
    <mergeCell ref="I56:AN57"/>
    <mergeCell ref="F58:H59"/>
    <mergeCell ref="I58:M59"/>
    <mergeCell ref="N58:O59"/>
    <mergeCell ref="P58:V59"/>
    <mergeCell ref="W58:AN59"/>
    <mergeCell ref="A52:E55"/>
    <mergeCell ref="F52:H53"/>
    <mergeCell ref="I52:AN53"/>
    <mergeCell ref="F54:H55"/>
    <mergeCell ref="I54:AN55"/>
    <mergeCell ref="AO54:AO55"/>
    <mergeCell ref="AI46:AN47"/>
    <mergeCell ref="AO46:AO47"/>
    <mergeCell ref="A48:E51"/>
    <mergeCell ref="F48:H49"/>
    <mergeCell ref="I48:AN49"/>
    <mergeCell ref="F50:H51"/>
    <mergeCell ref="I50:AN51"/>
    <mergeCell ref="AO50:AO51"/>
    <mergeCell ref="A41:AN41"/>
    <mergeCell ref="A42:AN42"/>
    <mergeCell ref="A43:AN43"/>
    <mergeCell ref="A44:E47"/>
    <mergeCell ref="F44:H45"/>
    <mergeCell ref="I44:AN45"/>
    <mergeCell ref="F46:H47"/>
    <mergeCell ref="I46:R47"/>
    <mergeCell ref="S46:X47"/>
    <mergeCell ref="Y46:AH47"/>
    <mergeCell ref="A37:E40"/>
    <mergeCell ref="F37:H38"/>
    <mergeCell ref="I37:AN38"/>
    <mergeCell ref="F39:H40"/>
    <mergeCell ref="I39:AN40"/>
    <mergeCell ref="AO39:AO40"/>
    <mergeCell ref="A33:E36"/>
    <mergeCell ref="F33:H34"/>
    <mergeCell ref="I33:AN34"/>
    <mergeCell ref="F35:H36"/>
    <mergeCell ref="I35:AN36"/>
    <mergeCell ref="AO35:AO36"/>
    <mergeCell ref="A29:E32"/>
    <mergeCell ref="F29:H30"/>
    <mergeCell ref="I29:AN30"/>
    <mergeCell ref="F31:H32"/>
    <mergeCell ref="I31:AN32"/>
    <mergeCell ref="AO31:AO32"/>
    <mergeCell ref="A25:E28"/>
    <mergeCell ref="F25:H26"/>
    <mergeCell ref="I25:AN26"/>
    <mergeCell ref="F27:H28"/>
    <mergeCell ref="I27:AN28"/>
    <mergeCell ref="AO27:AO28"/>
    <mergeCell ref="A21:E24"/>
    <mergeCell ref="F21:H22"/>
    <mergeCell ref="I21:AN22"/>
    <mergeCell ref="F23:H24"/>
    <mergeCell ref="I23:AN24"/>
    <mergeCell ref="AO23:AO24"/>
    <mergeCell ref="A17:E20"/>
    <mergeCell ref="F17:H18"/>
    <mergeCell ref="I17:AN18"/>
    <mergeCell ref="F19:H20"/>
    <mergeCell ref="I19:AN20"/>
    <mergeCell ref="AO19:AO20"/>
    <mergeCell ref="A13:E16"/>
    <mergeCell ref="F13:H14"/>
    <mergeCell ref="I13:AN14"/>
    <mergeCell ref="F15:H16"/>
    <mergeCell ref="I15:AN16"/>
    <mergeCell ref="AO15:AO16"/>
    <mergeCell ref="O10:P11"/>
    <mergeCell ref="Q10:R11"/>
    <mergeCell ref="S10:T11"/>
    <mergeCell ref="U10:AN11"/>
    <mergeCell ref="AO10:AO11"/>
    <mergeCell ref="A12:AN12"/>
    <mergeCell ref="A1:AN1"/>
    <mergeCell ref="A2:AN4"/>
    <mergeCell ref="A5:AN7"/>
    <mergeCell ref="A8:AN8"/>
    <mergeCell ref="A9:AN9"/>
    <mergeCell ref="A10:E11"/>
    <mergeCell ref="F10:H11"/>
    <mergeCell ref="I10:J11"/>
    <mergeCell ref="K10:L11"/>
    <mergeCell ref="M10:N11"/>
  </mergeCells>
  <phoneticPr fontId="4"/>
  <conditionalFormatting sqref="AI46:AN47">
    <cfRule type="notContainsBlanks" dxfId="41" priority="10">
      <formula>LEN(TRIM(AI46))&gt;0</formula>
    </cfRule>
    <cfRule type="expression" dxfId="40" priority="41">
      <formula>$S$46="新規"</formula>
    </cfRule>
    <cfRule type="expression" dxfId="39" priority="42">
      <formula>AND($S$46="更新", $AI$46="")</formula>
    </cfRule>
  </conditionalFormatting>
  <conditionalFormatting sqref="S95:X96">
    <cfRule type="notContainsBlanks" dxfId="38" priority="18">
      <formula>LEN(TRIM(S95))&gt;0</formula>
    </cfRule>
    <cfRule type="containsBlanks" dxfId="37" priority="40">
      <formula>LEN(TRIM(S95))=0</formula>
    </cfRule>
  </conditionalFormatting>
  <conditionalFormatting sqref="AE99:AN100">
    <cfRule type="notContainsBlanks" dxfId="36" priority="17">
      <formula>LEN(TRIM(AE99))&gt;0</formula>
    </cfRule>
    <cfRule type="expression" dxfId="35" priority="39">
      <formula>$S$95="無"</formula>
    </cfRule>
  </conditionalFormatting>
  <conditionalFormatting sqref="AE99:AN100">
    <cfRule type="expression" dxfId="34" priority="38">
      <formula>AND($S$95="有", $AE$99="")</formula>
    </cfRule>
  </conditionalFormatting>
  <conditionalFormatting sqref="I103:M104 P103:V104 I107:AN108 I111:AN112 I115:AN116 I119:AN120 I123:AN124 I127:AN128 I131:AN132 I135:AN136">
    <cfRule type="expression" dxfId="33" priority="37">
      <formula>$S$95="無"</formula>
    </cfRule>
  </conditionalFormatting>
  <conditionalFormatting sqref="I103:M104">
    <cfRule type="expression" dxfId="32" priority="36">
      <formula>AND($S$95="有",$I$103="")</formula>
    </cfRule>
  </conditionalFormatting>
  <conditionalFormatting sqref="P103:V104">
    <cfRule type="expression" dxfId="31" priority="35">
      <formula>AND($S$95="有",$P$103="")</formula>
    </cfRule>
  </conditionalFormatting>
  <conditionalFormatting sqref="I107:AN108">
    <cfRule type="notContainsBlanks" dxfId="30" priority="15">
      <formula>LEN(TRIM(I107))&gt;0</formula>
    </cfRule>
    <cfRule type="expression" dxfId="29" priority="34">
      <formula>AND($S$95="有",$I$107="")</formula>
    </cfRule>
  </conditionalFormatting>
  <conditionalFormatting sqref="I111:AN112">
    <cfRule type="expression" dxfId="28" priority="33">
      <formula>AND($S$95="有",$I$111="")</formula>
    </cfRule>
  </conditionalFormatting>
  <conditionalFormatting sqref="I115:AN116">
    <cfRule type="expression" dxfId="27" priority="32">
      <formula>AND($S$95="有",$I$115="")</formula>
    </cfRule>
  </conditionalFormatting>
  <conditionalFormatting sqref="I119:AN120">
    <cfRule type="expression" dxfId="26" priority="31">
      <formula>AND($S$95="有",$I$119="")</formula>
    </cfRule>
  </conditionalFormatting>
  <conditionalFormatting sqref="I123:AN124">
    <cfRule type="expression" dxfId="25" priority="30">
      <formula>AND($S$95="有",$I$123="")</formula>
    </cfRule>
  </conditionalFormatting>
  <conditionalFormatting sqref="I127:AN128">
    <cfRule type="expression" dxfId="24" priority="29">
      <formula>AND($S$95="有",$I$127="")</formula>
    </cfRule>
  </conditionalFormatting>
  <conditionalFormatting sqref="I131:AN132">
    <cfRule type="expression" dxfId="23" priority="28">
      <formula>AND($S$95="有",$I$131="")</formula>
    </cfRule>
  </conditionalFormatting>
  <conditionalFormatting sqref="I135:AN136">
    <cfRule type="expression" dxfId="22" priority="27">
      <formula>AND($S$95="有",$I$135="")</formula>
    </cfRule>
  </conditionalFormatting>
  <conditionalFormatting sqref="AI160:AN161">
    <cfRule type="notContainsBlanks" dxfId="21" priority="12">
      <formula>LEN(TRIM(AI160))&gt;0</formula>
    </cfRule>
    <cfRule type="expression" dxfId="20" priority="24">
      <formula>$S$160="無"</formula>
    </cfRule>
    <cfRule type="expression" dxfId="19" priority="25">
      <formula>AND($S$160="有", $AI$46="")</formula>
    </cfRule>
    <cfRule type="expression" dxfId="18" priority="26">
      <formula>$S$160="無"</formula>
    </cfRule>
  </conditionalFormatting>
  <conditionalFormatting sqref="I10:J11 M10:N11 Q10:R11 I15:AN16 I19:AN20 I23:AN24 I27:AN28 I31:AN32 I35:AN36 I39:AN40">
    <cfRule type="notContainsBlanks" dxfId="17" priority="22">
      <formula>LEN(TRIM(I10))&gt;0</formula>
    </cfRule>
    <cfRule type="containsBlanks" dxfId="16" priority="23">
      <formula>LEN(TRIM(I10))=0</formula>
    </cfRule>
  </conditionalFormatting>
  <conditionalFormatting sqref="S46:X47 I50:AN51 I54:AN55 I58:M59 P58:V59 I62:AN63 I66:AN67 I70:AN71 I74:AN75 I78:AN79 I82:AN83 I86:AN87 I90:AN91">
    <cfRule type="notContainsBlanks" dxfId="15" priority="20">
      <formula>LEN(TRIM(I46))&gt;0</formula>
    </cfRule>
    <cfRule type="containsBlanks" dxfId="14" priority="21">
      <formula>LEN(TRIM(I46))=0</formula>
    </cfRule>
  </conditionalFormatting>
  <conditionalFormatting sqref="I140:AN141 I144:AN145 I148:AN149 I152:R153 S160:X161">
    <cfRule type="notContainsBlanks" dxfId="13" priority="13">
      <formula>LEN(TRIM(I140))&gt;0</formula>
    </cfRule>
    <cfRule type="containsBlanks" dxfId="12" priority="19">
      <formula>LEN(TRIM(I140))=0</formula>
    </cfRule>
  </conditionalFormatting>
  <conditionalFormatting sqref="I103:M104 P103:V104">
    <cfRule type="notContainsBlanks" dxfId="11" priority="16">
      <formula>LEN(TRIM(I103))&gt;0</formula>
    </cfRule>
  </conditionalFormatting>
  <conditionalFormatting sqref="I111:AN112 I115:AN116 I119:AN120 I123:AN124 I127:AN128 I131:AN132 I135:AN136">
    <cfRule type="notContainsBlanks" dxfId="10" priority="14">
      <formula>LEN(TRIM(I111))&gt;0</formula>
    </cfRule>
  </conditionalFormatting>
  <conditionalFormatting sqref="I164:AN165">
    <cfRule type="notContainsBlanks" dxfId="9" priority="11">
      <formula>LEN(TRIM(I164))&gt;0</formula>
    </cfRule>
  </conditionalFormatting>
  <conditionalFormatting sqref="AE255:AL258">
    <cfRule type="expression" dxfId="8" priority="9">
      <formula>$S162="有"</formula>
    </cfRule>
  </conditionalFormatting>
  <conditionalFormatting sqref="U253:AB258 U288:AB305 U318:AA329">
    <cfRule type="expression" dxfId="7" priority="8">
      <formula>$S$160="有"</formula>
    </cfRule>
  </conditionalFormatting>
  <conditionalFormatting sqref="AE253:AL258 AE288:AL305 AE318:AK329">
    <cfRule type="expression" dxfId="6" priority="7">
      <formula>$S$160="無"</formula>
    </cfRule>
  </conditionalFormatting>
  <conditionalFormatting sqref="I156:AN157">
    <cfRule type="notContainsBlanks" dxfId="5" priority="5">
      <formula>LEN(TRIM(I156))&gt;0</formula>
    </cfRule>
    <cfRule type="containsBlanks" dxfId="4" priority="6">
      <formula>LEN(TRIM(I156))=0</formula>
    </cfRule>
  </conditionalFormatting>
  <conditionalFormatting sqref="I170:AN171">
    <cfRule type="notContainsBlanks" dxfId="3" priority="3">
      <formula>LEN(TRIM(I170))&gt;0</formula>
    </cfRule>
    <cfRule type="containsBlanks" dxfId="2" priority="4">
      <formula>LEN(TRIM(I170))=0</formula>
    </cfRule>
  </conditionalFormatting>
  <conditionalFormatting sqref="U266:W287 Z266:AB287">
    <cfRule type="expression" dxfId="1" priority="2">
      <formula>$S$160="有"</formula>
    </cfRule>
  </conditionalFormatting>
  <conditionalFormatting sqref="AE266:AG287 AJ266:AL287">
    <cfRule type="expression" dxfId="0" priority="1">
      <formula>$S$160="無"</formula>
    </cfRule>
  </conditionalFormatting>
  <dataValidations count="5">
    <dataValidation type="list" allowBlank="1" showInputMessage="1" showErrorMessage="1" sqref="I191:K214 I224:K247">
      <formula1>"1,2,3,4,5,6,7,8,9,10,11,12,13,14,15,16,17,18,19,20,21,22,23,24,25,26,27,28,29"</formula1>
    </dataValidation>
    <dataValidation type="list" allowBlank="1" showInputMessage="1" showErrorMessage="1" sqref="I184:AK184 I182:AK182">
      <formula1>"〇,-"</formula1>
    </dataValidation>
    <dataValidation type="list" allowBlank="1" showInputMessage="1" showErrorMessage="1" sqref="S95:X96 S160:X161 I156:AN157">
      <formula1>"有,無"</formula1>
    </dataValidation>
    <dataValidation type="list" allowBlank="1" showInputMessage="1" showErrorMessage="1" sqref="I62:AN63 I107:AN108">
      <formula1>"北海道,青森県,岩手県,宮城県,秋田県,山形県,福島県,群馬県,栃木県,茨城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S46:X47">
      <formula1>"新規,更新"</formula1>
    </dataValidation>
  </dataValidations>
  <printOptions horizontalCentered="1"/>
  <pageMargins left="0.70866141732283472" right="0.70866141732283472" top="0.74803149606299213" bottom="0.74803149606299213" header="0.31496062992125984" footer="0.31496062992125984"/>
  <pageSetup paperSize="9" scale="52" fitToHeight="0" orientation="portrait" r:id="rId1"/>
  <rowBreaks count="4" manualBreakCount="4">
    <brk id="91" max="39" man="1"/>
    <brk id="178" max="39" man="1"/>
    <brk id="247" max="39" man="1"/>
    <brk id="312" max="3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S58"/>
  <sheetViews>
    <sheetView workbookViewId="0"/>
  </sheetViews>
  <sheetFormatPr defaultColWidth="12" defaultRowHeight="18.75" x14ac:dyDescent="0.4"/>
  <cols>
    <col min="1" max="16384" width="12" style="1"/>
  </cols>
  <sheetData>
    <row r="1" spans="1:305" x14ac:dyDescent="0.4">
      <c r="A1" s="2" t="s">
        <v>60</v>
      </c>
      <c r="B1" s="2" t="s">
        <v>61</v>
      </c>
      <c r="C1" s="2" t="s">
        <v>62</v>
      </c>
      <c r="D1" s="2" t="s">
        <v>63</v>
      </c>
      <c r="E1" s="2" t="s">
        <v>64</v>
      </c>
      <c r="F1" s="2" t="s">
        <v>65</v>
      </c>
      <c r="G1" s="2" t="s">
        <v>66</v>
      </c>
      <c r="H1" s="2" t="s">
        <v>67</v>
      </c>
      <c r="I1" s="2" t="s">
        <v>71</v>
      </c>
      <c r="J1" s="2" t="s">
        <v>68</v>
      </c>
      <c r="K1" s="2" t="s">
        <v>69</v>
      </c>
      <c r="L1" s="2" t="s">
        <v>70</v>
      </c>
      <c r="M1" s="2" t="s">
        <v>72</v>
      </c>
      <c r="N1" s="2" t="s">
        <v>73</v>
      </c>
      <c r="O1" s="2" t="s">
        <v>74</v>
      </c>
      <c r="P1" s="2" t="s">
        <v>75</v>
      </c>
      <c r="Q1" s="2" t="s">
        <v>76</v>
      </c>
      <c r="R1" s="2" t="s">
        <v>77</v>
      </c>
      <c r="S1" s="2" t="s">
        <v>78</v>
      </c>
      <c r="T1" s="2" t="s">
        <v>79</v>
      </c>
      <c r="U1" s="2" t="s">
        <v>80</v>
      </c>
      <c r="V1" s="2" t="s">
        <v>81</v>
      </c>
      <c r="W1" s="2" t="s">
        <v>82</v>
      </c>
      <c r="X1" s="2" t="s">
        <v>40</v>
      </c>
      <c r="Y1" s="2" t="s">
        <v>83</v>
      </c>
      <c r="Z1" s="2" t="s">
        <v>397</v>
      </c>
      <c r="AA1" s="2" t="s">
        <v>86</v>
      </c>
      <c r="AB1" s="2" t="s">
        <v>84</v>
      </c>
      <c r="AC1" s="2" t="s">
        <v>85</v>
      </c>
      <c r="AD1" s="2" t="s">
        <v>398</v>
      </c>
      <c r="AE1" s="2" t="s">
        <v>399</v>
      </c>
      <c r="AF1" s="2" t="s">
        <v>400</v>
      </c>
      <c r="AG1" s="2" t="s">
        <v>401</v>
      </c>
      <c r="AH1" s="2" t="s">
        <v>402</v>
      </c>
      <c r="AI1" s="2" t="s">
        <v>403</v>
      </c>
      <c r="AJ1" s="2" t="s">
        <v>407</v>
      </c>
      <c r="AK1" s="2" t="s">
        <v>404</v>
      </c>
      <c r="AL1" s="2" t="s">
        <v>405</v>
      </c>
      <c r="AM1" s="2" t="s">
        <v>406</v>
      </c>
      <c r="AN1" s="2" t="s">
        <v>408</v>
      </c>
      <c r="AO1" s="2" t="s">
        <v>409</v>
      </c>
      <c r="AP1" s="2" t="s">
        <v>410</v>
      </c>
      <c r="AQ1" s="2" t="s">
        <v>411</v>
      </c>
      <c r="AR1" s="2" t="s">
        <v>412</v>
      </c>
      <c r="AS1" s="2" t="s">
        <v>413</v>
      </c>
      <c r="AT1" s="2" t="s">
        <v>414</v>
      </c>
      <c r="AU1" s="2" t="s">
        <v>415</v>
      </c>
      <c r="AV1" s="2" t="s">
        <v>416</v>
      </c>
      <c r="AW1" s="2" t="s">
        <v>417</v>
      </c>
      <c r="AX1" s="2" t="s">
        <v>418</v>
      </c>
      <c r="AY1" s="2" t="s">
        <v>419</v>
      </c>
      <c r="AZ1" s="2" t="s">
        <v>420</v>
      </c>
      <c r="BA1" s="2" t="s">
        <v>421</v>
      </c>
      <c r="BB1" s="2" t="s">
        <v>422</v>
      </c>
      <c r="BC1" s="2" t="s">
        <v>423</v>
      </c>
      <c r="BD1" s="2" t="s">
        <v>424</v>
      </c>
      <c r="BE1" s="2" t="s">
        <v>425</v>
      </c>
      <c r="BF1" s="2" t="s">
        <v>426</v>
      </c>
      <c r="BG1" s="2" t="s">
        <v>427</v>
      </c>
      <c r="BH1" s="2" t="s">
        <v>428</v>
      </c>
      <c r="BI1" s="2" t="s">
        <v>429</v>
      </c>
      <c r="BJ1" s="2" t="s">
        <v>430</v>
      </c>
      <c r="BK1" s="2" t="s">
        <v>431</v>
      </c>
      <c r="BL1" s="2" t="s">
        <v>432</v>
      </c>
      <c r="BM1" s="2" t="s">
        <v>433</v>
      </c>
      <c r="BN1" s="2" t="s">
        <v>434</v>
      </c>
      <c r="BO1" s="2" t="s">
        <v>435</v>
      </c>
      <c r="BP1" s="2" t="s">
        <v>436</v>
      </c>
      <c r="BQ1" s="2" t="s">
        <v>437</v>
      </c>
      <c r="BR1" s="2" t="s">
        <v>438</v>
      </c>
      <c r="BS1" s="2" t="s">
        <v>439</v>
      </c>
      <c r="BT1" s="2" t="s">
        <v>440</v>
      </c>
      <c r="BU1" s="2" t="s">
        <v>441</v>
      </c>
      <c r="BV1" s="2" t="s">
        <v>442</v>
      </c>
      <c r="BW1" s="2" t="s">
        <v>443</v>
      </c>
      <c r="BX1" s="2" t="s">
        <v>444</v>
      </c>
      <c r="BY1" s="2" t="s">
        <v>445</v>
      </c>
      <c r="BZ1" s="2" t="s">
        <v>446</v>
      </c>
      <c r="CA1" s="2" t="s">
        <v>447</v>
      </c>
      <c r="CB1" s="2" t="s">
        <v>448</v>
      </c>
      <c r="CC1" s="2" t="s">
        <v>449</v>
      </c>
      <c r="CD1" s="2" t="s">
        <v>450</v>
      </c>
      <c r="CE1" s="2" t="s">
        <v>451</v>
      </c>
      <c r="CF1" s="2" t="s">
        <v>452</v>
      </c>
      <c r="CG1" s="2" t="s">
        <v>453</v>
      </c>
      <c r="CH1" s="2" t="s">
        <v>454</v>
      </c>
      <c r="CI1" s="2" t="s">
        <v>455</v>
      </c>
      <c r="CJ1" s="2" t="s">
        <v>456</v>
      </c>
      <c r="CK1" s="2" t="s">
        <v>457</v>
      </c>
      <c r="CL1" s="2" t="s">
        <v>458</v>
      </c>
      <c r="CM1" s="2" t="s">
        <v>459</v>
      </c>
      <c r="CN1" s="2" t="s">
        <v>460</v>
      </c>
      <c r="CO1" s="2" t="s">
        <v>461</v>
      </c>
      <c r="CP1" s="2" t="s">
        <v>462</v>
      </c>
      <c r="CQ1" s="2" t="s">
        <v>463</v>
      </c>
      <c r="CR1" s="2" t="s">
        <v>464</v>
      </c>
      <c r="CS1" s="2" t="s">
        <v>465</v>
      </c>
      <c r="CT1" s="2" t="s">
        <v>466</v>
      </c>
      <c r="CU1" s="2" t="s">
        <v>467</v>
      </c>
      <c r="CV1" s="2" t="s">
        <v>468</v>
      </c>
      <c r="CW1" s="2" t="s">
        <v>469</v>
      </c>
      <c r="CX1" s="2" t="s">
        <v>470</v>
      </c>
      <c r="CY1" s="2" t="s">
        <v>471</v>
      </c>
      <c r="CZ1" s="2" t="s">
        <v>472</v>
      </c>
      <c r="DA1" s="2" t="s">
        <v>473</v>
      </c>
      <c r="DB1" s="2" t="s">
        <v>474</v>
      </c>
      <c r="DC1" s="2" t="s">
        <v>475</v>
      </c>
      <c r="DD1" s="2" t="s">
        <v>476</v>
      </c>
      <c r="DE1" s="2" t="s">
        <v>477</v>
      </c>
      <c r="DF1" s="2" t="s">
        <v>478</v>
      </c>
      <c r="DG1" s="2" t="s">
        <v>479</v>
      </c>
      <c r="DH1" s="2" t="s">
        <v>480</v>
      </c>
      <c r="DI1" s="2" t="s">
        <v>481</v>
      </c>
      <c r="DJ1" s="2" t="s">
        <v>482</v>
      </c>
      <c r="DK1" s="2" t="s">
        <v>483</v>
      </c>
      <c r="DL1" s="2" t="s">
        <v>484</v>
      </c>
      <c r="DM1" s="2" t="s">
        <v>485</v>
      </c>
      <c r="DN1" s="2" t="s">
        <v>486</v>
      </c>
      <c r="DO1" s="2" t="s">
        <v>487</v>
      </c>
      <c r="DP1" s="2" t="s">
        <v>488</v>
      </c>
      <c r="DQ1" s="2" t="s">
        <v>489</v>
      </c>
      <c r="DR1" s="2" t="s">
        <v>490</v>
      </c>
      <c r="DS1" s="2" t="s">
        <v>491</v>
      </c>
      <c r="DT1" s="2" t="s">
        <v>492</v>
      </c>
      <c r="DU1" s="2" t="s">
        <v>493</v>
      </c>
      <c r="DV1" s="2" t="s">
        <v>494</v>
      </c>
      <c r="DW1" s="2" t="s">
        <v>495</v>
      </c>
      <c r="DX1" s="2" t="s">
        <v>496</v>
      </c>
      <c r="DY1" s="2" t="s">
        <v>497</v>
      </c>
      <c r="DZ1" s="2" t="s">
        <v>498</v>
      </c>
      <c r="EA1" s="2" t="s">
        <v>499</v>
      </c>
      <c r="EB1" s="2" t="s">
        <v>500</v>
      </c>
      <c r="EC1" s="2" t="s">
        <v>501</v>
      </c>
      <c r="ED1" s="2" t="s">
        <v>502</v>
      </c>
      <c r="EE1" s="2" t="s">
        <v>503</v>
      </c>
      <c r="EF1" s="2" t="s">
        <v>504</v>
      </c>
      <c r="EG1" s="2" t="s">
        <v>505</v>
      </c>
      <c r="EH1" s="2" t="s">
        <v>506</v>
      </c>
      <c r="EI1" s="2" t="s">
        <v>507</v>
      </c>
      <c r="EJ1" s="2" t="s">
        <v>508</v>
      </c>
      <c r="EK1" s="2" t="s">
        <v>509</v>
      </c>
      <c r="EL1" s="2" t="s">
        <v>510</v>
      </c>
      <c r="EM1" s="2" t="s">
        <v>511</v>
      </c>
      <c r="EN1" s="2" t="s">
        <v>512</v>
      </c>
      <c r="EO1" s="2" t="s">
        <v>513</v>
      </c>
      <c r="EP1" s="2" t="s">
        <v>514</v>
      </c>
      <c r="EQ1" s="2" t="s">
        <v>515</v>
      </c>
      <c r="ER1" s="2" t="s">
        <v>516</v>
      </c>
      <c r="ES1" s="2" t="s">
        <v>517</v>
      </c>
      <c r="ET1" s="2" t="s">
        <v>518</v>
      </c>
      <c r="EU1" s="2" t="s">
        <v>519</v>
      </c>
      <c r="EV1" s="2" t="s">
        <v>520</v>
      </c>
      <c r="EW1" s="2" t="s">
        <v>521</v>
      </c>
      <c r="EX1" s="2" t="s">
        <v>522</v>
      </c>
      <c r="EY1" s="2" t="s">
        <v>523</v>
      </c>
      <c r="EZ1" s="2" t="s">
        <v>524</v>
      </c>
      <c r="FA1" s="2" t="s">
        <v>525</v>
      </c>
      <c r="FB1" s="2" t="s">
        <v>526</v>
      </c>
      <c r="FC1" s="2" t="s">
        <v>527</v>
      </c>
      <c r="FD1" s="2" t="s">
        <v>528</v>
      </c>
      <c r="FE1" s="2" t="s">
        <v>529</v>
      </c>
      <c r="FF1" s="2" t="s">
        <v>530</v>
      </c>
      <c r="FG1" s="2" t="s">
        <v>531</v>
      </c>
      <c r="FH1" s="2" t="s">
        <v>532</v>
      </c>
      <c r="FI1" s="2" t="s">
        <v>533</v>
      </c>
      <c r="FJ1" s="2" t="s">
        <v>534</v>
      </c>
      <c r="FK1" s="2" t="s">
        <v>535</v>
      </c>
      <c r="FL1" s="2" t="s">
        <v>536</v>
      </c>
      <c r="FM1" s="2" t="s">
        <v>537</v>
      </c>
      <c r="FN1" s="2" t="s">
        <v>538</v>
      </c>
      <c r="FO1" s="2" t="s">
        <v>539</v>
      </c>
      <c r="FP1" s="2" t="s">
        <v>540</v>
      </c>
      <c r="FQ1" s="2" t="s">
        <v>541</v>
      </c>
      <c r="FR1" s="2" t="s">
        <v>542</v>
      </c>
      <c r="FS1" s="2" t="s">
        <v>543</v>
      </c>
      <c r="FT1" s="2" t="s">
        <v>544</v>
      </c>
      <c r="FU1" s="2" t="s">
        <v>545</v>
      </c>
      <c r="FV1" s="2" t="s">
        <v>546</v>
      </c>
      <c r="FW1" s="2" t="s">
        <v>547</v>
      </c>
      <c r="FX1" s="2" t="s">
        <v>548</v>
      </c>
      <c r="FY1" s="2" t="s">
        <v>549</v>
      </c>
      <c r="FZ1" s="2" t="s">
        <v>550</v>
      </c>
      <c r="GA1" s="2" t="s">
        <v>551</v>
      </c>
      <c r="GB1" s="2" t="s">
        <v>552</v>
      </c>
      <c r="GC1" s="2" t="s">
        <v>553</v>
      </c>
      <c r="GD1" s="2" t="s">
        <v>554</v>
      </c>
      <c r="GE1" s="2" t="s">
        <v>555</v>
      </c>
      <c r="GF1" s="2" t="s">
        <v>556</v>
      </c>
      <c r="GG1" s="2" t="s">
        <v>557</v>
      </c>
      <c r="GH1" s="2" t="s">
        <v>558</v>
      </c>
      <c r="GI1" s="2" t="s">
        <v>559</v>
      </c>
      <c r="GJ1" s="2" t="s">
        <v>560</v>
      </c>
      <c r="GK1" s="2" t="s">
        <v>561</v>
      </c>
      <c r="GL1" s="2" t="s">
        <v>562</v>
      </c>
      <c r="GM1" s="2" t="s">
        <v>563</v>
      </c>
      <c r="GN1" s="2" t="s">
        <v>564</v>
      </c>
      <c r="GO1" s="2" t="s">
        <v>565</v>
      </c>
      <c r="GP1" s="2" t="s">
        <v>566</v>
      </c>
      <c r="GQ1" s="2" t="s">
        <v>567</v>
      </c>
      <c r="GR1" s="2" t="s">
        <v>568</v>
      </c>
      <c r="GS1" s="2" t="s">
        <v>570</v>
      </c>
      <c r="GT1" s="2" t="s">
        <v>571</v>
      </c>
      <c r="GU1" s="2" t="s">
        <v>569</v>
      </c>
      <c r="GV1" s="2" t="s">
        <v>572</v>
      </c>
      <c r="GW1" s="2" t="s">
        <v>573</v>
      </c>
      <c r="GX1" s="2" t="s">
        <v>574</v>
      </c>
      <c r="GY1" s="2" t="s">
        <v>575</v>
      </c>
      <c r="GZ1" s="2" t="s">
        <v>576</v>
      </c>
      <c r="HA1" s="2" t="s">
        <v>577</v>
      </c>
      <c r="HB1" s="2" t="s">
        <v>578</v>
      </c>
      <c r="HC1" s="2" t="s">
        <v>579</v>
      </c>
      <c r="HD1" s="2" t="s">
        <v>580</v>
      </c>
      <c r="HE1" s="2" t="s">
        <v>581</v>
      </c>
      <c r="HF1" s="2" t="s">
        <v>582</v>
      </c>
      <c r="HG1" s="2" t="s">
        <v>517</v>
      </c>
      <c r="HH1" s="2" t="s">
        <v>518</v>
      </c>
      <c r="HI1" s="2" t="s">
        <v>583</v>
      </c>
      <c r="HJ1" s="2" t="s">
        <v>584</v>
      </c>
      <c r="HK1" s="2" t="s">
        <v>585</v>
      </c>
      <c r="HL1" s="2" t="s">
        <v>586</v>
      </c>
      <c r="HM1" s="2" t="s">
        <v>587</v>
      </c>
      <c r="HN1" s="2" t="s">
        <v>589</v>
      </c>
      <c r="HO1" s="2" t="s">
        <v>590</v>
      </c>
      <c r="HP1" s="2" t="s">
        <v>588</v>
      </c>
      <c r="HQ1" s="2" t="s">
        <v>591</v>
      </c>
      <c r="HR1" s="2" t="s">
        <v>592</v>
      </c>
      <c r="HS1" s="2" t="s">
        <v>593</v>
      </c>
      <c r="HT1" s="2" t="s">
        <v>594</v>
      </c>
      <c r="HU1" s="2" t="s">
        <v>595</v>
      </c>
      <c r="HV1" s="2" t="s">
        <v>596</v>
      </c>
      <c r="HW1" s="2" t="s">
        <v>597</v>
      </c>
      <c r="HX1" s="2" t="s">
        <v>598</v>
      </c>
      <c r="HY1" s="2" t="s">
        <v>599</v>
      </c>
      <c r="HZ1" s="2" t="s">
        <v>600</v>
      </c>
      <c r="IA1" s="2" t="s">
        <v>601</v>
      </c>
      <c r="IB1" s="2" t="s">
        <v>602</v>
      </c>
      <c r="IC1" s="2" t="s">
        <v>603</v>
      </c>
      <c r="ID1" s="2" t="s">
        <v>604</v>
      </c>
      <c r="IE1" s="2" t="s">
        <v>605</v>
      </c>
      <c r="IF1" s="2" t="s">
        <v>606</v>
      </c>
      <c r="IG1" s="2" t="s">
        <v>607</v>
      </c>
      <c r="IH1" s="2" t="s">
        <v>608</v>
      </c>
      <c r="II1" s="2" t="s">
        <v>609</v>
      </c>
      <c r="IJ1" s="2" t="s">
        <v>610</v>
      </c>
      <c r="IK1" s="2" t="s">
        <v>611</v>
      </c>
      <c r="IL1" s="2" t="s">
        <v>612</v>
      </c>
      <c r="IM1" s="2" t="s">
        <v>613</v>
      </c>
      <c r="IN1" s="2" t="s">
        <v>685</v>
      </c>
      <c r="IO1" s="2" t="s">
        <v>614</v>
      </c>
      <c r="IP1" s="2" t="s">
        <v>615</v>
      </c>
      <c r="IQ1" s="2" t="s">
        <v>616</v>
      </c>
      <c r="IR1" s="2" t="s">
        <v>617</v>
      </c>
      <c r="IS1" s="2" t="s">
        <v>618</v>
      </c>
      <c r="IT1" s="2" t="s">
        <v>619</v>
      </c>
      <c r="IU1" s="2" t="s">
        <v>620</v>
      </c>
      <c r="IV1" s="2" t="s">
        <v>621</v>
      </c>
      <c r="IW1" s="2" t="s">
        <v>687</v>
      </c>
      <c r="IX1" s="2" t="s">
        <v>688</v>
      </c>
      <c r="IY1" s="2" t="s">
        <v>689</v>
      </c>
      <c r="IZ1" s="2" t="s">
        <v>690</v>
      </c>
      <c r="JA1" s="2" t="s">
        <v>622</v>
      </c>
      <c r="JB1" s="2" t="s">
        <v>623</v>
      </c>
      <c r="JC1" s="2" t="s">
        <v>624</v>
      </c>
      <c r="JD1" s="2" t="s">
        <v>625</v>
      </c>
      <c r="JE1" s="2" t="s">
        <v>626</v>
      </c>
      <c r="JF1" s="2" t="s">
        <v>627</v>
      </c>
      <c r="JG1" s="2" t="s">
        <v>628</v>
      </c>
      <c r="JH1" s="2" t="s">
        <v>629</v>
      </c>
      <c r="JI1" s="2" t="s">
        <v>630</v>
      </c>
      <c r="JJ1" s="2" t="s">
        <v>631</v>
      </c>
      <c r="JK1" s="2" t="s">
        <v>579</v>
      </c>
      <c r="JL1" s="2" t="s">
        <v>580</v>
      </c>
      <c r="JM1" s="2" t="s">
        <v>632</v>
      </c>
      <c r="JN1" s="2" t="s">
        <v>633</v>
      </c>
      <c r="JO1" s="2" t="s">
        <v>638</v>
      </c>
      <c r="JP1" s="2" t="s">
        <v>634</v>
      </c>
      <c r="JQ1" s="2" t="s">
        <v>635</v>
      </c>
      <c r="JR1" s="2" t="s">
        <v>639</v>
      </c>
      <c r="JS1" s="2" t="s">
        <v>636</v>
      </c>
      <c r="JT1" s="2" t="s">
        <v>637</v>
      </c>
      <c r="JU1" s="2" t="s">
        <v>640</v>
      </c>
      <c r="JV1" s="2" t="s">
        <v>641</v>
      </c>
      <c r="JW1" s="2" t="s">
        <v>642</v>
      </c>
      <c r="JX1" s="2" t="s">
        <v>643</v>
      </c>
      <c r="JY1" s="2" t="s">
        <v>644</v>
      </c>
      <c r="JZ1" s="2" t="s">
        <v>645</v>
      </c>
      <c r="KA1" s="2" t="s">
        <v>646</v>
      </c>
      <c r="KB1" s="2" t="s">
        <v>647</v>
      </c>
      <c r="KC1" s="2" t="s">
        <v>648</v>
      </c>
      <c r="KD1" s="2" t="s">
        <v>649</v>
      </c>
      <c r="KE1" s="2" t="s">
        <v>650</v>
      </c>
      <c r="KF1" s="2" t="s">
        <v>651</v>
      </c>
      <c r="KG1" s="2" t="s">
        <v>652</v>
      </c>
      <c r="KH1" s="2" t="s">
        <v>653</v>
      </c>
      <c r="KI1" s="2" t="s">
        <v>654</v>
      </c>
      <c r="KJ1" s="2" t="s">
        <v>655</v>
      </c>
      <c r="KK1" s="2" t="s">
        <v>656</v>
      </c>
      <c r="KL1" s="2" t="s">
        <v>657</v>
      </c>
      <c r="KM1" s="2" t="s">
        <v>658</v>
      </c>
      <c r="KN1" s="2" t="s">
        <v>659</v>
      </c>
      <c r="KO1" s="2" t="s">
        <v>660</v>
      </c>
      <c r="KP1" s="2" t="s">
        <v>661</v>
      </c>
      <c r="KQ1" s="2" t="s">
        <v>517</v>
      </c>
      <c r="KR1" s="2" t="s">
        <v>518</v>
      </c>
      <c r="KS1" s="2" t="s">
        <v>662</v>
      </c>
    </row>
    <row r="2" spans="1:305" x14ac:dyDescent="0.4">
      <c r="A2" s="2">
        <f>入力シート!AI46</f>
        <v>0</v>
      </c>
      <c r="B2" s="2">
        <f>入力シート!S46</f>
        <v>0</v>
      </c>
      <c r="C2" s="2">
        <f>入力シート!I54</f>
        <v>0</v>
      </c>
      <c r="D2" s="2">
        <f>入力シート!I50</f>
        <v>0</v>
      </c>
      <c r="E2" s="2" t="str">
        <f>入力シート!I58&amp;"-"&amp;入力シート!P58</f>
        <v>-</v>
      </c>
      <c r="F2" s="2" t="str">
        <f>入力シート!I62&amp;入力シート!I66</f>
        <v/>
      </c>
      <c r="G2" s="2">
        <f>入力シート!I82</f>
        <v>0</v>
      </c>
      <c r="H2" s="2">
        <f>入力シート!I86</f>
        <v>0</v>
      </c>
      <c r="I2" s="2">
        <f>入力シート!I90</f>
        <v>0</v>
      </c>
      <c r="J2" s="2">
        <f>入力シート!I70</f>
        <v>0</v>
      </c>
      <c r="K2" s="2">
        <f>入力シート!I78</f>
        <v>0</v>
      </c>
      <c r="L2" s="2">
        <f>入力シート!I74</f>
        <v>0</v>
      </c>
      <c r="M2" s="2" t="str">
        <f>入力シート!I99&amp; 入力シート!AE99</f>
        <v/>
      </c>
      <c r="N2" s="2" t="str">
        <f>入力シート!I103&amp;"-"&amp;入力シート!P103</f>
        <v>-</v>
      </c>
      <c r="O2" s="2" t="str">
        <f>入力シート!I107&amp;入力シート!I111</f>
        <v/>
      </c>
      <c r="P2" s="2">
        <f>入力シート!I127</f>
        <v>0</v>
      </c>
      <c r="Q2" s="2">
        <f>入力シート!I131</f>
        <v>0</v>
      </c>
      <c r="R2" s="2">
        <f>入力シート!I135</f>
        <v>0</v>
      </c>
      <c r="S2" s="2">
        <f>入力シート!I115</f>
        <v>0</v>
      </c>
      <c r="T2" s="2">
        <f>入力シート!I123</f>
        <v>0</v>
      </c>
      <c r="U2" s="2">
        <f>入力シート!I119</f>
        <v>0</v>
      </c>
      <c r="V2" s="2">
        <f>入力シート!I140</f>
        <v>0</v>
      </c>
      <c r="W2" s="2">
        <f>入力シート!I144</f>
        <v>0</v>
      </c>
      <c r="X2" s="2">
        <f>入力シート!I148</f>
        <v>0</v>
      </c>
      <c r="Y2" s="2">
        <f>入力シート!I152</f>
        <v>0</v>
      </c>
      <c r="Z2" s="2">
        <f>入力シート!I156</f>
        <v>0</v>
      </c>
      <c r="AA2" s="2">
        <f>入力シート!S160</f>
        <v>0</v>
      </c>
      <c r="AB2" s="2">
        <f>入力シート!AI160</f>
        <v>0</v>
      </c>
      <c r="AC2" s="2">
        <f>入力シート!I164</f>
        <v>0</v>
      </c>
      <c r="AD2" s="2">
        <f>入力シート!I170</f>
        <v>0</v>
      </c>
      <c r="AE2" s="2">
        <f>入力シート!L175</f>
        <v>0</v>
      </c>
      <c r="AF2" s="2" t="str">
        <f>入力シート!R175</f>
        <v>（〇-〇）</v>
      </c>
      <c r="AG2" s="2" t="str">
        <f>入力シート!X175</f>
        <v>第〇号</v>
      </c>
      <c r="AH2" s="2" t="str">
        <f>入力シート!AD175</f>
        <v>令和〇年〇月〇日</v>
      </c>
      <c r="AI2" s="2" t="str">
        <f>入力シート!AJ175</f>
        <v>令和〇年〇月〇日</v>
      </c>
      <c r="AJ2" s="2">
        <f>入力シート!L177</f>
        <v>0</v>
      </c>
      <c r="AK2" s="2" t="str">
        <f>入力シート!R177</f>
        <v>（〇-〇）</v>
      </c>
      <c r="AL2" s="2" t="str">
        <f>入力シート!X177</f>
        <v>第〇号</v>
      </c>
      <c r="AM2" s="2" t="str">
        <f>入力シート!AD177</f>
        <v>令和〇年〇月〇日</v>
      </c>
      <c r="AN2" s="2" t="str">
        <f>入力シート!AJ177</f>
        <v>令和〇年〇月〇日</v>
      </c>
      <c r="AO2" s="2" t="str">
        <f>入力シート!I182</f>
        <v>-</v>
      </c>
      <c r="AP2" s="2" t="str">
        <f>入力シート!J182</f>
        <v>-</v>
      </c>
      <c r="AQ2" s="2" t="str">
        <f>入力シート!K182</f>
        <v>-</v>
      </c>
      <c r="AR2" s="2" t="str">
        <f>入力シート!L182</f>
        <v>-</v>
      </c>
      <c r="AS2" s="2" t="str">
        <f>入力シート!M182</f>
        <v>-</v>
      </c>
      <c r="AT2" s="2" t="str">
        <f>入力シート!N182</f>
        <v>-</v>
      </c>
      <c r="AU2" s="2" t="str">
        <f>入力シート!O182</f>
        <v>-</v>
      </c>
      <c r="AV2" s="2" t="str">
        <f>入力シート!P182</f>
        <v>-</v>
      </c>
      <c r="AW2" s="2" t="str">
        <f>入力シート!Q182</f>
        <v>-</v>
      </c>
      <c r="AX2" s="2" t="str">
        <f>入力シート!R182</f>
        <v>-</v>
      </c>
      <c r="AY2" s="2" t="str">
        <f>入力シート!S182</f>
        <v>-</v>
      </c>
      <c r="AZ2" s="2" t="str">
        <f>入力シート!T182</f>
        <v>-</v>
      </c>
      <c r="BA2" s="2" t="str">
        <f>入力シート!U182</f>
        <v>-</v>
      </c>
      <c r="BB2" s="2" t="str">
        <f>入力シート!V182</f>
        <v>-</v>
      </c>
      <c r="BC2" s="2" t="str">
        <f>入力シート!W182</f>
        <v>-</v>
      </c>
      <c r="BD2" s="2" t="str">
        <f>入力シート!X182</f>
        <v>-</v>
      </c>
      <c r="BE2" s="2" t="str">
        <f>入力シート!Y182</f>
        <v>-</v>
      </c>
      <c r="BF2" s="2" t="str">
        <f>入力シート!Z182</f>
        <v>-</v>
      </c>
      <c r="BG2" s="2" t="str">
        <f>入力シート!AA182</f>
        <v>-</v>
      </c>
      <c r="BH2" s="2" t="str">
        <f>入力シート!AB182</f>
        <v>-</v>
      </c>
      <c r="BI2" s="2" t="str">
        <f>入力シート!AC182</f>
        <v>-</v>
      </c>
      <c r="BJ2" s="2" t="str">
        <f>入力シート!AD182</f>
        <v>-</v>
      </c>
      <c r="BK2" s="2" t="str">
        <f>入力シート!AE182</f>
        <v>-</v>
      </c>
      <c r="BL2" s="2" t="str">
        <f>入力シート!AF182</f>
        <v>-</v>
      </c>
      <c r="BM2" s="2" t="str">
        <f>入力シート!AG182</f>
        <v>-</v>
      </c>
      <c r="BN2" s="2" t="str">
        <f>入力シート!AH182</f>
        <v>-</v>
      </c>
      <c r="BO2" s="2" t="str">
        <f>入力シート!AI182</f>
        <v>-</v>
      </c>
      <c r="BP2" s="2" t="str">
        <f>入力シート!AJ182</f>
        <v>-</v>
      </c>
      <c r="BQ2" s="2" t="str">
        <f>入力シート!AK182</f>
        <v>-</v>
      </c>
      <c r="BR2" s="2" t="str">
        <f>入力シート!I184</f>
        <v>-</v>
      </c>
      <c r="BS2" s="2" t="str">
        <f>入力シート!J184</f>
        <v>-</v>
      </c>
      <c r="BT2" s="2" t="str">
        <f>入力シート!K184</f>
        <v>-</v>
      </c>
      <c r="BU2" s="2" t="str">
        <f>入力シート!L184</f>
        <v>-</v>
      </c>
      <c r="BV2" s="2" t="str">
        <f>入力シート!M184</f>
        <v>-</v>
      </c>
      <c r="BW2" s="2" t="str">
        <f>入力シート!N184</f>
        <v>-</v>
      </c>
      <c r="BX2" s="2" t="str">
        <f>入力シート!O184</f>
        <v>-</v>
      </c>
      <c r="BY2" s="2" t="str">
        <f>入力シート!P184</f>
        <v>-</v>
      </c>
      <c r="BZ2" s="2" t="str">
        <f>入力シート!Q184</f>
        <v>-</v>
      </c>
      <c r="CA2" s="2" t="str">
        <f>入力シート!R184</f>
        <v>-</v>
      </c>
      <c r="CB2" s="2" t="str">
        <f>入力シート!S184</f>
        <v>-</v>
      </c>
      <c r="CC2" s="2" t="str">
        <f>入力シート!T184</f>
        <v>-</v>
      </c>
      <c r="CD2" s="2" t="str">
        <f>入力シート!U184</f>
        <v>-</v>
      </c>
      <c r="CE2" s="2" t="str">
        <f>入力シート!V184</f>
        <v>-</v>
      </c>
      <c r="CF2" s="2" t="str">
        <f>入力シート!W184</f>
        <v>-</v>
      </c>
      <c r="CG2" s="2" t="str">
        <f>入力シート!X184</f>
        <v>-</v>
      </c>
      <c r="CH2" s="2" t="str">
        <f>入力シート!Y184</f>
        <v>-</v>
      </c>
      <c r="CI2" s="2" t="str">
        <f>入力シート!Z184</f>
        <v>-</v>
      </c>
      <c r="CJ2" s="2" t="str">
        <f>入力シート!AA184</f>
        <v>-</v>
      </c>
      <c r="CK2" s="2" t="str">
        <f>入力シート!AB184</f>
        <v>-</v>
      </c>
      <c r="CL2" s="2" t="str">
        <f>入力シート!AC184</f>
        <v>-</v>
      </c>
      <c r="CM2" s="2" t="str">
        <f>入力シート!AD184</f>
        <v>-</v>
      </c>
      <c r="CN2" s="2" t="str">
        <f>入力シート!AE184</f>
        <v>-</v>
      </c>
      <c r="CO2" s="2" t="str">
        <f>入力シート!AF184</f>
        <v>-</v>
      </c>
      <c r="CP2" s="2" t="str">
        <f>入力シート!AG184</f>
        <v>-</v>
      </c>
      <c r="CQ2" s="2" t="str">
        <f>入力シート!AH184</f>
        <v>-</v>
      </c>
      <c r="CR2" s="2" t="str">
        <f>入力シート!AI184</f>
        <v>-</v>
      </c>
      <c r="CS2" s="2" t="str">
        <f>入力シート!AJ184</f>
        <v>-</v>
      </c>
      <c r="CT2" s="2" t="str">
        <f>入力シート!AK184</f>
        <v>-</v>
      </c>
      <c r="CU2" s="2">
        <f>入力シート!I191</f>
        <v>0</v>
      </c>
      <c r="CV2" s="2" t="str">
        <f>入力シート!L191</f>
        <v/>
      </c>
      <c r="CW2" s="2">
        <f>入力シート!U191</f>
        <v>0</v>
      </c>
      <c r="CX2" s="2">
        <f>入力シート!AE191</f>
        <v>0</v>
      </c>
      <c r="CY2" s="2">
        <f>入力シート!I193</f>
        <v>0</v>
      </c>
      <c r="CZ2" s="2" t="str">
        <f>入力シート!L193</f>
        <v/>
      </c>
      <c r="DA2" s="2">
        <f>入力シート!U193</f>
        <v>0</v>
      </c>
      <c r="DB2" s="2">
        <f>入力シート!AE193</f>
        <v>0</v>
      </c>
      <c r="DC2" s="2">
        <f>入力シート!I195</f>
        <v>0</v>
      </c>
      <c r="DD2" s="2" t="str">
        <f>入力シート!L195</f>
        <v/>
      </c>
      <c r="DE2" s="2">
        <f>入力シート!U195</f>
        <v>0</v>
      </c>
      <c r="DF2" s="2">
        <f>入力シート!AE195</f>
        <v>0</v>
      </c>
      <c r="DG2" s="2">
        <f>入力シート!I197</f>
        <v>0</v>
      </c>
      <c r="DH2" s="2" t="str">
        <f>入力シート!L197</f>
        <v/>
      </c>
      <c r="DI2" s="2">
        <f>入力シート!U197</f>
        <v>0</v>
      </c>
      <c r="DJ2" s="2">
        <f>入力シート!AE197</f>
        <v>0</v>
      </c>
      <c r="DK2" s="2">
        <f>入力シート!I199</f>
        <v>0</v>
      </c>
      <c r="DL2" s="2" t="str">
        <f>入力シート!L199</f>
        <v/>
      </c>
      <c r="DM2" s="2">
        <f>入力シート!U199</f>
        <v>0</v>
      </c>
      <c r="DN2" s="2">
        <f>入力シート!AE199</f>
        <v>0</v>
      </c>
      <c r="DO2" s="2">
        <f>入力シート!I201</f>
        <v>0</v>
      </c>
      <c r="DP2" s="2" t="str">
        <f>入力シート!L201</f>
        <v/>
      </c>
      <c r="DQ2" s="2">
        <f>入力シート!U201</f>
        <v>0</v>
      </c>
      <c r="DR2" s="2">
        <f>入力シート!AE201</f>
        <v>0</v>
      </c>
      <c r="DS2" s="2">
        <f>入力シート!I203</f>
        <v>0</v>
      </c>
      <c r="DT2" s="2" t="str">
        <f>入力シート!L203</f>
        <v/>
      </c>
      <c r="DU2" s="2">
        <f>入力シート!U203</f>
        <v>0</v>
      </c>
      <c r="DV2" s="2">
        <f>入力シート!AE203</f>
        <v>0</v>
      </c>
      <c r="DW2" s="2">
        <f>入力シート!I205</f>
        <v>0</v>
      </c>
      <c r="DX2" s="2" t="str">
        <f>入力シート!L205</f>
        <v/>
      </c>
      <c r="DY2" s="2">
        <f>入力シート!U205</f>
        <v>0</v>
      </c>
      <c r="DZ2" s="2">
        <f>入力シート!AE205</f>
        <v>0</v>
      </c>
      <c r="EA2" s="2">
        <f>入力シート!I207</f>
        <v>0</v>
      </c>
      <c r="EB2" s="2" t="str">
        <f>入力シート!L207</f>
        <v/>
      </c>
      <c r="EC2" s="2">
        <f>入力シート!U207</f>
        <v>0</v>
      </c>
      <c r="ED2" s="2">
        <f>入力シート!AE207</f>
        <v>0</v>
      </c>
      <c r="EE2" s="2">
        <f>入力シート!I209</f>
        <v>0</v>
      </c>
      <c r="EF2" s="2" t="str">
        <f>入力シート!L209</f>
        <v/>
      </c>
      <c r="EG2" s="2">
        <f>入力シート!U209</f>
        <v>0</v>
      </c>
      <c r="EH2" s="2">
        <f>入力シート!AE209</f>
        <v>0</v>
      </c>
      <c r="EI2" s="2">
        <f>入力シート!I211</f>
        <v>0</v>
      </c>
      <c r="EJ2" s="2" t="str">
        <f>入力シート!L211</f>
        <v/>
      </c>
      <c r="EK2" s="2">
        <f>入力シート!U211</f>
        <v>0</v>
      </c>
      <c r="EL2" s="2">
        <f>入力シート!AE211</f>
        <v>0</v>
      </c>
      <c r="EM2" s="2">
        <f>入力シート!I213</f>
        <v>0</v>
      </c>
      <c r="EN2" s="2" t="str">
        <f>入力シート!L213</f>
        <v/>
      </c>
      <c r="EO2" s="2">
        <f>入力シート!U213</f>
        <v>0</v>
      </c>
      <c r="EP2" s="2">
        <f>入力シート!AE213</f>
        <v>0</v>
      </c>
      <c r="EQ2" s="2">
        <f>入力シート!U215</f>
        <v>0</v>
      </c>
      <c r="ER2" s="2">
        <f>入力シート!AE215</f>
        <v>0</v>
      </c>
      <c r="ES2" s="2">
        <f>入力シート!U217</f>
        <v>0</v>
      </c>
      <c r="ET2" s="2">
        <f>入力シート!AE217</f>
        <v>0</v>
      </c>
      <c r="EU2" s="2">
        <f>入力シート!I224</f>
        <v>0</v>
      </c>
      <c r="EV2" s="2" t="str">
        <f>入力シート!L224</f>
        <v/>
      </c>
      <c r="EW2" s="2">
        <f>入力シート!U224</f>
        <v>0</v>
      </c>
      <c r="EX2" s="2">
        <f>入力シート!X224</f>
        <v>0</v>
      </c>
      <c r="EY2" s="2">
        <f>入力シート!AC224</f>
        <v>0</v>
      </c>
      <c r="EZ2" s="2">
        <f>入力シート!I226</f>
        <v>0</v>
      </c>
      <c r="FA2" s="2" t="str">
        <f>入力シート!L226</f>
        <v/>
      </c>
      <c r="FB2" s="2">
        <f>入力シート!U226</f>
        <v>0</v>
      </c>
      <c r="FC2" s="2">
        <f>入力シート!X226</f>
        <v>0</v>
      </c>
      <c r="FD2" s="2">
        <f>入力シート!AC226</f>
        <v>0</v>
      </c>
      <c r="FE2" s="2">
        <f>入力シート!I228</f>
        <v>0</v>
      </c>
      <c r="FF2" s="2" t="str">
        <f>入力シート!L228</f>
        <v/>
      </c>
      <c r="FG2" s="2">
        <f>入力シート!U228</f>
        <v>0</v>
      </c>
      <c r="FH2" s="2">
        <f>入力シート!X228</f>
        <v>0</v>
      </c>
      <c r="FI2" s="2">
        <f>入力シート!AC228</f>
        <v>0</v>
      </c>
      <c r="FJ2" s="2">
        <f>入力シート!I230</f>
        <v>0</v>
      </c>
      <c r="FK2" s="2" t="str">
        <f>入力シート!L230</f>
        <v/>
      </c>
      <c r="FL2" s="2">
        <f>入力シート!U230</f>
        <v>0</v>
      </c>
      <c r="FM2" s="2">
        <f>入力シート!X230</f>
        <v>0</v>
      </c>
      <c r="FN2" s="2">
        <f>入力シート!AC230</f>
        <v>0</v>
      </c>
      <c r="FO2" s="2">
        <f>入力シート!I232</f>
        <v>0</v>
      </c>
      <c r="FP2" s="2" t="str">
        <f>入力シート!L232</f>
        <v/>
      </c>
      <c r="FQ2" s="2">
        <f>入力シート!U232</f>
        <v>0</v>
      </c>
      <c r="FR2" s="2">
        <f>入力シート!X232</f>
        <v>0</v>
      </c>
      <c r="FS2" s="2">
        <f>入力シート!AC232</f>
        <v>0</v>
      </c>
      <c r="FT2" s="2">
        <f>入力シート!I234</f>
        <v>0</v>
      </c>
      <c r="FU2" s="2" t="str">
        <f>入力シート!L234</f>
        <v/>
      </c>
      <c r="FV2" s="2">
        <f>入力シート!U234</f>
        <v>0</v>
      </c>
      <c r="FW2" s="2">
        <f>入力シート!X234</f>
        <v>0</v>
      </c>
      <c r="FX2" s="2">
        <f>入力シート!AC234</f>
        <v>0</v>
      </c>
      <c r="FY2" s="2">
        <f>入力シート!I236</f>
        <v>0</v>
      </c>
      <c r="FZ2" s="2" t="str">
        <f>入力シート!L236</f>
        <v/>
      </c>
      <c r="GA2" s="2">
        <f>入力シート!U236</f>
        <v>0</v>
      </c>
      <c r="GB2" s="2">
        <f>入力シート!X236</f>
        <v>0</v>
      </c>
      <c r="GC2" s="2">
        <f>入力シート!AC236</f>
        <v>0</v>
      </c>
      <c r="GD2" s="2">
        <f>入力シート!I238</f>
        <v>0</v>
      </c>
      <c r="GE2" s="2" t="str">
        <f>入力シート!L238</f>
        <v/>
      </c>
      <c r="GF2" s="2">
        <f>入力シート!U238</f>
        <v>0</v>
      </c>
      <c r="GG2" s="2">
        <f>入力シート!X238</f>
        <v>0</v>
      </c>
      <c r="GH2" s="2">
        <f>入力シート!AC238</f>
        <v>0</v>
      </c>
      <c r="GI2" s="2">
        <f>入力シート!I240</f>
        <v>0</v>
      </c>
      <c r="GJ2" s="2" t="str">
        <f>入力シート!L240</f>
        <v/>
      </c>
      <c r="GK2" s="2">
        <f>入力シート!U240</f>
        <v>0</v>
      </c>
      <c r="GL2" s="2">
        <f>入力シート!X240</f>
        <v>0</v>
      </c>
      <c r="GM2" s="2">
        <f>入力シート!AC240</f>
        <v>0</v>
      </c>
      <c r="GN2" s="2">
        <f>入力シート!I242</f>
        <v>0</v>
      </c>
      <c r="GO2" s="2" t="str">
        <f>入力シート!L242</f>
        <v/>
      </c>
      <c r="GP2" s="2">
        <f>入力シート!U242</f>
        <v>0</v>
      </c>
      <c r="GQ2" s="2">
        <f>入力シート!X242</f>
        <v>0</v>
      </c>
      <c r="GR2" s="2">
        <f>入力シート!AC242</f>
        <v>0</v>
      </c>
      <c r="GS2" s="2">
        <f>入力シート!I244</f>
        <v>0</v>
      </c>
      <c r="GT2" s="2" t="str">
        <f>入力シート!L244</f>
        <v/>
      </c>
      <c r="GU2" s="2">
        <f>入力シート!U244</f>
        <v>0</v>
      </c>
      <c r="GV2" s="2">
        <f>入力シート!X244</f>
        <v>0</v>
      </c>
      <c r="GW2" s="2">
        <f>入力シート!AC244</f>
        <v>0</v>
      </c>
      <c r="GX2" s="2">
        <f>入力シート!I246</f>
        <v>0</v>
      </c>
      <c r="GY2" s="2" t="str">
        <f>入力シート!L246</f>
        <v/>
      </c>
      <c r="GZ2" s="2">
        <f>入力シート!U246</f>
        <v>0</v>
      </c>
      <c r="HA2" s="2">
        <f>入力シート!X246</f>
        <v>0</v>
      </c>
      <c r="HB2" s="2">
        <f>入力シート!AC246</f>
        <v>0</v>
      </c>
      <c r="HC2" s="2">
        <f>入力シート!U253</f>
        <v>0</v>
      </c>
      <c r="HD2" s="2">
        <f>入力シート!AE253</f>
        <v>0</v>
      </c>
      <c r="HE2" s="2">
        <f>入力シート!U255</f>
        <v>0</v>
      </c>
      <c r="HF2" s="2">
        <f>入力シート!AE255</f>
        <v>0</v>
      </c>
      <c r="HG2" s="2">
        <f>入力シート!U257</f>
        <v>0</v>
      </c>
      <c r="HH2" s="2">
        <f>入力シート!AE257</f>
        <v>0</v>
      </c>
      <c r="HI2" s="2">
        <f>入力シート!U266</f>
        <v>0</v>
      </c>
      <c r="HJ2" s="2">
        <f>入力シート!Z266</f>
        <v>0</v>
      </c>
      <c r="HK2" s="2">
        <f>入力シート!AE266</f>
        <v>0</v>
      </c>
      <c r="HL2" s="2">
        <f>入力シート!AJ266</f>
        <v>0</v>
      </c>
      <c r="HM2" s="2">
        <f>入力シート!U268</f>
        <v>0</v>
      </c>
      <c r="HN2" s="2">
        <f>入力シート!Z268</f>
        <v>0</v>
      </c>
      <c r="HO2" s="2">
        <f>入力シート!AE268</f>
        <v>0</v>
      </c>
      <c r="HP2" s="2">
        <f>入力シート!AJ268</f>
        <v>0</v>
      </c>
      <c r="HQ2" s="2">
        <f>入力シート!U270</f>
        <v>0</v>
      </c>
      <c r="HR2" s="2">
        <f>入力シート!Z270</f>
        <v>0</v>
      </c>
      <c r="HS2" s="2">
        <f>入力シート!AE270</f>
        <v>0</v>
      </c>
      <c r="HT2" s="2">
        <f>入力シート!AJ270</f>
        <v>0</v>
      </c>
      <c r="HU2" s="2">
        <f>入力シート!U272</f>
        <v>0</v>
      </c>
      <c r="HV2" s="2">
        <f>入力シート!Z272</f>
        <v>0</v>
      </c>
      <c r="HW2" s="2">
        <f>入力シート!AE272</f>
        <v>0</v>
      </c>
      <c r="HX2" s="2">
        <f>入力シート!AJ272</f>
        <v>0</v>
      </c>
      <c r="HY2" s="2">
        <f>入力シート!U274</f>
        <v>0</v>
      </c>
      <c r="HZ2" s="2">
        <f>入力シート!Z274</f>
        <v>0</v>
      </c>
      <c r="IA2" s="2">
        <f>入力シート!AE274</f>
        <v>0</v>
      </c>
      <c r="IB2" s="2">
        <f>入力シート!AJ274</f>
        <v>0</v>
      </c>
      <c r="IC2" s="2">
        <f>入力シート!U276</f>
        <v>0</v>
      </c>
      <c r="ID2" s="2">
        <f>入力シート!Z276</f>
        <v>0</v>
      </c>
      <c r="IE2" s="2">
        <f>入力シート!AE276</f>
        <v>0</v>
      </c>
      <c r="IF2" s="2">
        <f>入力シート!AJ276</f>
        <v>0</v>
      </c>
      <c r="IG2" s="2">
        <f>入力シート!U278</f>
        <v>0</v>
      </c>
      <c r="IH2" s="2">
        <f>入力シート!Z278</f>
        <v>0</v>
      </c>
      <c r="II2" s="2">
        <f>入力シート!AE278</f>
        <v>0</v>
      </c>
      <c r="IJ2" s="2">
        <f>入力シート!AJ278</f>
        <v>0</v>
      </c>
      <c r="IK2" s="2">
        <f>入力シート!U280</f>
        <v>0</v>
      </c>
      <c r="IL2" s="2">
        <f>入力シート!Z280</f>
        <v>0</v>
      </c>
      <c r="IM2" s="2">
        <f>入力シート!AE280</f>
        <v>0</v>
      </c>
      <c r="IN2" s="2">
        <f>入力シート!AJ280</f>
        <v>0</v>
      </c>
      <c r="IO2" s="2">
        <f>入力シート!U282</f>
        <v>0</v>
      </c>
      <c r="IP2" s="2">
        <f>入力シート!Z282</f>
        <v>0</v>
      </c>
      <c r="IQ2" s="2">
        <f>入力シート!AE282</f>
        <v>0</v>
      </c>
      <c r="IR2" s="2">
        <f>入力シート!AJ282</f>
        <v>0</v>
      </c>
      <c r="IS2" s="2">
        <f>入力シート!U284</f>
        <v>0</v>
      </c>
      <c r="IT2" s="2">
        <f>入力シート!Z284</f>
        <v>0</v>
      </c>
      <c r="IU2" s="2">
        <f>入力シート!AE284</f>
        <v>0</v>
      </c>
      <c r="IV2" s="2">
        <f>入力シート!AJ284</f>
        <v>0</v>
      </c>
      <c r="IW2" s="2">
        <f>入力シート!U286</f>
        <v>0</v>
      </c>
      <c r="IX2" s="2">
        <f>入力シート!Z286</f>
        <v>0</v>
      </c>
      <c r="IY2" s="2">
        <f>入力シート!AE286</f>
        <v>0</v>
      </c>
      <c r="IZ2" s="2">
        <f>入力シート!AJ286</f>
        <v>0</v>
      </c>
      <c r="JA2" s="2">
        <f>入力シート!U288</f>
        <v>0</v>
      </c>
      <c r="JB2" s="2">
        <f>入力シート!AE288</f>
        <v>0</v>
      </c>
      <c r="JC2" s="2">
        <f>入力シート!U290</f>
        <v>0</v>
      </c>
      <c r="JD2" s="2">
        <f>入力シート!AE290</f>
        <v>0</v>
      </c>
      <c r="JE2" s="2">
        <f>入力シート!U292</f>
        <v>0</v>
      </c>
      <c r="JF2" s="2">
        <f>入力シート!AE292</f>
        <v>0</v>
      </c>
      <c r="JG2" s="2">
        <f>入力シート!U294</f>
        <v>0</v>
      </c>
      <c r="JH2" s="2">
        <f>入力シート!AE294</f>
        <v>0</v>
      </c>
      <c r="JI2" s="2">
        <f>入力シート!U296</f>
        <v>0</v>
      </c>
      <c r="JJ2" s="2">
        <f>入力シート!AE296</f>
        <v>0</v>
      </c>
      <c r="JK2" s="2">
        <f>入力シート!U298</f>
        <v>0</v>
      </c>
      <c r="JL2" s="2">
        <f>入力シート!AE298</f>
        <v>0</v>
      </c>
      <c r="JM2" s="2">
        <f>入力シート!U300</f>
        <v>0</v>
      </c>
      <c r="JN2" s="2">
        <f>入力シート!AE300</f>
        <v>0</v>
      </c>
      <c r="JO2" s="2">
        <f>入力シート!K302</f>
        <v>0</v>
      </c>
      <c r="JP2" s="2">
        <f>入力シート!U302</f>
        <v>0</v>
      </c>
      <c r="JQ2" s="2">
        <f>入力シート!AE302</f>
        <v>0</v>
      </c>
      <c r="JR2" s="2">
        <f>入力シート!K304</f>
        <v>0</v>
      </c>
      <c r="JS2" s="2">
        <f>入力シート!U304</f>
        <v>0</v>
      </c>
      <c r="JT2" s="2">
        <f>入力シート!AE304</f>
        <v>0</v>
      </c>
      <c r="JU2" s="2">
        <f>入力シート!I311</f>
        <v>0</v>
      </c>
      <c r="JV2" s="2">
        <f>入力シート!M311</f>
        <v>0</v>
      </c>
      <c r="JW2" s="2">
        <f>入力シート!Q311</f>
        <v>0</v>
      </c>
      <c r="JX2" s="2">
        <f>入力シート!U311</f>
        <v>0</v>
      </c>
      <c r="JY2" s="2">
        <f>入力シート!Y311</f>
        <v>0</v>
      </c>
      <c r="JZ2" s="2">
        <f>入力シート!AC311</f>
        <v>0</v>
      </c>
      <c r="KA2" s="2">
        <f>入力シート!AG311</f>
        <v>0</v>
      </c>
      <c r="KB2" s="2">
        <f>入力シート!AK311</f>
        <v>0</v>
      </c>
      <c r="KC2" s="2">
        <f>入力シート!I318</f>
        <v>0</v>
      </c>
      <c r="KD2" s="2">
        <f>入力シート!U318</f>
        <v>0</v>
      </c>
      <c r="KE2" s="2">
        <f>入力シート!AE318</f>
        <v>0</v>
      </c>
      <c r="KF2" s="2">
        <f>入力シート!I320</f>
        <v>0</v>
      </c>
      <c r="KG2" s="2">
        <f>入力シート!U320</f>
        <v>0</v>
      </c>
      <c r="KH2" s="2">
        <f>入力シート!AE320</f>
        <v>0</v>
      </c>
      <c r="KI2" s="2">
        <f>入力シート!I322</f>
        <v>0</v>
      </c>
      <c r="KJ2" s="2">
        <f>入力シート!U322</f>
        <v>0</v>
      </c>
      <c r="KK2" s="2">
        <f>入力シート!AE322</f>
        <v>0</v>
      </c>
      <c r="KL2" s="2">
        <f>入力シート!I324</f>
        <v>0</v>
      </c>
      <c r="KM2" s="2">
        <f>入力シート!U324</f>
        <v>0</v>
      </c>
      <c r="KN2" s="2">
        <f>入力シート!AE324</f>
        <v>0</v>
      </c>
      <c r="KO2" s="2">
        <f>入力シート!U326</f>
        <v>0</v>
      </c>
      <c r="KP2" s="2">
        <f>入力シート!AE326</f>
        <v>0</v>
      </c>
      <c r="KQ2" s="2">
        <f>入力シート!U328</f>
        <v>0</v>
      </c>
      <c r="KR2" s="2">
        <f>入力シート!AE328</f>
        <v>0</v>
      </c>
      <c r="KS2" s="2">
        <f>入力シート!F333</f>
        <v>0</v>
      </c>
    </row>
    <row r="58" spans="15:15" x14ac:dyDescent="0.4">
      <c r="O58" s="1" t="e">
        <f>入力内容集計表!AB</f>
        <v>#NAME?</v>
      </c>
    </row>
  </sheetData>
  <sheetProtection sheet="1" objects="1" scenarios="1"/>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view="pageBreakPreview" zoomScale="80" zoomScaleNormal="100" zoomScaleSheetLayoutView="80" workbookViewId="0">
      <selection activeCell="E11" sqref="E11:F11"/>
    </sheetView>
  </sheetViews>
  <sheetFormatPr defaultRowHeight="37.5" customHeight="1" x14ac:dyDescent="0.4"/>
  <cols>
    <col min="1" max="16384" width="9" style="4"/>
  </cols>
  <sheetData>
    <row r="1" spans="1:6" ht="37.5" customHeight="1" thickTop="1" thickBot="1" x14ac:dyDescent="0.45">
      <c r="A1" s="65" t="s">
        <v>88</v>
      </c>
      <c r="B1" s="196" t="s">
        <v>115</v>
      </c>
      <c r="C1" s="196"/>
      <c r="D1" s="190"/>
      <c r="E1" s="189" t="s">
        <v>239</v>
      </c>
      <c r="F1" s="190"/>
    </row>
    <row r="2" spans="1:6" ht="37.5" customHeight="1" thickTop="1" x14ac:dyDescent="0.4">
      <c r="A2" s="66">
        <v>1</v>
      </c>
      <c r="B2" s="191" t="s">
        <v>240</v>
      </c>
      <c r="C2" s="192"/>
      <c r="D2" s="193"/>
      <c r="E2" s="194" t="s">
        <v>241</v>
      </c>
      <c r="F2" s="195"/>
    </row>
    <row r="3" spans="1:6" ht="37.5" customHeight="1" x14ac:dyDescent="0.4">
      <c r="A3" s="5">
        <v>2</v>
      </c>
      <c r="B3" s="179" t="s">
        <v>242</v>
      </c>
      <c r="C3" s="180"/>
      <c r="D3" s="181"/>
      <c r="E3" s="182" t="s">
        <v>243</v>
      </c>
      <c r="F3" s="183"/>
    </row>
    <row r="4" spans="1:6" ht="37.5" customHeight="1" x14ac:dyDescent="0.4">
      <c r="A4" s="5">
        <v>3</v>
      </c>
      <c r="B4" s="179" t="s">
        <v>244</v>
      </c>
      <c r="C4" s="180"/>
      <c r="D4" s="181"/>
      <c r="E4" s="182" t="s">
        <v>245</v>
      </c>
      <c r="F4" s="183"/>
    </row>
    <row r="5" spans="1:6" ht="37.5" customHeight="1" x14ac:dyDescent="0.4">
      <c r="A5" s="5">
        <v>4</v>
      </c>
      <c r="B5" s="179" t="s">
        <v>246</v>
      </c>
      <c r="C5" s="180"/>
      <c r="D5" s="181"/>
      <c r="E5" s="182" t="s">
        <v>247</v>
      </c>
      <c r="F5" s="183"/>
    </row>
    <row r="6" spans="1:6" ht="37.5" customHeight="1" x14ac:dyDescent="0.4">
      <c r="A6" s="5">
        <v>5</v>
      </c>
      <c r="B6" s="179" t="s">
        <v>248</v>
      </c>
      <c r="C6" s="180"/>
      <c r="D6" s="181"/>
      <c r="E6" s="182" t="s">
        <v>249</v>
      </c>
      <c r="F6" s="183"/>
    </row>
    <row r="7" spans="1:6" ht="37.5" customHeight="1" x14ac:dyDescent="0.4">
      <c r="A7" s="5">
        <v>6</v>
      </c>
      <c r="B7" s="179" t="s">
        <v>250</v>
      </c>
      <c r="C7" s="180"/>
      <c r="D7" s="181"/>
      <c r="E7" s="182" t="s">
        <v>251</v>
      </c>
      <c r="F7" s="183"/>
    </row>
    <row r="8" spans="1:6" ht="37.5" customHeight="1" x14ac:dyDescent="0.4">
      <c r="A8" s="5">
        <v>7</v>
      </c>
      <c r="B8" s="179" t="s">
        <v>252</v>
      </c>
      <c r="C8" s="180"/>
      <c r="D8" s="181"/>
      <c r="E8" s="182" t="s">
        <v>253</v>
      </c>
      <c r="F8" s="183"/>
    </row>
    <row r="9" spans="1:6" ht="37.5" customHeight="1" x14ac:dyDescent="0.4">
      <c r="A9" s="5">
        <v>8</v>
      </c>
      <c r="B9" s="179" t="s">
        <v>254</v>
      </c>
      <c r="C9" s="180"/>
      <c r="D9" s="181"/>
      <c r="E9" s="182" t="s">
        <v>255</v>
      </c>
      <c r="F9" s="183"/>
    </row>
    <row r="10" spans="1:6" ht="37.5" customHeight="1" x14ac:dyDescent="0.4">
      <c r="A10" s="5">
        <v>9</v>
      </c>
      <c r="B10" s="179" t="s">
        <v>256</v>
      </c>
      <c r="C10" s="180"/>
      <c r="D10" s="181"/>
      <c r="E10" s="182" t="s">
        <v>257</v>
      </c>
      <c r="F10" s="183"/>
    </row>
    <row r="11" spans="1:6" ht="37.5" customHeight="1" x14ac:dyDescent="0.4">
      <c r="A11" s="5">
        <v>10</v>
      </c>
      <c r="B11" s="179" t="s">
        <v>258</v>
      </c>
      <c r="C11" s="180"/>
      <c r="D11" s="181"/>
      <c r="E11" s="182" t="s">
        <v>259</v>
      </c>
      <c r="F11" s="183"/>
    </row>
    <row r="12" spans="1:6" ht="37.5" customHeight="1" x14ac:dyDescent="0.4">
      <c r="A12" s="5">
        <v>11</v>
      </c>
      <c r="B12" s="179" t="s">
        <v>260</v>
      </c>
      <c r="C12" s="180"/>
      <c r="D12" s="181"/>
      <c r="E12" s="182" t="s">
        <v>261</v>
      </c>
      <c r="F12" s="183"/>
    </row>
    <row r="13" spans="1:6" ht="37.5" customHeight="1" x14ac:dyDescent="0.4">
      <c r="A13" s="5">
        <v>12</v>
      </c>
      <c r="B13" s="179" t="s">
        <v>262</v>
      </c>
      <c r="C13" s="180"/>
      <c r="D13" s="181"/>
      <c r="E13" s="182" t="s">
        <v>263</v>
      </c>
      <c r="F13" s="183"/>
    </row>
    <row r="14" spans="1:6" ht="37.5" customHeight="1" x14ac:dyDescent="0.4">
      <c r="A14" s="5">
        <v>13</v>
      </c>
      <c r="B14" s="179" t="s">
        <v>264</v>
      </c>
      <c r="C14" s="180"/>
      <c r="D14" s="181"/>
      <c r="E14" s="182" t="s">
        <v>265</v>
      </c>
      <c r="F14" s="183"/>
    </row>
    <row r="15" spans="1:6" ht="37.5" customHeight="1" x14ac:dyDescent="0.4">
      <c r="A15" s="5">
        <v>14</v>
      </c>
      <c r="B15" s="179" t="s">
        <v>266</v>
      </c>
      <c r="C15" s="180"/>
      <c r="D15" s="181"/>
      <c r="E15" s="182" t="s">
        <v>267</v>
      </c>
      <c r="F15" s="183"/>
    </row>
    <row r="16" spans="1:6" ht="37.5" customHeight="1" x14ac:dyDescent="0.4">
      <c r="A16" s="5">
        <v>15</v>
      </c>
      <c r="B16" s="179" t="s">
        <v>268</v>
      </c>
      <c r="C16" s="180"/>
      <c r="D16" s="181"/>
      <c r="E16" s="182" t="s">
        <v>269</v>
      </c>
      <c r="F16" s="183"/>
    </row>
    <row r="17" spans="1:6" ht="37.5" customHeight="1" x14ac:dyDescent="0.4">
      <c r="A17" s="5">
        <v>16</v>
      </c>
      <c r="B17" s="179" t="s">
        <v>270</v>
      </c>
      <c r="C17" s="180"/>
      <c r="D17" s="181"/>
      <c r="E17" s="182" t="s">
        <v>271</v>
      </c>
      <c r="F17" s="183"/>
    </row>
    <row r="18" spans="1:6" ht="37.5" customHeight="1" x14ac:dyDescent="0.4">
      <c r="A18" s="5">
        <v>17</v>
      </c>
      <c r="B18" s="179" t="s">
        <v>272</v>
      </c>
      <c r="C18" s="180"/>
      <c r="D18" s="181"/>
      <c r="E18" s="182" t="s">
        <v>273</v>
      </c>
      <c r="F18" s="183"/>
    </row>
    <row r="19" spans="1:6" ht="37.5" customHeight="1" x14ac:dyDescent="0.4">
      <c r="A19" s="5">
        <v>18</v>
      </c>
      <c r="B19" s="179" t="s">
        <v>274</v>
      </c>
      <c r="C19" s="180"/>
      <c r="D19" s="181"/>
      <c r="E19" s="182" t="s">
        <v>275</v>
      </c>
      <c r="F19" s="183"/>
    </row>
    <row r="20" spans="1:6" ht="37.5" customHeight="1" x14ac:dyDescent="0.4">
      <c r="A20" s="5">
        <v>19</v>
      </c>
      <c r="B20" s="179" t="s">
        <v>276</v>
      </c>
      <c r="C20" s="180"/>
      <c r="D20" s="181"/>
      <c r="E20" s="182" t="s">
        <v>277</v>
      </c>
      <c r="F20" s="183"/>
    </row>
    <row r="21" spans="1:6" ht="37.5" customHeight="1" x14ac:dyDescent="0.4">
      <c r="A21" s="5">
        <v>20</v>
      </c>
      <c r="B21" s="179" t="s">
        <v>278</v>
      </c>
      <c r="C21" s="180"/>
      <c r="D21" s="181"/>
      <c r="E21" s="182" t="s">
        <v>279</v>
      </c>
      <c r="F21" s="183"/>
    </row>
    <row r="22" spans="1:6" ht="37.5" customHeight="1" x14ac:dyDescent="0.4">
      <c r="A22" s="5">
        <v>21</v>
      </c>
      <c r="B22" s="179" t="s">
        <v>280</v>
      </c>
      <c r="C22" s="180"/>
      <c r="D22" s="181"/>
      <c r="E22" s="182" t="s">
        <v>281</v>
      </c>
      <c r="F22" s="183"/>
    </row>
    <row r="23" spans="1:6" ht="37.5" customHeight="1" x14ac:dyDescent="0.4">
      <c r="A23" s="5">
        <v>22</v>
      </c>
      <c r="B23" s="179" t="s">
        <v>282</v>
      </c>
      <c r="C23" s="180"/>
      <c r="D23" s="181"/>
      <c r="E23" s="182" t="s">
        <v>283</v>
      </c>
      <c r="F23" s="183"/>
    </row>
    <row r="24" spans="1:6" ht="37.5" customHeight="1" x14ac:dyDescent="0.4">
      <c r="A24" s="5">
        <v>23</v>
      </c>
      <c r="B24" s="179" t="s">
        <v>284</v>
      </c>
      <c r="C24" s="180"/>
      <c r="D24" s="181"/>
      <c r="E24" s="182" t="s">
        <v>285</v>
      </c>
      <c r="F24" s="183"/>
    </row>
    <row r="25" spans="1:6" ht="37.5" customHeight="1" x14ac:dyDescent="0.4">
      <c r="A25" s="5">
        <v>24</v>
      </c>
      <c r="B25" s="179" t="s">
        <v>286</v>
      </c>
      <c r="C25" s="180"/>
      <c r="D25" s="181"/>
      <c r="E25" s="182" t="s">
        <v>287</v>
      </c>
      <c r="F25" s="183"/>
    </row>
    <row r="26" spans="1:6" ht="37.5" customHeight="1" x14ac:dyDescent="0.4">
      <c r="A26" s="5">
        <v>25</v>
      </c>
      <c r="B26" s="179" t="s">
        <v>288</v>
      </c>
      <c r="C26" s="180"/>
      <c r="D26" s="181"/>
      <c r="E26" s="182" t="s">
        <v>289</v>
      </c>
      <c r="F26" s="183"/>
    </row>
    <row r="27" spans="1:6" ht="37.5" customHeight="1" x14ac:dyDescent="0.4">
      <c r="A27" s="5">
        <v>26</v>
      </c>
      <c r="B27" s="179" t="s">
        <v>290</v>
      </c>
      <c r="C27" s="180"/>
      <c r="D27" s="181"/>
      <c r="E27" s="182" t="s">
        <v>291</v>
      </c>
      <c r="F27" s="183"/>
    </row>
    <row r="28" spans="1:6" ht="37.5" customHeight="1" x14ac:dyDescent="0.4">
      <c r="A28" s="5">
        <v>27</v>
      </c>
      <c r="B28" s="179" t="s">
        <v>292</v>
      </c>
      <c r="C28" s="180"/>
      <c r="D28" s="181"/>
      <c r="E28" s="182" t="s">
        <v>293</v>
      </c>
      <c r="F28" s="183"/>
    </row>
    <row r="29" spans="1:6" ht="37.5" customHeight="1" x14ac:dyDescent="0.4">
      <c r="A29" s="5">
        <v>28</v>
      </c>
      <c r="B29" s="179" t="s">
        <v>294</v>
      </c>
      <c r="C29" s="180"/>
      <c r="D29" s="181"/>
      <c r="E29" s="182" t="s">
        <v>295</v>
      </c>
      <c r="F29" s="183"/>
    </row>
    <row r="30" spans="1:6" ht="37.5" customHeight="1" thickBot="1" x14ac:dyDescent="0.45">
      <c r="A30" s="6">
        <v>29</v>
      </c>
      <c r="B30" s="184" t="s">
        <v>296</v>
      </c>
      <c r="C30" s="185"/>
      <c r="D30" s="186"/>
      <c r="E30" s="187" t="s">
        <v>297</v>
      </c>
      <c r="F30" s="188"/>
    </row>
    <row r="31" spans="1:6" ht="37.5" customHeight="1" thickTop="1" x14ac:dyDescent="0.4"/>
  </sheetData>
  <sheetProtection sheet="1" objects="1" scenarios="1"/>
  <mergeCells count="60">
    <mergeCell ref="E1:F1"/>
    <mergeCell ref="B2:D2"/>
    <mergeCell ref="E2:F2"/>
    <mergeCell ref="B1:D1"/>
    <mergeCell ref="B5:D5"/>
    <mergeCell ref="E5:F5"/>
    <mergeCell ref="B6:D6"/>
    <mergeCell ref="E6:F6"/>
    <mergeCell ref="B3:D3"/>
    <mergeCell ref="E3:F3"/>
    <mergeCell ref="B4:D4"/>
    <mergeCell ref="E4:F4"/>
    <mergeCell ref="B9:D9"/>
    <mergeCell ref="E9:F9"/>
    <mergeCell ref="B10:D10"/>
    <mergeCell ref="E10:F10"/>
    <mergeCell ref="B7:D7"/>
    <mergeCell ref="E7:F7"/>
    <mergeCell ref="B8:D8"/>
    <mergeCell ref="E8:F8"/>
    <mergeCell ref="B13:D13"/>
    <mergeCell ref="E13:F13"/>
    <mergeCell ref="B14:D14"/>
    <mergeCell ref="E14:F14"/>
    <mergeCell ref="B11:D11"/>
    <mergeCell ref="E11:F11"/>
    <mergeCell ref="B12:D12"/>
    <mergeCell ref="E12:F12"/>
    <mergeCell ref="B17:D17"/>
    <mergeCell ref="E17:F17"/>
    <mergeCell ref="B18:D18"/>
    <mergeCell ref="E18:F18"/>
    <mergeCell ref="B15:D15"/>
    <mergeCell ref="E15:F15"/>
    <mergeCell ref="B16:D16"/>
    <mergeCell ref="E16:F16"/>
    <mergeCell ref="B21:D21"/>
    <mergeCell ref="E21:F21"/>
    <mergeCell ref="B22:D22"/>
    <mergeCell ref="E22:F22"/>
    <mergeCell ref="B19:D19"/>
    <mergeCell ref="E19:F19"/>
    <mergeCell ref="B20:D20"/>
    <mergeCell ref="E20:F20"/>
    <mergeCell ref="B25:D25"/>
    <mergeCell ref="E25:F25"/>
    <mergeCell ref="B26:D26"/>
    <mergeCell ref="E26:F26"/>
    <mergeCell ref="B23:D23"/>
    <mergeCell ref="E23:F23"/>
    <mergeCell ref="B24:D24"/>
    <mergeCell ref="E24:F24"/>
    <mergeCell ref="B29:D29"/>
    <mergeCell ref="E29:F29"/>
    <mergeCell ref="B30:D30"/>
    <mergeCell ref="E30:F30"/>
    <mergeCell ref="B27:D27"/>
    <mergeCell ref="E27:F27"/>
    <mergeCell ref="B28:D28"/>
    <mergeCell ref="E28:F28"/>
  </mergeCells>
  <phoneticPr fontId="4"/>
  <pageMargins left="0.7" right="0.7" top="0.75" bottom="0.75" header="0.3" footer="0.3"/>
  <pageSetup paperSize="9"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BD178"/>
  <sheetViews>
    <sheetView showZeros="0" view="pageBreakPreview" zoomScale="115" zoomScaleNormal="100" zoomScaleSheetLayoutView="115" workbookViewId="0">
      <selection activeCell="B2" sqref="B2:N3"/>
    </sheetView>
  </sheetViews>
  <sheetFormatPr defaultColWidth="3.75" defaultRowHeight="12.75" customHeight="1" x14ac:dyDescent="0.4"/>
  <cols>
    <col min="1" max="1" width="1.625" style="8" customWidth="1"/>
    <col min="2" max="35" width="1.875" style="8" customWidth="1"/>
    <col min="36" max="36" width="6.75" style="8" bestFit="1" customWidth="1"/>
    <col min="37" max="51" width="3.75" style="8"/>
    <col min="52" max="52" width="5" style="9" hidden="1" customWidth="1"/>
    <col min="53" max="53" width="5.875" style="8" hidden="1" customWidth="1"/>
    <col min="54" max="54" width="5" style="8" hidden="1" customWidth="1"/>
    <col min="55" max="55" width="5.875" style="8" hidden="1" customWidth="1"/>
    <col min="56" max="16384" width="3.75" style="8"/>
  </cols>
  <sheetData>
    <row r="1" spans="2:56" ht="12.75" customHeight="1" thickBot="1" x14ac:dyDescent="0.45"/>
    <row r="2" spans="2:56" ht="14.25" customHeight="1" x14ac:dyDescent="0.4">
      <c r="B2" s="510" t="s">
        <v>135</v>
      </c>
      <c r="C2" s="511"/>
      <c r="D2" s="511"/>
      <c r="E2" s="511"/>
      <c r="F2" s="511"/>
      <c r="G2" s="511"/>
      <c r="H2" s="511"/>
      <c r="I2" s="511"/>
      <c r="J2" s="511"/>
      <c r="K2" s="511"/>
      <c r="L2" s="511"/>
      <c r="M2" s="511"/>
      <c r="N2" s="511"/>
      <c r="O2" s="10"/>
      <c r="P2" s="10"/>
      <c r="Q2" s="10"/>
      <c r="R2" s="10"/>
      <c r="S2" s="11"/>
      <c r="T2" s="514" t="s">
        <v>136</v>
      </c>
      <c r="U2" s="515"/>
      <c r="V2" s="515"/>
      <c r="W2" s="515"/>
      <c r="X2" s="515"/>
      <c r="Y2" s="515"/>
      <c r="Z2" s="515"/>
      <c r="AA2" s="515"/>
      <c r="AB2" s="515"/>
      <c r="AC2" s="515"/>
      <c r="AD2" s="515"/>
      <c r="AE2" s="515"/>
      <c r="AF2" s="516"/>
      <c r="AG2" s="516"/>
      <c r="AH2" s="516"/>
      <c r="AI2" s="516"/>
      <c r="AJ2" s="516"/>
      <c r="AK2" s="516"/>
      <c r="AL2" s="73"/>
      <c r="AM2" s="73"/>
      <c r="AN2" s="73"/>
      <c r="AO2" s="73"/>
      <c r="AP2" s="73"/>
      <c r="AQ2" s="74"/>
      <c r="AR2" s="517" t="s">
        <v>116</v>
      </c>
      <c r="AS2" s="518"/>
      <c r="AT2" s="523">
        <f>入力内容集計表!AC2</f>
        <v>0</v>
      </c>
      <c r="AU2" s="524"/>
      <c r="AV2" s="524"/>
      <c r="AW2" s="524"/>
      <c r="AX2" s="524"/>
      <c r="AY2" s="525"/>
    </row>
    <row r="3" spans="2:56" ht="14.25" customHeight="1" x14ac:dyDescent="0.4">
      <c r="B3" s="512"/>
      <c r="C3" s="513"/>
      <c r="D3" s="513"/>
      <c r="E3" s="513"/>
      <c r="F3" s="513"/>
      <c r="G3" s="513"/>
      <c r="H3" s="513"/>
      <c r="I3" s="513"/>
      <c r="J3" s="513"/>
      <c r="K3" s="513"/>
      <c r="L3" s="513"/>
      <c r="M3" s="513"/>
      <c r="N3" s="513"/>
      <c r="O3" s="532"/>
      <c r="P3" s="532"/>
      <c r="Q3" s="532"/>
      <c r="R3" s="532"/>
      <c r="S3" s="533"/>
      <c r="T3" s="534" t="s">
        <v>298</v>
      </c>
      <c r="U3" s="535"/>
      <c r="V3" s="535"/>
      <c r="W3" s="535"/>
      <c r="X3" s="535"/>
      <c r="Y3" s="535"/>
      <c r="Z3" s="535"/>
      <c r="AA3" s="535"/>
      <c r="AB3" s="535"/>
      <c r="AC3" s="535"/>
      <c r="AD3" s="535"/>
      <c r="AE3" s="535"/>
      <c r="AF3" s="535"/>
      <c r="AG3" s="535"/>
      <c r="AH3" s="535"/>
      <c r="AI3" s="535"/>
      <c r="AJ3" s="535"/>
      <c r="AK3" s="535"/>
      <c r="AL3" s="535"/>
      <c r="AM3" s="535"/>
      <c r="AN3" s="535"/>
      <c r="AO3" s="535"/>
      <c r="AP3" s="535"/>
      <c r="AQ3" s="536"/>
      <c r="AR3" s="519"/>
      <c r="AS3" s="520"/>
      <c r="AT3" s="526"/>
      <c r="AU3" s="527"/>
      <c r="AV3" s="527"/>
      <c r="AW3" s="527"/>
      <c r="AX3" s="527"/>
      <c r="AY3" s="528"/>
    </row>
    <row r="4" spans="2:56" ht="14.25" customHeight="1" x14ac:dyDescent="0.4">
      <c r="B4" s="12"/>
      <c r="C4" s="13"/>
      <c r="D4" s="13"/>
      <c r="E4" s="14"/>
      <c r="F4" s="14"/>
      <c r="G4" s="14"/>
      <c r="H4" s="14"/>
      <c r="I4" s="14"/>
      <c r="J4" s="14"/>
      <c r="K4" s="14"/>
      <c r="L4" s="14"/>
      <c r="M4" s="14"/>
      <c r="N4" s="14"/>
      <c r="O4" s="14"/>
      <c r="P4" s="14"/>
      <c r="Q4" s="14"/>
      <c r="R4" s="14"/>
      <c r="S4" s="15"/>
      <c r="T4" s="537"/>
      <c r="U4" s="538"/>
      <c r="V4" s="538"/>
      <c r="W4" s="538"/>
      <c r="X4" s="538"/>
      <c r="Y4" s="538"/>
      <c r="Z4" s="538"/>
      <c r="AA4" s="538"/>
      <c r="AB4" s="538"/>
      <c r="AC4" s="538"/>
      <c r="AD4" s="538"/>
      <c r="AE4" s="538"/>
      <c r="AF4" s="538"/>
      <c r="AG4" s="538"/>
      <c r="AH4" s="538"/>
      <c r="AI4" s="538"/>
      <c r="AJ4" s="538"/>
      <c r="AK4" s="538"/>
      <c r="AL4" s="538"/>
      <c r="AM4" s="538"/>
      <c r="AN4" s="538"/>
      <c r="AO4" s="538"/>
      <c r="AP4" s="538"/>
      <c r="AQ4" s="539"/>
      <c r="AR4" s="519"/>
      <c r="AS4" s="520"/>
      <c r="AT4" s="526"/>
      <c r="AU4" s="527"/>
      <c r="AV4" s="527"/>
      <c r="AW4" s="527"/>
      <c r="AX4" s="527"/>
      <c r="AY4" s="528"/>
      <c r="AZ4" s="16"/>
    </row>
    <row r="5" spans="2:56" ht="14.25" customHeight="1" thickBot="1" x14ac:dyDescent="0.45">
      <c r="B5" s="17"/>
      <c r="C5" s="18"/>
      <c r="D5" s="543">
        <f>入力内容集計表!B2</f>
        <v>0</v>
      </c>
      <c r="E5" s="543"/>
      <c r="F5" s="543"/>
      <c r="G5" s="19"/>
      <c r="H5" s="544" t="s">
        <v>117</v>
      </c>
      <c r="I5" s="544"/>
      <c r="J5" s="544"/>
      <c r="K5" s="544"/>
      <c r="L5" s="544"/>
      <c r="M5" s="544"/>
      <c r="N5" s="545">
        <f>入力内容集計表!A2</f>
        <v>0</v>
      </c>
      <c r="O5" s="545"/>
      <c r="P5" s="545"/>
      <c r="Q5" s="545"/>
      <c r="R5" s="20"/>
      <c r="S5" s="21" t="s">
        <v>137</v>
      </c>
      <c r="T5" s="540"/>
      <c r="U5" s="541"/>
      <c r="V5" s="541"/>
      <c r="W5" s="541"/>
      <c r="X5" s="541"/>
      <c r="Y5" s="541"/>
      <c r="Z5" s="541"/>
      <c r="AA5" s="541"/>
      <c r="AB5" s="541"/>
      <c r="AC5" s="541"/>
      <c r="AD5" s="541"/>
      <c r="AE5" s="541"/>
      <c r="AF5" s="541"/>
      <c r="AG5" s="541"/>
      <c r="AH5" s="541"/>
      <c r="AI5" s="541"/>
      <c r="AJ5" s="541"/>
      <c r="AK5" s="541"/>
      <c r="AL5" s="541"/>
      <c r="AM5" s="541"/>
      <c r="AN5" s="541"/>
      <c r="AO5" s="541"/>
      <c r="AP5" s="541"/>
      <c r="AQ5" s="542"/>
      <c r="AR5" s="521"/>
      <c r="AS5" s="522"/>
      <c r="AT5" s="529"/>
      <c r="AU5" s="530"/>
      <c r="AV5" s="530"/>
      <c r="AW5" s="530"/>
      <c r="AX5" s="530"/>
      <c r="AY5" s="531"/>
      <c r="AZ5" s="16">
        <v>1</v>
      </c>
    </row>
    <row r="6" spans="2:56" ht="14.25" customHeight="1" thickTop="1" x14ac:dyDescent="0.4">
      <c r="B6" s="398" t="s">
        <v>96</v>
      </c>
      <c r="C6" s="399"/>
      <c r="D6" s="404" t="s">
        <v>97</v>
      </c>
      <c r="E6" s="405"/>
      <c r="F6" s="405"/>
      <c r="G6" s="406"/>
      <c r="H6" s="546">
        <f>入力内容集計表!C2</f>
        <v>0</v>
      </c>
      <c r="I6" s="547"/>
      <c r="J6" s="547"/>
      <c r="K6" s="547"/>
      <c r="L6" s="547"/>
      <c r="M6" s="547"/>
      <c r="N6" s="547"/>
      <c r="O6" s="547"/>
      <c r="P6" s="547"/>
      <c r="Q6" s="547"/>
      <c r="R6" s="547"/>
      <c r="S6" s="547"/>
      <c r="T6" s="547"/>
      <c r="U6" s="547"/>
      <c r="V6" s="547"/>
      <c r="W6" s="547"/>
      <c r="X6" s="547"/>
      <c r="Y6" s="547"/>
      <c r="Z6" s="547"/>
      <c r="AA6" s="547"/>
      <c r="AB6" s="547"/>
      <c r="AC6" s="547"/>
      <c r="AD6" s="547"/>
      <c r="AE6" s="547"/>
      <c r="AF6" s="547"/>
      <c r="AG6" s="547"/>
      <c r="AH6" s="547"/>
      <c r="AI6" s="548"/>
      <c r="AJ6" s="464" t="s">
        <v>138</v>
      </c>
      <c r="AK6" s="465"/>
      <c r="AL6" s="465"/>
      <c r="AM6" s="465"/>
      <c r="AN6" s="465"/>
      <c r="AO6" s="465"/>
      <c r="AP6" s="465"/>
      <c r="AQ6" s="465"/>
      <c r="AR6" s="465"/>
      <c r="AS6" s="465"/>
      <c r="AT6" s="465"/>
      <c r="AU6" s="465"/>
      <c r="AV6" s="465"/>
      <c r="AW6" s="465"/>
      <c r="AX6" s="465"/>
      <c r="AY6" s="466"/>
    </row>
    <row r="7" spans="2:56" ht="14.25" customHeight="1" x14ac:dyDescent="0.4">
      <c r="B7" s="400"/>
      <c r="C7" s="401"/>
      <c r="D7" s="410"/>
      <c r="E7" s="411"/>
      <c r="F7" s="411"/>
      <c r="G7" s="412"/>
      <c r="H7" s="549"/>
      <c r="I7" s="550"/>
      <c r="J7" s="550"/>
      <c r="K7" s="550"/>
      <c r="L7" s="550"/>
      <c r="M7" s="550"/>
      <c r="N7" s="550"/>
      <c r="O7" s="550"/>
      <c r="P7" s="550"/>
      <c r="Q7" s="550"/>
      <c r="R7" s="550"/>
      <c r="S7" s="550"/>
      <c r="T7" s="550"/>
      <c r="U7" s="550"/>
      <c r="V7" s="550"/>
      <c r="W7" s="550"/>
      <c r="X7" s="550"/>
      <c r="Y7" s="550"/>
      <c r="Z7" s="550"/>
      <c r="AA7" s="550"/>
      <c r="AB7" s="550"/>
      <c r="AC7" s="550"/>
      <c r="AD7" s="550"/>
      <c r="AE7" s="550"/>
      <c r="AF7" s="550"/>
      <c r="AG7" s="550"/>
      <c r="AH7" s="550"/>
      <c r="AI7" s="551"/>
      <c r="AJ7" s="467"/>
      <c r="AK7" s="468"/>
      <c r="AL7" s="468"/>
      <c r="AM7" s="468"/>
      <c r="AN7" s="468"/>
      <c r="AO7" s="468"/>
      <c r="AP7" s="468"/>
      <c r="AQ7" s="468"/>
      <c r="AR7" s="468"/>
      <c r="AS7" s="468"/>
      <c r="AT7" s="468"/>
      <c r="AU7" s="468"/>
      <c r="AV7" s="468"/>
      <c r="AW7" s="468"/>
      <c r="AX7" s="468"/>
      <c r="AY7" s="469"/>
    </row>
    <row r="8" spans="2:56" ht="14.25" customHeight="1" x14ac:dyDescent="0.4">
      <c r="B8" s="400"/>
      <c r="C8" s="401"/>
      <c r="D8" s="436" t="s">
        <v>98</v>
      </c>
      <c r="E8" s="437"/>
      <c r="F8" s="437"/>
      <c r="G8" s="438"/>
      <c r="H8" s="552">
        <f>入力内容集計表!D2</f>
        <v>0</v>
      </c>
      <c r="I8" s="553"/>
      <c r="J8" s="553"/>
      <c r="K8" s="553"/>
      <c r="L8" s="553"/>
      <c r="M8" s="553"/>
      <c r="N8" s="553"/>
      <c r="O8" s="553"/>
      <c r="P8" s="553"/>
      <c r="Q8" s="553"/>
      <c r="R8" s="553"/>
      <c r="S8" s="553"/>
      <c r="T8" s="553"/>
      <c r="U8" s="553"/>
      <c r="V8" s="553"/>
      <c r="W8" s="553"/>
      <c r="X8" s="553"/>
      <c r="Y8" s="553"/>
      <c r="Z8" s="553"/>
      <c r="AA8" s="553"/>
      <c r="AB8" s="553"/>
      <c r="AC8" s="553"/>
      <c r="AD8" s="553"/>
      <c r="AE8" s="553"/>
      <c r="AF8" s="553"/>
      <c r="AG8" s="553"/>
      <c r="AH8" s="553"/>
      <c r="AI8" s="554"/>
      <c r="AJ8" s="392" t="s">
        <v>139</v>
      </c>
      <c r="AK8" s="332" t="s">
        <v>140</v>
      </c>
      <c r="AL8" s="332"/>
      <c r="AM8" s="332"/>
      <c r="AN8" s="332"/>
      <c r="AO8" s="555"/>
      <c r="AP8" s="557" t="s">
        <v>141</v>
      </c>
      <c r="AQ8" s="558"/>
      <c r="AR8" s="558"/>
      <c r="AS8" s="558"/>
      <c r="AT8" s="383"/>
      <c r="AU8" s="436" t="s">
        <v>142</v>
      </c>
      <c r="AV8" s="332"/>
      <c r="AW8" s="332"/>
      <c r="AX8" s="332"/>
      <c r="AY8" s="562"/>
    </row>
    <row r="9" spans="2:56" ht="14.25" customHeight="1" x14ac:dyDescent="0.4">
      <c r="B9" s="400"/>
      <c r="C9" s="401"/>
      <c r="D9" s="407"/>
      <c r="E9" s="408"/>
      <c r="F9" s="408"/>
      <c r="G9" s="409"/>
      <c r="H9" s="492"/>
      <c r="I9" s="214"/>
      <c r="J9" s="214"/>
      <c r="K9" s="214"/>
      <c r="L9" s="214"/>
      <c r="M9" s="214"/>
      <c r="N9" s="214"/>
      <c r="O9" s="214"/>
      <c r="P9" s="214"/>
      <c r="Q9" s="214"/>
      <c r="R9" s="214"/>
      <c r="S9" s="214"/>
      <c r="T9" s="214"/>
      <c r="U9" s="214"/>
      <c r="V9" s="214"/>
      <c r="W9" s="214"/>
      <c r="X9" s="214"/>
      <c r="Y9" s="214"/>
      <c r="Z9" s="214"/>
      <c r="AA9" s="214"/>
      <c r="AB9" s="214"/>
      <c r="AC9" s="214"/>
      <c r="AD9" s="214"/>
      <c r="AE9" s="214"/>
      <c r="AF9" s="214"/>
      <c r="AG9" s="214"/>
      <c r="AH9" s="214"/>
      <c r="AI9" s="493"/>
      <c r="AJ9" s="393"/>
      <c r="AK9" s="347"/>
      <c r="AL9" s="347"/>
      <c r="AM9" s="347"/>
      <c r="AN9" s="347"/>
      <c r="AO9" s="556"/>
      <c r="AP9" s="559"/>
      <c r="AQ9" s="560"/>
      <c r="AR9" s="560"/>
      <c r="AS9" s="560"/>
      <c r="AT9" s="561"/>
      <c r="AU9" s="563"/>
      <c r="AV9" s="347"/>
      <c r="AW9" s="347"/>
      <c r="AX9" s="347"/>
      <c r="AY9" s="564"/>
    </row>
    <row r="10" spans="2:56" ht="14.25" customHeight="1" x14ac:dyDescent="0.4">
      <c r="B10" s="400"/>
      <c r="C10" s="401"/>
      <c r="D10" s="410"/>
      <c r="E10" s="411"/>
      <c r="F10" s="411"/>
      <c r="G10" s="412"/>
      <c r="H10" s="494"/>
      <c r="I10" s="495"/>
      <c r="J10" s="495"/>
      <c r="K10" s="495"/>
      <c r="L10" s="495"/>
      <c r="M10" s="495"/>
      <c r="N10" s="495"/>
      <c r="O10" s="495"/>
      <c r="P10" s="495"/>
      <c r="Q10" s="495"/>
      <c r="R10" s="495"/>
      <c r="S10" s="495"/>
      <c r="T10" s="495"/>
      <c r="U10" s="495"/>
      <c r="V10" s="495"/>
      <c r="W10" s="495"/>
      <c r="X10" s="495"/>
      <c r="Y10" s="495"/>
      <c r="Z10" s="495"/>
      <c r="AA10" s="495"/>
      <c r="AB10" s="495"/>
      <c r="AC10" s="495"/>
      <c r="AD10" s="495"/>
      <c r="AE10" s="495"/>
      <c r="AF10" s="495"/>
      <c r="AG10" s="495"/>
      <c r="AH10" s="495"/>
      <c r="AI10" s="496"/>
      <c r="AJ10" s="75">
        <f>入力内容集計表!CU2</f>
        <v>0</v>
      </c>
      <c r="AK10" s="455" t="str">
        <f>入力内容集計表!CV2</f>
        <v/>
      </c>
      <c r="AL10" s="456"/>
      <c r="AM10" s="456"/>
      <c r="AN10" s="456"/>
      <c r="AO10" s="457"/>
      <c r="AP10" s="453">
        <f>入力内容集計表!CW2</f>
        <v>0</v>
      </c>
      <c r="AQ10" s="454"/>
      <c r="AR10" s="454"/>
      <c r="AS10" s="454"/>
      <c r="AT10" s="22" t="s">
        <v>99</v>
      </c>
      <c r="AU10" s="453">
        <f>入力内容集計表!CX2</f>
        <v>0</v>
      </c>
      <c r="AV10" s="454"/>
      <c r="AW10" s="454"/>
      <c r="AX10" s="454"/>
      <c r="AY10" s="23" t="s">
        <v>143</v>
      </c>
    </row>
    <row r="11" spans="2:56" ht="14.25" customHeight="1" x14ac:dyDescent="0.4">
      <c r="B11" s="400"/>
      <c r="C11" s="401"/>
      <c r="D11" s="436" t="s">
        <v>100</v>
      </c>
      <c r="E11" s="437"/>
      <c r="F11" s="437"/>
      <c r="G11" s="438"/>
      <c r="H11" s="458" t="s">
        <v>144</v>
      </c>
      <c r="I11" s="460"/>
      <c r="J11" s="461" t="str">
        <f>入力内容集計表!E2</f>
        <v>-</v>
      </c>
      <c r="K11" s="462"/>
      <c r="L11" s="462"/>
      <c r="M11" s="462"/>
      <c r="N11" s="462"/>
      <c r="O11" s="462"/>
      <c r="P11" s="462"/>
      <c r="Q11" s="462"/>
      <c r="R11" s="462"/>
      <c r="S11" s="462"/>
      <c r="T11" s="462"/>
      <c r="U11" s="463"/>
      <c r="V11" s="458" t="s">
        <v>663</v>
      </c>
      <c r="W11" s="460"/>
      <c r="X11" s="461">
        <f>入力内容集計表!I2</f>
        <v>0</v>
      </c>
      <c r="Y11" s="462"/>
      <c r="Z11" s="462"/>
      <c r="AA11" s="462"/>
      <c r="AB11" s="462"/>
      <c r="AC11" s="462"/>
      <c r="AD11" s="462"/>
      <c r="AE11" s="462"/>
      <c r="AF11" s="462"/>
      <c r="AG11" s="462"/>
      <c r="AH11" s="462"/>
      <c r="AI11" s="463"/>
      <c r="AJ11" s="75">
        <f>入力内容集計表!CY2</f>
        <v>0</v>
      </c>
      <c r="AK11" s="455" t="str">
        <f>入力内容集計表!CZ2</f>
        <v/>
      </c>
      <c r="AL11" s="456"/>
      <c r="AM11" s="456"/>
      <c r="AN11" s="456"/>
      <c r="AO11" s="457"/>
      <c r="AP11" s="453">
        <f>入力内容集計表!DA2</f>
        <v>0</v>
      </c>
      <c r="AQ11" s="454"/>
      <c r="AR11" s="454"/>
      <c r="AS11" s="454"/>
      <c r="AT11" s="22" t="s">
        <v>99</v>
      </c>
      <c r="AU11" s="453">
        <f>入力内容集計表!DB2</f>
        <v>0</v>
      </c>
      <c r="AV11" s="454"/>
      <c r="AW11" s="454"/>
      <c r="AX11" s="454"/>
      <c r="AY11" s="23" t="s">
        <v>145</v>
      </c>
    </row>
    <row r="12" spans="2:56" ht="14.25" customHeight="1" x14ac:dyDescent="0.4">
      <c r="B12" s="400"/>
      <c r="C12" s="401"/>
      <c r="D12" s="407"/>
      <c r="E12" s="408"/>
      <c r="F12" s="408"/>
      <c r="G12" s="409"/>
      <c r="H12" s="552" t="str">
        <f>入力内容集計表!F2</f>
        <v/>
      </c>
      <c r="I12" s="553"/>
      <c r="J12" s="553"/>
      <c r="K12" s="553"/>
      <c r="L12" s="553"/>
      <c r="M12" s="553"/>
      <c r="N12" s="553"/>
      <c r="O12" s="553"/>
      <c r="P12" s="553"/>
      <c r="Q12" s="553"/>
      <c r="R12" s="553"/>
      <c r="S12" s="553"/>
      <c r="T12" s="553"/>
      <c r="U12" s="553"/>
      <c r="V12" s="553"/>
      <c r="W12" s="553"/>
      <c r="X12" s="553"/>
      <c r="Y12" s="553"/>
      <c r="Z12" s="553"/>
      <c r="AA12" s="553"/>
      <c r="AB12" s="553"/>
      <c r="AC12" s="553"/>
      <c r="AD12" s="553"/>
      <c r="AE12" s="553"/>
      <c r="AF12" s="553"/>
      <c r="AG12" s="553"/>
      <c r="AH12" s="553"/>
      <c r="AI12" s="554"/>
      <c r="AJ12" s="75">
        <f>入力内容集計表!DC2</f>
        <v>0</v>
      </c>
      <c r="AK12" s="455" t="str">
        <f>入力内容集計表!DD2</f>
        <v/>
      </c>
      <c r="AL12" s="456"/>
      <c r="AM12" s="456"/>
      <c r="AN12" s="456"/>
      <c r="AO12" s="457"/>
      <c r="AP12" s="453">
        <f>入力内容集計表!DE2</f>
        <v>0</v>
      </c>
      <c r="AQ12" s="454"/>
      <c r="AR12" s="454"/>
      <c r="AS12" s="454"/>
      <c r="AT12" s="22" t="s">
        <v>99</v>
      </c>
      <c r="AU12" s="453">
        <f>入力内容集計表!DF2</f>
        <v>0</v>
      </c>
      <c r="AV12" s="454"/>
      <c r="AW12" s="454"/>
      <c r="AX12" s="454"/>
      <c r="AY12" s="23" t="s">
        <v>146</v>
      </c>
    </row>
    <row r="13" spans="2:56" ht="14.25" customHeight="1" x14ac:dyDescent="0.4">
      <c r="B13" s="400"/>
      <c r="C13" s="401"/>
      <c r="D13" s="407"/>
      <c r="E13" s="408"/>
      <c r="F13" s="408"/>
      <c r="G13" s="409"/>
      <c r="H13" s="492"/>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493"/>
      <c r="AJ13" s="75">
        <f>入力内容集計表!DG2</f>
        <v>0</v>
      </c>
      <c r="AK13" s="455" t="str">
        <f>入力内容集計表!DH2</f>
        <v/>
      </c>
      <c r="AL13" s="456"/>
      <c r="AM13" s="456"/>
      <c r="AN13" s="456"/>
      <c r="AO13" s="457"/>
      <c r="AP13" s="453">
        <f>入力内容集計表!DI2</f>
        <v>0</v>
      </c>
      <c r="AQ13" s="454"/>
      <c r="AR13" s="454"/>
      <c r="AS13" s="454"/>
      <c r="AT13" s="22" t="s">
        <v>99</v>
      </c>
      <c r="AU13" s="453">
        <f>入力内容集計表!DJ2</f>
        <v>0</v>
      </c>
      <c r="AV13" s="454"/>
      <c r="AW13" s="454"/>
      <c r="AX13" s="454"/>
      <c r="AY13" s="23" t="s">
        <v>145</v>
      </c>
    </row>
    <row r="14" spans="2:56" ht="14.25" customHeight="1" x14ac:dyDescent="0.4">
      <c r="B14" s="400"/>
      <c r="C14" s="401"/>
      <c r="D14" s="407"/>
      <c r="E14" s="408"/>
      <c r="F14" s="408"/>
      <c r="G14" s="409"/>
      <c r="H14" s="494"/>
      <c r="I14" s="495"/>
      <c r="J14" s="495"/>
      <c r="K14" s="495"/>
      <c r="L14" s="495"/>
      <c r="M14" s="495"/>
      <c r="N14" s="495"/>
      <c r="O14" s="495"/>
      <c r="P14" s="495"/>
      <c r="Q14" s="495"/>
      <c r="R14" s="495"/>
      <c r="S14" s="495"/>
      <c r="T14" s="495"/>
      <c r="U14" s="495"/>
      <c r="V14" s="495"/>
      <c r="W14" s="495"/>
      <c r="X14" s="495"/>
      <c r="Y14" s="495"/>
      <c r="Z14" s="495"/>
      <c r="AA14" s="495"/>
      <c r="AB14" s="495"/>
      <c r="AC14" s="495"/>
      <c r="AD14" s="495"/>
      <c r="AE14" s="495"/>
      <c r="AF14" s="495"/>
      <c r="AG14" s="495"/>
      <c r="AH14" s="495"/>
      <c r="AI14" s="496"/>
      <c r="AJ14" s="75">
        <f>入力内容集計表!DK2</f>
        <v>0</v>
      </c>
      <c r="AK14" s="455" t="str">
        <f>入力内容集計表!DL2</f>
        <v/>
      </c>
      <c r="AL14" s="456"/>
      <c r="AM14" s="456"/>
      <c r="AN14" s="456"/>
      <c r="AO14" s="457"/>
      <c r="AP14" s="453">
        <f>入力内容集計表!DM2</f>
        <v>0</v>
      </c>
      <c r="AQ14" s="454"/>
      <c r="AR14" s="454"/>
      <c r="AS14" s="454"/>
      <c r="AT14" s="22" t="s">
        <v>99</v>
      </c>
      <c r="AU14" s="453">
        <f>入力内容集計表!DN2</f>
        <v>0</v>
      </c>
      <c r="AV14" s="454"/>
      <c r="AW14" s="454"/>
      <c r="AX14" s="454"/>
      <c r="AY14" s="23" t="s">
        <v>145</v>
      </c>
    </row>
    <row r="15" spans="2:56" ht="14.25" customHeight="1" x14ac:dyDescent="0.4">
      <c r="B15" s="400"/>
      <c r="C15" s="401"/>
      <c r="D15" s="410"/>
      <c r="E15" s="411"/>
      <c r="F15" s="411"/>
      <c r="G15" s="412"/>
      <c r="H15" s="458" t="s">
        <v>147</v>
      </c>
      <c r="I15" s="459"/>
      <c r="J15" s="459"/>
      <c r="K15" s="460"/>
      <c r="L15" s="461">
        <f>入力内容集計表!G2</f>
        <v>0</v>
      </c>
      <c r="M15" s="462"/>
      <c r="N15" s="462"/>
      <c r="O15" s="462"/>
      <c r="P15" s="462"/>
      <c r="Q15" s="462"/>
      <c r="R15" s="462"/>
      <c r="S15" s="462"/>
      <c r="T15" s="462"/>
      <c r="U15" s="463"/>
      <c r="V15" s="458" t="s">
        <v>148</v>
      </c>
      <c r="W15" s="459"/>
      <c r="X15" s="459"/>
      <c r="Y15" s="460"/>
      <c r="Z15" s="461">
        <f>入力内容集計表!H2</f>
        <v>0</v>
      </c>
      <c r="AA15" s="462"/>
      <c r="AB15" s="462"/>
      <c r="AC15" s="462"/>
      <c r="AD15" s="462"/>
      <c r="AE15" s="462"/>
      <c r="AF15" s="462"/>
      <c r="AG15" s="462"/>
      <c r="AH15" s="462"/>
      <c r="AI15" s="509"/>
      <c r="AJ15" s="75">
        <f>入力内容集計表!DO2</f>
        <v>0</v>
      </c>
      <c r="AK15" s="455" t="str">
        <f>入力内容集計表!DP2</f>
        <v/>
      </c>
      <c r="AL15" s="456"/>
      <c r="AM15" s="456"/>
      <c r="AN15" s="456"/>
      <c r="AO15" s="457"/>
      <c r="AP15" s="453">
        <f>入力内容集計表!DQ2</f>
        <v>0</v>
      </c>
      <c r="AQ15" s="454"/>
      <c r="AR15" s="454"/>
      <c r="AS15" s="454"/>
      <c r="AT15" s="22" t="s">
        <v>99</v>
      </c>
      <c r="AU15" s="453">
        <f>入力内容集計表!DR2</f>
        <v>0</v>
      </c>
      <c r="AV15" s="454"/>
      <c r="AW15" s="454"/>
      <c r="AX15" s="454"/>
      <c r="AY15" s="23" t="s">
        <v>149</v>
      </c>
    </row>
    <row r="16" spans="2:56" ht="14.25" customHeight="1" x14ac:dyDescent="0.4">
      <c r="B16" s="400"/>
      <c r="C16" s="401"/>
      <c r="D16" s="413" t="s">
        <v>101</v>
      </c>
      <c r="E16" s="414"/>
      <c r="F16" s="414"/>
      <c r="G16" s="415"/>
      <c r="H16" s="422" t="s">
        <v>102</v>
      </c>
      <c r="I16" s="423"/>
      <c r="J16" s="497">
        <f>入力内容集計表!J2</f>
        <v>0</v>
      </c>
      <c r="K16" s="498"/>
      <c r="L16" s="498"/>
      <c r="M16" s="498"/>
      <c r="N16" s="498"/>
      <c r="O16" s="498"/>
      <c r="P16" s="498"/>
      <c r="Q16" s="498"/>
      <c r="R16" s="498"/>
      <c r="S16" s="499"/>
      <c r="T16" s="431" t="s">
        <v>150</v>
      </c>
      <c r="U16" s="432"/>
      <c r="V16" s="506">
        <f>入力内容集計表!K2</f>
        <v>0</v>
      </c>
      <c r="W16" s="507"/>
      <c r="X16" s="507"/>
      <c r="Y16" s="507"/>
      <c r="Z16" s="507"/>
      <c r="AA16" s="507"/>
      <c r="AB16" s="507"/>
      <c r="AC16" s="507"/>
      <c r="AD16" s="507"/>
      <c r="AE16" s="507"/>
      <c r="AF16" s="507"/>
      <c r="AG16" s="507"/>
      <c r="AH16" s="507"/>
      <c r="AI16" s="508"/>
      <c r="AJ16" s="75">
        <f>入力内容集計表!DS2</f>
        <v>0</v>
      </c>
      <c r="AK16" s="455" t="str">
        <f>入力内容集計表!DT2</f>
        <v/>
      </c>
      <c r="AL16" s="456"/>
      <c r="AM16" s="456"/>
      <c r="AN16" s="456"/>
      <c r="AO16" s="457"/>
      <c r="AP16" s="453">
        <f>入力内容集計表!DU2</f>
        <v>0</v>
      </c>
      <c r="AQ16" s="454"/>
      <c r="AR16" s="454"/>
      <c r="AS16" s="454"/>
      <c r="AT16" s="22" t="s">
        <v>99</v>
      </c>
      <c r="AU16" s="453">
        <f>入力内容集計表!DV2</f>
        <v>0</v>
      </c>
      <c r="AV16" s="454"/>
      <c r="AW16" s="454"/>
      <c r="AX16" s="454"/>
      <c r="AY16" s="23" t="s">
        <v>145</v>
      </c>
      <c r="BD16" s="24"/>
    </row>
    <row r="17" spans="2:56" ht="14.25" customHeight="1" x14ac:dyDescent="0.4">
      <c r="B17" s="400"/>
      <c r="C17" s="401"/>
      <c r="D17" s="416"/>
      <c r="E17" s="417"/>
      <c r="F17" s="417"/>
      <c r="G17" s="418"/>
      <c r="H17" s="424"/>
      <c r="I17" s="425"/>
      <c r="J17" s="500"/>
      <c r="K17" s="501"/>
      <c r="L17" s="501"/>
      <c r="M17" s="501"/>
      <c r="N17" s="501"/>
      <c r="O17" s="501"/>
      <c r="P17" s="501"/>
      <c r="Q17" s="501"/>
      <c r="R17" s="501"/>
      <c r="S17" s="502"/>
      <c r="T17" s="382" t="s">
        <v>103</v>
      </c>
      <c r="U17" s="383"/>
      <c r="V17" s="386">
        <f>入力内容集計表!L2</f>
        <v>0</v>
      </c>
      <c r="W17" s="387"/>
      <c r="X17" s="387"/>
      <c r="Y17" s="387"/>
      <c r="Z17" s="387"/>
      <c r="AA17" s="387"/>
      <c r="AB17" s="387"/>
      <c r="AC17" s="387"/>
      <c r="AD17" s="387"/>
      <c r="AE17" s="387"/>
      <c r="AF17" s="387"/>
      <c r="AG17" s="387"/>
      <c r="AH17" s="387"/>
      <c r="AI17" s="388"/>
      <c r="AJ17" s="75">
        <f>入力内容集計表!DW2</f>
        <v>0</v>
      </c>
      <c r="AK17" s="455" t="str">
        <f>入力内容集計表!DX2</f>
        <v/>
      </c>
      <c r="AL17" s="456"/>
      <c r="AM17" s="456"/>
      <c r="AN17" s="456"/>
      <c r="AO17" s="457"/>
      <c r="AP17" s="453">
        <f>入力内容集計表!DY2</f>
        <v>0</v>
      </c>
      <c r="AQ17" s="454"/>
      <c r="AR17" s="454"/>
      <c r="AS17" s="454"/>
      <c r="AT17" s="22" t="s">
        <v>99</v>
      </c>
      <c r="AU17" s="453">
        <f>入力内容集計表!DZ2</f>
        <v>0</v>
      </c>
      <c r="AV17" s="454"/>
      <c r="AW17" s="454"/>
      <c r="AX17" s="454"/>
      <c r="AY17" s="23" t="s">
        <v>145</v>
      </c>
    </row>
    <row r="18" spans="2:56" ht="14.25" customHeight="1" thickBot="1" x14ac:dyDescent="0.45">
      <c r="B18" s="402"/>
      <c r="C18" s="403"/>
      <c r="D18" s="419"/>
      <c r="E18" s="420"/>
      <c r="F18" s="420"/>
      <c r="G18" s="421"/>
      <c r="H18" s="426"/>
      <c r="I18" s="427"/>
      <c r="J18" s="503"/>
      <c r="K18" s="504"/>
      <c r="L18" s="504"/>
      <c r="M18" s="504"/>
      <c r="N18" s="504"/>
      <c r="O18" s="504"/>
      <c r="P18" s="504"/>
      <c r="Q18" s="504"/>
      <c r="R18" s="504"/>
      <c r="S18" s="505"/>
      <c r="T18" s="384"/>
      <c r="U18" s="385"/>
      <c r="V18" s="389"/>
      <c r="W18" s="390"/>
      <c r="X18" s="390"/>
      <c r="Y18" s="390"/>
      <c r="Z18" s="390"/>
      <c r="AA18" s="390"/>
      <c r="AB18" s="390"/>
      <c r="AC18" s="390"/>
      <c r="AD18" s="390"/>
      <c r="AE18" s="390"/>
      <c r="AF18" s="390"/>
      <c r="AG18" s="390"/>
      <c r="AH18" s="390"/>
      <c r="AI18" s="391"/>
      <c r="AJ18" s="75">
        <f>入力内容集計表!EA2</f>
        <v>0</v>
      </c>
      <c r="AK18" s="455" t="str">
        <f>入力内容集計表!EB2</f>
        <v/>
      </c>
      <c r="AL18" s="456"/>
      <c r="AM18" s="456"/>
      <c r="AN18" s="456"/>
      <c r="AO18" s="457"/>
      <c r="AP18" s="453">
        <f>入力内容集計表!EC2</f>
        <v>0</v>
      </c>
      <c r="AQ18" s="454"/>
      <c r="AR18" s="454"/>
      <c r="AS18" s="454"/>
      <c r="AT18" s="22" t="s">
        <v>99</v>
      </c>
      <c r="AU18" s="453">
        <f>入力内容集計表!ED2</f>
        <v>0</v>
      </c>
      <c r="AV18" s="454"/>
      <c r="AW18" s="454"/>
      <c r="AX18" s="454"/>
      <c r="AY18" s="23" t="s">
        <v>151</v>
      </c>
    </row>
    <row r="19" spans="2:56" ht="14.25" customHeight="1" thickTop="1" x14ac:dyDescent="0.4">
      <c r="B19" s="398" t="s">
        <v>104</v>
      </c>
      <c r="C19" s="399"/>
      <c r="D19" s="404" t="s">
        <v>105</v>
      </c>
      <c r="E19" s="405"/>
      <c r="F19" s="405"/>
      <c r="G19" s="406"/>
      <c r="H19" s="489" t="str">
        <f>入力内容集計表!M2</f>
        <v/>
      </c>
      <c r="I19" s="490"/>
      <c r="J19" s="490"/>
      <c r="K19" s="490"/>
      <c r="L19" s="490"/>
      <c r="M19" s="490"/>
      <c r="N19" s="490"/>
      <c r="O19" s="490"/>
      <c r="P19" s="490"/>
      <c r="Q19" s="490"/>
      <c r="R19" s="490"/>
      <c r="S19" s="490"/>
      <c r="T19" s="490"/>
      <c r="U19" s="490"/>
      <c r="V19" s="490"/>
      <c r="W19" s="490"/>
      <c r="X19" s="490"/>
      <c r="Y19" s="490"/>
      <c r="Z19" s="490"/>
      <c r="AA19" s="490"/>
      <c r="AB19" s="490"/>
      <c r="AC19" s="490"/>
      <c r="AD19" s="490"/>
      <c r="AE19" s="490"/>
      <c r="AF19" s="490"/>
      <c r="AG19" s="490"/>
      <c r="AH19" s="490"/>
      <c r="AI19" s="491"/>
      <c r="AJ19" s="75">
        <f>入力内容集計表!EE2</f>
        <v>0</v>
      </c>
      <c r="AK19" s="455" t="str">
        <f>入力内容集計表!EF2</f>
        <v/>
      </c>
      <c r="AL19" s="456"/>
      <c r="AM19" s="456"/>
      <c r="AN19" s="456"/>
      <c r="AO19" s="457"/>
      <c r="AP19" s="453">
        <f>入力内容集計表!EG2</f>
        <v>0</v>
      </c>
      <c r="AQ19" s="454"/>
      <c r="AR19" s="454"/>
      <c r="AS19" s="454"/>
      <c r="AT19" s="22" t="s">
        <v>99</v>
      </c>
      <c r="AU19" s="453">
        <f>入力内容集計表!EH2</f>
        <v>0</v>
      </c>
      <c r="AV19" s="454"/>
      <c r="AW19" s="454"/>
      <c r="AX19" s="454"/>
      <c r="AY19" s="23" t="s">
        <v>152</v>
      </c>
      <c r="BD19" s="24"/>
    </row>
    <row r="20" spans="2:56" ht="14.25" customHeight="1" x14ac:dyDescent="0.4">
      <c r="B20" s="400"/>
      <c r="C20" s="401"/>
      <c r="D20" s="407"/>
      <c r="E20" s="408"/>
      <c r="F20" s="408"/>
      <c r="G20" s="409"/>
      <c r="H20" s="492"/>
      <c r="I20" s="214"/>
      <c r="J20" s="214"/>
      <c r="K20" s="214"/>
      <c r="L20" s="214"/>
      <c r="M20" s="214"/>
      <c r="N20" s="214"/>
      <c r="O20" s="214"/>
      <c r="P20" s="214"/>
      <c r="Q20" s="214"/>
      <c r="R20" s="214"/>
      <c r="S20" s="214"/>
      <c r="T20" s="214"/>
      <c r="U20" s="214"/>
      <c r="V20" s="214"/>
      <c r="W20" s="214"/>
      <c r="X20" s="214"/>
      <c r="Y20" s="214"/>
      <c r="Z20" s="214"/>
      <c r="AA20" s="214"/>
      <c r="AB20" s="214"/>
      <c r="AC20" s="214"/>
      <c r="AD20" s="214"/>
      <c r="AE20" s="214"/>
      <c r="AF20" s="214"/>
      <c r="AG20" s="214"/>
      <c r="AH20" s="214"/>
      <c r="AI20" s="493"/>
      <c r="AJ20" s="75">
        <f>入力内容集計表!EI2</f>
        <v>0</v>
      </c>
      <c r="AK20" s="455" t="str">
        <f>入力内容集計表!EJ2</f>
        <v/>
      </c>
      <c r="AL20" s="456"/>
      <c r="AM20" s="456"/>
      <c r="AN20" s="456"/>
      <c r="AO20" s="457"/>
      <c r="AP20" s="453">
        <f>入力内容集計表!EK2</f>
        <v>0</v>
      </c>
      <c r="AQ20" s="454"/>
      <c r="AR20" s="454"/>
      <c r="AS20" s="454"/>
      <c r="AT20" s="22" t="s">
        <v>99</v>
      </c>
      <c r="AU20" s="453">
        <f>入力内容集計表!EL2</f>
        <v>0</v>
      </c>
      <c r="AV20" s="454"/>
      <c r="AW20" s="454"/>
      <c r="AX20" s="454"/>
      <c r="AY20" s="23" t="s">
        <v>153</v>
      </c>
    </row>
    <row r="21" spans="2:56" ht="14.25" customHeight="1" x14ac:dyDescent="0.4">
      <c r="B21" s="400"/>
      <c r="C21" s="401"/>
      <c r="D21" s="410"/>
      <c r="E21" s="411"/>
      <c r="F21" s="411"/>
      <c r="G21" s="412"/>
      <c r="H21" s="494"/>
      <c r="I21" s="495"/>
      <c r="J21" s="495"/>
      <c r="K21" s="495"/>
      <c r="L21" s="495"/>
      <c r="M21" s="495"/>
      <c r="N21" s="495"/>
      <c r="O21" s="495"/>
      <c r="P21" s="495"/>
      <c r="Q21" s="495"/>
      <c r="R21" s="495"/>
      <c r="S21" s="495"/>
      <c r="T21" s="495"/>
      <c r="U21" s="495"/>
      <c r="V21" s="495"/>
      <c r="W21" s="495"/>
      <c r="X21" s="495"/>
      <c r="Y21" s="495"/>
      <c r="Z21" s="495"/>
      <c r="AA21" s="495"/>
      <c r="AB21" s="495"/>
      <c r="AC21" s="495"/>
      <c r="AD21" s="495"/>
      <c r="AE21" s="495"/>
      <c r="AF21" s="495"/>
      <c r="AG21" s="495"/>
      <c r="AH21" s="495"/>
      <c r="AI21" s="496"/>
      <c r="AJ21" s="75">
        <f>入力内容集計表!EM2</f>
        <v>0</v>
      </c>
      <c r="AK21" s="455" t="str">
        <f>入力内容集計表!EN2</f>
        <v/>
      </c>
      <c r="AL21" s="456"/>
      <c r="AM21" s="456"/>
      <c r="AN21" s="456"/>
      <c r="AO21" s="457"/>
      <c r="AP21" s="453">
        <f>入力内容集計表!EO2</f>
        <v>0</v>
      </c>
      <c r="AQ21" s="454"/>
      <c r="AR21" s="454"/>
      <c r="AS21" s="454"/>
      <c r="AT21" s="22" t="s">
        <v>99</v>
      </c>
      <c r="AU21" s="453">
        <f>入力内容集計表!EP2</f>
        <v>0</v>
      </c>
      <c r="AV21" s="454"/>
      <c r="AW21" s="454"/>
      <c r="AX21" s="454"/>
      <c r="AY21" s="23" t="s">
        <v>152</v>
      </c>
    </row>
    <row r="22" spans="2:56" ht="14.25" customHeight="1" x14ac:dyDescent="0.4">
      <c r="B22" s="400"/>
      <c r="C22" s="401"/>
      <c r="D22" s="436" t="s">
        <v>106</v>
      </c>
      <c r="E22" s="437"/>
      <c r="F22" s="437"/>
      <c r="G22" s="438"/>
      <c r="H22" s="458" t="s">
        <v>144</v>
      </c>
      <c r="I22" s="460"/>
      <c r="J22" s="461" t="str">
        <f>入力内容集計表!N2</f>
        <v>-</v>
      </c>
      <c r="K22" s="462"/>
      <c r="L22" s="462"/>
      <c r="M22" s="462"/>
      <c r="N22" s="462"/>
      <c r="O22" s="462"/>
      <c r="P22" s="462"/>
      <c r="Q22" s="462"/>
      <c r="R22" s="462"/>
      <c r="S22" s="462"/>
      <c r="T22" s="462"/>
      <c r="U22" s="463"/>
      <c r="V22" s="458" t="s">
        <v>663</v>
      </c>
      <c r="W22" s="460"/>
      <c r="X22" s="461">
        <f>入力内容集計表!R2</f>
        <v>0</v>
      </c>
      <c r="Y22" s="462"/>
      <c r="Z22" s="462"/>
      <c r="AA22" s="462"/>
      <c r="AB22" s="462"/>
      <c r="AC22" s="462"/>
      <c r="AD22" s="462"/>
      <c r="AE22" s="462"/>
      <c r="AF22" s="462"/>
      <c r="AG22" s="462"/>
      <c r="AH22" s="462"/>
      <c r="AI22" s="463"/>
      <c r="AJ22" s="441" t="s">
        <v>154</v>
      </c>
      <c r="AK22" s="414"/>
      <c r="AL22" s="414"/>
      <c r="AM22" s="414"/>
      <c r="AN22" s="414"/>
      <c r="AO22" s="415"/>
      <c r="AP22" s="445">
        <f>入力内容集計表!EQ2</f>
        <v>0</v>
      </c>
      <c r="AQ22" s="446"/>
      <c r="AR22" s="446"/>
      <c r="AS22" s="446"/>
      <c r="AT22" s="487" t="s">
        <v>99</v>
      </c>
      <c r="AU22" s="445">
        <f>入力内容集計表!ER2</f>
        <v>0</v>
      </c>
      <c r="AV22" s="446"/>
      <c r="AW22" s="446"/>
      <c r="AX22" s="446"/>
      <c r="AY22" s="470" t="s">
        <v>149</v>
      </c>
    </row>
    <row r="23" spans="2:56" ht="14.25" customHeight="1" x14ac:dyDescent="0.4">
      <c r="B23" s="400"/>
      <c r="C23" s="401"/>
      <c r="D23" s="407"/>
      <c r="E23" s="408"/>
      <c r="F23" s="408"/>
      <c r="G23" s="409"/>
      <c r="H23" s="472" t="str">
        <f>入力内容集計表!O2</f>
        <v/>
      </c>
      <c r="I23" s="473"/>
      <c r="J23" s="473"/>
      <c r="K23" s="473"/>
      <c r="L23" s="473"/>
      <c r="M23" s="473"/>
      <c r="N23" s="473"/>
      <c r="O23" s="473"/>
      <c r="P23" s="473"/>
      <c r="Q23" s="473"/>
      <c r="R23" s="473"/>
      <c r="S23" s="473"/>
      <c r="T23" s="473"/>
      <c r="U23" s="473"/>
      <c r="V23" s="473"/>
      <c r="W23" s="473"/>
      <c r="X23" s="473"/>
      <c r="Y23" s="473"/>
      <c r="Z23" s="473"/>
      <c r="AA23" s="473"/>
      <c r="AB23" s="473"/>
      <c r="AC23" s="473"/>
      <c r="AD23" s="473"/>
      <c r="AE23" s="473"/>
      <c r="AF23" s="473"/>
      <c r="AG23" s="473"/>
      <c r="AH23" s="473"/>
      <c r="AI23" s="474"/>
      <c r="AJ23" s="442"/>
      <c r="AK23" s="443"/>
      <c r="AL23" s="443"/>
      <c r="AM23" s="443"/>
      <c r="AN23" s="443"/>
      <c r="AO23" s="444"/>
      <c r="AP23" s="447"/>
      <c r="AQ23" s="448"/>
      <c r="AR23" s="448"/>
      <c r="AS23" s="448"/>
      <c r="AT23" s="488"/>
      <c r="AU23" s="447"/>
      <c r="AV23" s="448"/>
      <c r="AW23" s="448"/>
      <c r="AX23" s="448"/>
      <c r="AY23" s="471"/>
    </row>
    <row r="24" spans="2:56" ht="14.25" customHeight="1" x14ac:dyDescent="0.4">
      <c r="B24" s="400"/>
      <c r="C24" s="401"/>
      <c r="D24" s="407"/>
      <c r="E24" s="408"/>
      <c r="F24" s="408"/>
      <c r="G24" s="409"/>
      <c r="H24" s="475"/>
      <c r="I24" s="476"/>
      <c r="J24" s="476"/>
      <c r="K24" s="476"/>
      <c r="L24" s="476"/>
      <c r="M24" s="476"/>
      <c r="N24" s="476"/>
      <c r="O24" s="476"/>
      <c r="P24" s="476"/>
      <c r="Q24" s="476"/>
      <c r="R24" s="476"/>
      <c r="S24" s="476"/>
      <c r="T24" s="476"/>
      <c r="U24" s="476"/>
      <c r="V24" s="476"/>
      <c r="W24" s="476"/>
      <c r="X24" s="476"/>
      <c r="Y24" s="476"/>
      <c r="Z24" s="476"/>
      <c r="AA24" s="476"/>
      <c r="AB24" s="476"/>
      <c r="AC24" s="476"/>
      <c r="AD24" s="476"/>
      <c r="AE24" s="476"/>
      <c r="AF24" s="476"/>
      <c r="AG24" s="476"/>
      <c r="AH24" s="476"/>
      <c r="AI24" s="477"/>
      <c r="AJ24" s="481" t="s">
        <v>155</v>
      </c>
      <c r="AK24" s="417"/>
      <c r="AL24" s="417"/>
      <c r="AM24" s="417"/>
      <c r="AN24" s="417"/>
      <c r="AO24" s="418"/>
      <c r="AP24" s="483">
        <f>入力内容集計表!ES2</f>
        <v>0</v>
      </c>
      <c r="AQ24" s="484"/>
      <c r="AR24" s="484"/>
      <c r="AS24" s="484"/>
      <c r="AT24" s="487" t="s">
        <v>99</v>
      </c>
      <c r="AU24" s="483">
        <f>入力内容集計表!ET2</f>
        <v>0</v>
      </c>
      <c r="AV24" s="484"/>
      <c r="AW24" s="484"/>
      <c r="AX24" s="484"/>
      <c r="AY24" s="470" t="s">
        <v>149</v>
      </c>
    </row>
    <row r="25" spans="2:56" ht="14.25" customHeight="1" thickBot="1" x14ac:dyDescent="0.45">
      <c r="B25" s="400"/>
      <c r="C25" s="401"/>
      <c r="D25" s="407"/>
      <c r="E25" s="408"/>
      <c r="F25" s="408"/>
      <c r="G25" s="409"/>
      <c r="H25" s="478"/>
      <c r="I25" s="479"/>
      <c r="J25" s="479"/>
      <c r="K25" s="479"/>
      <c r="L25" s="479"/>
      <c r="M25" s="479"/>
      <c r="N25" s="479"/>
      <c r="O25" s="479"/>
      <c r="P25" s="479"/>
      <c r="Q25" s="479"/>
      <c r="R25" s="479"/>
      <c r="S25" s="479"/>
      <c r="T25" s="479"/>
      <c r="U25" s="479"/>
      <c r="V25" s="479"/>
      <c r="W25" s="479"/>
      <c r="X25" s="479"/>
      <c r="Y25" s="479"/>
      <c r="Z25" s="479"/>
      <c r="AA25" s="479"/>
      <c r="AB25" s="479"/>
      <c r="AC25" s="479"/>
      <c r="AD25" s="479"/>
      <c r="AE25" s="479"/>
      <c r="AF25" s="479"/>
      <c r="AG25" s="479"/>
      <c r="AH25" s="479"/>
      <c r="AI25" s="480"/>
      <c r="AJ25" s="482"/>
      <c r="AK25" s="420"/>
      <c r="AL25" s="420"/>
      <c r="AM25" s="420"/>
      <c r="AN25" s="420"/>
      <c r="AO25" s="421"/>
      <c r="AP25" s="485"/>
      <c r="AQ25" s="486"/>
      <c r="AR25" s="486"/>
      <c r="AS25" s="486"/>
      <c r="AT25" s="488"/>
      <c r="AU25" s="485"/>
      <c r="AV25" s="486"/>
      <c r="AW25" s="486"/>
      <c r="AX25" s="486"/>
      <c r="AY25" s="471"/>
    </row>
    <row r="26" spans="2:56" ht="14.25" customHeight="1" thickTop="1" x14ac:dyDescent="0.4">
      <c r="B26" s="400"/>
      <c r="C26" s="401"/>
      <c r="D26" s="410"/>
      <c r="E26" s="411"/>
      <c r="F26" s="411"/>
      <c r="G26" s="412"/>
      <c r="H26" s="458" t="s">
        <v>156</v>
      </c>
      <c r="I26" s="459"/>
      <c r="J26" s="459"/>
      <c r="K26" s="460"/>
      <c r="L26" s="461">
        <f>入力内容集計表!P2</f>
        <v>0</v>
      </c>
      <c r="M26" s="462"/>
      <c r="N26" s="462"/>
      <c r="O26" s="462"/>
      <c r="P26" s="462"/>
      <c r="Q26" s="462"/>
      <c r="R26" s="462"/>
      <c r="S26" s="462"/>
      <c r="T26" s="462"/>
      <c r="U26" s="463"/>
      <c r="V26" s="458" t="s">
        <v>157</v>
      </c>
      <c r="W26" s="459"/>
      <c r="X26" s="459"/>
      <c r="Y26" s="460"/>
      <c r="Z26" s="461">
        <f>入力内容集計表!Q2</f>
        <v>0</v>
      </c>
      <c r="AA26" s="462"/>
      <c r="AB26" s="462"/>
      <c r="AC26" s="462"/>
      <c r="AD26" s="462"/>
      <c r="AE26" s="462"/>
      <c r="AF26" s="462"/>
      <c r="AG26" s="462"/>
      <c r="AH26" s="462"/>
      <c r="AI26" s="463"/>
      <c r="AJ26" s="464" t="s">
        <v>158</v>
      </c>
      <c r="AK26" s="465"/>
      <c r="AL26" s="465"/>
      <c r="AM26" s="465"/>
      <c r="AN26" s="465"/>
      <c r="AO26" s="465"/>
      <c r="AP26" s="465"/>
      <c r="AQ26" s="465"/>
      <c r="AR26" s="465"/>
      <c r="AS26" s="465"/>
      <c r="AT26" s="465"/>
      <c r="AU26" s="465"/>
      <c r="AV26" s="465"/>
      <c r="AW26" s="465"/>
      <c r="AX26" s="465"/>
      <c r="AY26" s="466"/>
    </row>
    <row r="27" spans="2:56" ht="14.25" customHeight="1" x14ac:dyDescent="0.4">
      <c r="B27" s="400"/>
      <c r="C27" s="401"/>
      <c r="D27" s="413" t="s">
        <v>107</v>
      </c>
      <c r="E27" s="414"/>
      <c r="F27" s="414"/>
      <c r="G27" s="415"/>
      <c r="H27" s="422" t="s">
        <v>102</v>
      </c>
      <c r="I27" s="423"/>
      <c r="J27" s="428"/>
      <c r="K27" s="429"/>
      <c r="L27" s="429"/>
      <c r="M27" s="429"/>
      <c r="N27" s="429"/>
      <c r="O27" s="429"/>
      <c r="P27" s="429"/>
      <c r="Q27" s="429"/>
      <c r="R27" s="429"/>
      <c r="S27" s="430"/>
      <c r="T27" s="431" t="s">
        <v>159</v>
      </c>
      <c r="U27" s="432"/>
      <c r="V27" s="433">
        <f>入力内容集計表!T2</f>
        <v>0</v>
      </c>
      <c r="W27" s="434"/>
      <c r="X27" s="434"/>
      <c r="Y27" s="434"/>
      <c r="Z27" s="434"/>
      <c r="AA27" s="434"/>
      <c r="AB27" s="434"/>
      <c r="AC27" s="434"/>
      <c r="AD27" s="434"/>
      <c r="AE27" s="434"/>
      <c r="AF27" s="434"/>
      <c r="AG27" s="434"/>
      <c r="AH27" s="434"/>
      <c r="AI27" s="435"/>
      <c r="AJ27" s="467"/>
      <c r="AK27" s="468"/>
      <c r="AL27" s="468"/>
      <c r="AM27" s="468"/>
      <c r="AN27" s="468"/>
      <c r="AO27" s="468"/>
      <c r="AP27" s="468"/>
      <c r="AQ27" s="468"/>
      <c r="AR27" s="468"/>
      <c r="AS27" s="468"/>
      <c r="AT27" s="468"/>
      <c r="AU27" s="468"/>
      <c r="AV27" s="468"/>
      <c r="AW27" s="468"/>
      <c r="AX27" s="468"/>
      <c r="AY27" s="469"/>
    </row>
    <row r="28" spans="2:56" ht="14.25" customHeight="1" x14ac:dyDescent="0.4">
      <c r="B28" s="400"/>
      <c r="C28" s="401"/>
      <c r="D28" s="416"/>
      <c r="E28" s="417"/>
      <c r="F28" s="417"/>
      <c r="G28" s="418"/>
      <c r="H28" s="424"/>
      <c r="I28" s="425"/>
      <c r="J28" s="379">
        <f>入力内容集計表!S2</f>
        <v>0</v>
      </c>
      <c r="K28" s="380"/>
      <c r="L28" s="380"/>
      <c r="M28" s="380"/>
      <c r="N28" s="380"/>
      <c r="O28" s="380"/>
      <c r="P28" s="380"/>
      <c r="Q28" s="380"/>
      <c r="R28" s="380"/>
      <c r="S28" s="381"/>
      <c r="T28" s="382" t="s">
        <v>103</v>
      </c>
      <c r="U28" s="383"/>
      <c r="V28" s="386">
        <f>入力内容集計表!U2</f>
        <v>0</v>
      </c>
      <c r="W28" s="387"/>
      <c r="X28" s="387"/>
      <c r="Y28" s="387"/>
      <c r="Z28" s="387"/>
      <c r="AA28" s="387"/>
      <c r="AB28" s="387"/>
      <c r="AC28" s="387"/>
      <c r="AD28" s="387"/>
      <c r="AE28" s="387"/>
      <c r="AF28" s="387"/>
      <c r="AG28" s="387"/>
      <c r="AH28" s="387"/>
      <c r="AI28" s="388"/>
      <c r="AJ28" s="392" t="s">
        <v>139</v>
      </c>
      <c r="AK28" s="394" t="s">
        <v>160</v>
      </c>
      <c r="AL28" s="395"/>
      <c r="AM28" s="395"/>
      <c r="AN28" s="395"/>
      <c r="AO28" s="396" t="s">
        <v>161</v>
      </c>
      <c r="AP28" s="439" t="s">
        <v>162</v>
      </c>
      <c r="AQ28" s="440"/>
      <c r="AR28" s="440"/>
      <c r="AS28" s="439" t="s">
        <v>163</v>
      </c>
      <c r="AT28" s="440"/>
      <c r="AU28" s="440"/>
      <c r="AV28" s="440"/>
      <c r="AW28" s="440"/>
      <c r="AX28" s="440"/>
      <c r="AY28" s="449"/>
    </row>
    <row r="29" spans="2:56" ht="14.25" customHeight="1" thickBot="1" x14ac:dyDescent="0.45">
      <c r="B29" s="402"/>
      <c r="C29" s="403"/>
      <c r="D29" s="419"/>
      <c r="E29" s="420"/>
      <c r="F29" s="420"/>
      <c r="G29" s="421"/>
      <c r="H29" s="426"/>
      <c r="I29" s="427"/>
      <c r="J29" s="450"/>
      <c r="K29" s="451"/>
      <c r="L29" s="451"/>
      <c r="M29" s="451"/>
      <c r="N29" s="451"/>
      <c r="O29" s="451"/>
      <c r="P29" s="451"/>
      <c r="Q29" s="451"/>
      <c r="R29" s="451"/>
      <c r="S29" s="452"/>
      <c r="T29" s="384"/>
      <c r="U29" s="385"/>
      <c r="V29" s="389"/>
      <c r="W29" s="390"/>
      <c r="X29" s="390"/>
      <c r="Y29" s="390"/>
      <c r="Z29" s="390"/>
      <c r="AA29" s="390"/>
      <c r="AB29" s="390"/>
      <c r="AC29" s="390"/>
      <c r="AD29" s="390"/>
      <c r="AE29" s="390"/>
      <c r="AF29" s="390"/>
      <c r="AG29" s="390"/>
      <c r="AH29" s="390"/>
      <c r="AI29" s="391"/>
      <c r="AJ29" s="393"/>
      <c r="AK29" s="395"/>
      <c r="AL29" s="395"/>
      <c r="AM29" s="395"/>
      <c r="AN29" s="395"/>
      <c r="AO29" s="397"/>
      <c r="AP29" s="440"/>
      <c r="AQ29" s="440"/>
      <c r="AR29" s="440"/>
      <c r="AS29" s="440"/>
      <c r="AT29" s="440"/>
      <c r="AU29" s="440"/>
      <c r="AV29" s="440"/>
      <c r="AW29" s="440"/>
      <c r="AX29" s="440"/>
      <c r="AY29" s="449"/>
    </row>
    <row r="30" spans="2:56" ht="18" customHeight="1" thickTop="1" thickBot="1" x14ac:dyDescent="0.45">
      <c r="B30" s="360" t="s">
        <v>108</v>
      </c>
      <c r="C30" s="361"/>
      <c r="D30" s="361"/>
      <c r="E30" s="361"/>
      <c r="F30" s="361"/>
      <c r="G30" s="362"/>
      <c r="H30" s="370" t="s">
        <v>164</v>
      </c>
      <c r="I30" s="371"/>
      <c r="J30" s="371"/>
      <c r="K30" s="372"/>
      <c r="L30" s="373">
        <f>入力内容集計表!V2</f>
        <v>0</v>
      </c>
      <c r="M30" s="374"/>
      <c r="N30" s="374"/>
      <c r="O30" s="374"/>
      <c r="P30" s="374"/>
      <c r="Q30" s="374"/>
      <c r="R30" s="374"/>
      <c r="S30" s="374"/>
      <c r="T30" s="374"/>
      <c r="U30" s="375"/>
      <c r="V30" s="370" t="s">
        <v>157</v>
      </c>
      <c r="W30" s="371"/>
      <c r="X30" s="371"/>
      <c r="Y30" s="372"/>
      <c r="Z30" s="376">
        <f>入力内容集計表!W2</f>
        <v>0</v>
      </c>
      <c r="AA30" s="377"/>
      <c r="AB30" s="377"/>
      <c r="AC30" s="377"/>
      <c r="AD30" s="377"/>
      <c r="AE30" s="377"/>
      <c r="AF30" s="377"/>
      <c r="AG30" s="377"/>
      <c r="AH30" s="377"/>
      <c r="AI30" s="378"/>
      <c r="AJ30" s="75">
        <f>入力内容集計表!EU2</f>
        <v>0</v>
      </c>
      <c r="AK30" s="305" t="str">
        <f>入力内容集計表!EV2</f>
        <v/>
      </c>
      <c r="AL30" s="306"/>
      <c r="AM30" s="306"/>
      <c r="AN30" s="307"/>
      <c r="AO30" s="76">
        <f>入力内容集計表!EW2</f>
        <v>0</v>
      </c>
      <c r="AP30" s="308">
        <f>入力内容集計表!EX2</f>
        <v>0</v>
      </c>
      <c r="AQ30" s="309"/>
      <c r="AR30" s="310"/>
      <c r="AS30" s="311">
        <f>入力内容集計表!EY2</f>
        <v>0</v>
      </c>
      <c r="AT30" s="312"/>
      <c r="AU30" s="312"/>
      <c r="AV30" s="312"/>
      <c r="AW30" s="312"/>
      <c r="AX30" s="312"/>
      <c r="AY30" s="313"/>
    </row>
    <row r="31" spans="2:56" ht="18" customHeight="1" thickTop="1" thickBot="1" x14ac:dyDescent="0.45">
      <c r="B31" s="360" t="s">
        <v>165</v>
      </c>
      <c r="C31" s="361"/>
      <c r="D31" s="361"/>
      <c r="E31" s="361"/>
      <c r="F31" s="361"/>
      <c r="G31" s="361"/>
      <c r="H31" s="361"/>
      <c r="I31" s="361"/>
      <c r="J31" s="361"/>
      <c r="K31" s="362"/>
      <c r="L31" s="363">
        <f>入力内容集計表!AD2</f>
        <v>0</v>
      </c>
      <c r="M31" s="364"/>
      <c r="N31" s="364"/>
      <c r="O31" s="364"/>
      <c r="P31" s="364"/>
      <c r="Q31" s="364"/>
      <c r="R31" s="364"/>
      <c r="S31" s="364"/>
      <c r="T31" s="364"/>
      <c r="U31" s="364"/>
      <c r="V31" s="364"/>
      <c r="W31" s="364"/>
      <c r="X31" s="364"/>
      <c r="Y31" s="364"/>
      <c r="Z31" s="364"/>
      <c r="AA31" s="364"/>
      <c r="AB31" s="364"/>
      <c r="AC31" s="364"/>
      <c r="AD31" s="364"/>
      <c r="AE31" s="364"/>
      <c r="AF31" s="364"/>
      <c r="AG31" s="364"/>
      <c r="AH31" s="364"/>
      <c r="AI31" s="365"/>
      <c r="AJ31" s="75">
        <f>入力内容集計表!EZ2</f>
        <v>0</v>
      </c>
      <c r="AK31" s="305" t="str">
        <f>入力内容集計表!FA2</f>
        <v/>
      </c>
      <c r="AL31" s="306"/>
      <c r="AM31" s="306"/>
      <c r="AN31" s="307"/>
      <c r="AO31" s="76">
        <f>入力内容集計表!FB2</f>
        <v>0</v>
      </c>
      <c r="AP31" s="308">
        <f>入力内容集計表!FC2</f>
        <v>0</v>
      </c>
      <c r="AQ31" s="309"/>
      <c r="AR31" s="310"/>
      <c r="AS31" s="311">
        <f>入力内容集計表!FD2</f>
        <v>0</v>
      </c>
      <c r="AT31" s="312"/>
      <c r="AU31" s="312"/>
      <c r="AV31" s="312"/>
      <c r="AW31" s="312"/>
      <c r="AX31" s="312"/>
      <c r="AY31" s="313"/>
    </row>
    <row r="32" spans="2:56" ht="18" customHeight="1" thickTop="1" x14ac:dyDescent="0.4">
      <c r="B32" s="351" t="s">
        <v>166</v>
      </c>
      <c r="C32" s="352"/>
      <c r="D32" s="352"/>
      <c r="E32" s="352"/>
      <c r="F32" s="356" t="s">
        <v>167</v>
      </c>
      <c r="G32" s="357"/>
      <c r="H32" s="25"/>
      <c r="I32" s="326">
        <f>入力内容集計表!AE2</f>
        <v>0</v>
      </c>
      <c r="J32" s="326"/>
      <c r="K32" s="326"/>
      <c r="L32" s="25"/>
      <c r="M32" s="336" t="str">
        <f>入力内容集計表!AF2</f>
        <v>（〇-〇）</v>
      </c>
      <c r="N32" s="336"/>
      <c r="O32" s="336"/>
      <c r="P32" s="336"/>
      <c r="Q32" s="346"/>
      <c r="R32" s="338" t="str">
        <f>入力内容集計表!AG2</f>
        <v>第〇号</v>
      </c>
      <c r="S32" s="338"/>
      <c r="T32" s="338"/>
      <c r="U32" s="338"/>
      <c r="V32" s="338"/>
      <c r="W32" s="346"/>
      <c r="X32" s="344" t="str">
        <f>入力内容集計表!AH2</f>
        <v>令和〇年〇月〇日</v>
      </c>
      <c r="Y32" s="344"/>
      <c r="Z32" s="344"/>
      <c r="AA32" s="344"/>
      <c r="AB32" s="344"/>
      <c r="AC32" s="346" t="s">
        <v>682</v>
      </c>
      <c r="AD32" s="346"/>
      <c r="AE32" s="344" t="str">
        <f>入力内容集計表!AI2</f>
        <v>令和〇年〇月〇日</v>
      </c>
      <c r="AF32" s="344"/>
      <c r="AG32" s="344"/>
      <c r="AH32" s="344"/>
      <c r="AI32" s="348"/>
      <c r="AJ32" s="75">
        <f>入力内容集計表!FE2</f>
        <v>0</v>
      </c>
      <c r="AK32" s="305" t="str">
        <f>入力内容集計表!FF2</f>
        <v/>
      </c>
      <c r="AL32" s="306"/>
      <c r="AM32" s="306"/>
      <c r="AN32" s="307"/>
      <c r="AO32" s="76">
        <f>入力内容集計表!FG2</f>
        <v>0</v>
      </c>
      <c r="AP32" s="308">
        <f>入力内容集計表!FH2</f>
        <v>0</v>
      </c>
      <c r="AQ32" s="309"/>
      <c r="AR32" s="310"/>
      <c r="AS32" s="311">
        <f>入力内容集計表!FI2</f>
        <v>0</v>
      </c>
      <c r="AT32" s="312"/>
      <c r="AU32" s="312"/>
      <c r="AV32" s="312"/>
      <c r="AW32" s="312"/>
      <c r="AX32" s="312"/>
      <c r="AY32" s="313"/>
    </row>
    <row r="33" spans="2:52" ht="18" customHeight="1" x14ac:dyDescent="0.4">
      <c r="B33" s="353"/>
      <c r="C33" s="352"/>
      <c r="D33" s="352"/>
      <c r="E33" s="352"/>
      <c r="F33" s="358"/>
      <c r="G33" s="359"/>
      <c r="H33" s="26"/>
      <c r="I33" s="327"/>
      <c r="J33" s="327"/>
      <c r="K33" s="327"/>
      <c r="L33" s="26"/>
      <c r="M33" s="337"/>
      <c r="N33" s="337"/>
      <c r="O33" s="337"/>
      <c r="P33" s="337"/>
      <c r="Q33" s="347"/>
      <c r="R33" s="339"/>
      <c r="S33" s="339"/>
      <c r="T33" s="339"/>
      <c r="U33" s="339"/>
      <c r="V33" s="339"/>
      <c r="W33" s="347"/>
      <c r="X33" s="345"/>
      <c r="Y33" s="345"/>
      <c r="Z33" s="345"/>
      <c r="AA33" s="345"/>
      <c r="AB33" s="345"/>
      <c r="AC33" s="347"/>
      <c r="AD33" s="347"/>
      <c r="AE33" s="345"/>
      <c r="AF33" s="345"/>
      <c r="AG33" s="345"/>
      <c r="AH33" s="345"/>
      <c r="AI33" s="349"/>
      <c r="AJ33" s="75">
        <f>入力内容集計表!FJ2</f>
        <v>0</v>
      </c>
      <c r="AK33" s="305" t="str">
        <f>入力内容集計表!FK2</f>
        <v/>
      </c>
      <c r="AL33" s="306"/>
      <c r="AM33" s="306"/>
      <c r="AN33" s="307"/>
      <c r="AO33" s="76">
        <f>入力内容集計表!FL2</f>
        <v>0</v>
      </c>
      <c r="AP33" s="308">
        <f>入力内容集計表!FM2</f>
        <v>0</v>
      </c>
      <c r="AQ33" s="309"/>
      <c r="AR33" s="310"/>
      <c r="AS33" s="311">
        <f>入力内容集計表!FN2</f>
        <v>0</v>
      </c>
      <c r="AT33" s="312"/>
      <c r="AU33" s="312"/>
      <c r="AV33" s="312"/>
      <c r="AW33" s="312"/>
      <c r="AX33" s="312"/>
      <c r="AY33" s="313"/>
    </row>
    <row r="34" spans="2:52" ht="18" customHeight="1" x14ac:dyDescent="0.4">
      <c r="B34" s="353"/>
      <c r="C34" s="352"/>
      <c r="D34" s="352"/>
      <c r="E34" s="352"/>
      <c r="F34" s="366" t="s">
        <v>168</v>
      </c>
      <c r="G34" s="367"/>
      <c r="H34" s="28"/>
      <c r="I34" s="328">
        <f>入力内容集計表!AJ2</f>
        <v>0</v>
      </c>
      <c r="J34" s="328"/>
      <c r="K34" s="328"/>
      <c r="L34" s="28"/>
      <c r="M34" s="342" t="str">
        <f>入力内容集計表!AK2</f>
        <v>（〇-〇）</v>
      </c>
      <c r="N34" s="342"/>
      <c r="O34" s="342"/>
      <c r="P34" s="342"/>
      <c r="Q34" s="332"/>
      <c r="R34" s="340" t="str">
        <f>入力内容集計表!AL2</f>
        <v>第〇号</v>
      </c>
      <c r="S34" s="340"/>
      <c r="T34" s="340"/>
      <c r="U34" s="340"/>
      <c r="V34" s="340"/>
      <c r="W34" s="350"/>
      <c r="X34" s="330" t="str">
        <f>入力内容集計表!AM2</f>
        <v>令和〇年〇月〇日</v>
      </c>
      <c r="Y34" s="330"/>
      <c r="Z34" s="330"/>
      <c r="AA34" s="330"/>
      <c r="AB34" s="330"/>
      <c r="AC34" s="332" t="s">
        <v>683</v>
      </c>
      <c r="AD34" s="332"/>
      <c r="AE34" s="330" t="str">
        <f>入力内容集計表!AN2</f>
        <v>令和〇年〇月〇日</v>
      </c>
      <c r="AF34" s="330"/>
      <c r="AG34" s="330"/>
      <c r="AH34" s="330"/>
      <c r="AI34" s="334"/>
      <c r="AJ34" s="75">
        <f>入力内容集計表!FO2</f>
        <v>0</v>
      </c>
      <c r="AK34" s="305" t="str">
        <f>入力内容集計表!FP2</f>
        <v/>
      </c>
      <c r="AL34" s="306"/>
      <c r="AM34" s="306"/>
      <c r="AN34" s="307"/>
      <c r="AO34" s="76">
        <f>入力内容集計表!FQ2</f>
        <v>0</v>
      </c>
      <c r="AP34" s="308">
        <f>入力内容集計表!FR2</f>
        <v>0</v>
      </c>
      <c r="AQ34" s="309"/>
      <c r="AR34" s="310"/>
      <c r="AS34" s="311">
        <f>入力内容集計表!FS2</f>
        <v>0</v>
      </c>
      <c r="AT34" s="312"/>
      <c r="AU34" s="312"/>
      <c r="AV34" s="312"/>
      <c r="AW34" s="312"/>
      <c r="AX34" s="312"/>
      <c r="AY34" s="313"/>
    </row>
    <row r="35" spans="2:52" ht="18" customHeight="1" x14ac:dyDescent="0.4">
      <c r="B35" s="354"/>
      <c r="C35" s="355"/>
      <c r="D35" s="355"/>
      <c r="E35" s="355"/>
      <c r="F35" s="368"/>
      <c r="G35" s="369"/>
      <c r="H35" s="28"/>
      <c r="I35" s="329"/>
      <c r="J35" s="329"/>
      <c r="K35" s="329"/>
      <c r="L35" s="28"/>
      <c r="M35" s="343"/>
      <c r="N35" s="343"/>
      <c r="O35" s="343"/>
      <c r="P35" s="343"/>
      <c r="Q35" s="333"/>
      <c r="R35" s="341"/>
      <c r="S35" s="341"/>
      <c r="T35" s="341"/>
      <c r="U35" s="341"/>
      <c r="V35" s="341"/>
      <c r="W35" s="350"/>
      <c r="X35" s="331"/>
      <c r="Y35" s="331"/>
      <c r="Z35" s="331"/>
      <c r="AA35" s="331"/>
      <c r="AB35" s="331"/>
      <c r="AC35" s="333"/>
      <c r="AD35" s="333"/>
      <c r="AE35" s="331"/>
      <c r="AF35" s="331"/>
      <c r="AG35" s="331"/>
      <c r="AH35" s="331"/>
      <c r="AI35" s="335"/>
      <c r="AJ35" s="75">
        <f>入力内容集計表!FT2</f>
        <v>0</v>
      </c>
      <c r="AK35" s="305" t="str">
        <f>入力内容集計表!FU2</f>
        <v/>
      </c>
      <c r="AL35" s="306"/>
      <c r="AM35" s="306"/>
      <c r="AN35" s="307"/>
      <c r="AO35" s="76">
        <f>入力内容集計表!FV2</f>
        <v>0</v>
      </c>
      <c r="AP35" s="308">
        <f>入力内容集計表!FW2</f>
        <v>0</v>
      </c>
      <c r="AQ35" s="309"/>
      <c r="AR35" s="310"/>
      <c r="AS35" s="311">
        <f>入力内容集計表!FX2</f>
        <v>0</v>
      </c>
      <c r="AT35" s="312"/>
      <c r="AU35" s="312"/>
      <c r="AV35" s="312"/>
      <c r="AW35" s="312"/>
      <c r="AX35" s="312"/>
      <c r="AY35" s="313"/>
    </row>
    <row r="36" spans="2:52" ht="18" customHeight="1" x14ac:dyDescent="0.4">
      <c r="B36" s="323" t="s">
        <v>169</v>
      </c>
      <c r="C36" s="324"/>
      <c r="D36" s="324"/>
      <c r="E36" s="324"/>
      <c r="F36" s="324"/>
      <c r="G36" s="324"/>
      <c r="H36" s="324"/>
      <c r="I36" s="324"/>
      <c r="J36" s="324"/>
      <c r="K36" s="324"/>
      <c r="L36" s="324"/>
      <c r="M36" s="324"/>
      <c r="N36" s="324"/>
      <c r="O36" s="324"/>
      <c r="P36" s="324"/>
      <c r="Q36" s="324"/>
      <c r="R36" s="324"/>
      <c r="S36" s="324"/>
      <c r="T36" s="324"/>
      <c r="U36" s="324"/>
      <c r="V36" s="324"/>
      <c r="W36" s="324"/>
      <c r="X36" s="324"/>
      <c r="Y36" s="324"/>
      <c r="Z36" s="324"/>
      <c r="AA36" s="324"/>
      <c r="AB36" s="324"/>
      <c r="AC36" s="324"/>
      <c r="AD36" s="324"/>
      <c r="AE36" s="324"/>
      <c r="AF36" s="324"/>
      <c r="AG36" s="324"/>
      <c r="AH36" s="324"/>
      <c r="AI36" s="325"/>
      <c r="AJ36" s="75">
        <f>入力内容集計表!FY2</f>
        <v>0</v>
      </c>
      <c r="AK36" s="305" t="str">
        <f>入力内容集計表!FZ2</f>
        <v/>
      </c>
      <c r="AL36" s="306"/>
      <c r="AM36" s="306"/>
      <c r="AN36" s="307"/>
      <c r="AO36" s="76">
        <f>入力内容集計表!GA2</f>
        <v>0</v>
      </c>
      <c r="AP36" s="308">
        <f>入力内容集計表!GB2</f>
        <v>0</v>
      </c>
      <c r="AQ36" s="309"/>
      <c r="AR36" s="310"/>
      <c r="AS36" s="311">
        <f>入力内容集計表!GC2</f>
        <v>0</v>
      </c>
      <c r="AT36" s="312"/>
      <c r="AU36" s="312"/>
      <c r="AV36" s="312"/>
      <c r="AW36" s="312"/>
      <c r="AX36" s="312"/>
      <c r="AY36" s="313"/>
    </row>
    <row r="37" spans="2:52" ht="18" customHeight="1" x14ac:dyDescent="0.4">
      <c r="B37" s="301" t="s">
        <v>170</v>
      </c>
      <c r="C37" s="302"/>
      <c r="D37" s="302"/>
      <c r="E37" s="302"/>
      <c r="F37" s="302"/>
      <c r="G37" s="302"/>
      <c r="H37" s="302"/>
      <c r="I37" s="302"/>
      <c r="J37" s="302"/>
      <c r="K37" s="302"/>
      <c r="L37" s="302"/>
      <c r="M37" s="302"/>
      <c r="N37" s="302"/>
      <c r="O37" s="302"/>
      <c r="P37" s="302"/>
      <c r="Q37" s="302"/>
      <c r="R37" s="302"/>
      <c r="S37" s="303" t="s">
        <v>171</v>
      </c>
      <c r="T37" s="303"/>
      <c r="U37" s="303"/>
      <c r="V37" s="303"/>
      <c r="W37" s="303"/>
      <c r="X37" s="303"/>
      <c r="Y37" s="303"/>
      <c r="Z37" s="303"/>
      <c r="AA37" s="303"/>
      <c r="AB37" s="303"/>
      <c r="AC37" s="303"/>
      <c r="AD37" s="303"/>
      <c r="AE37" s="303"/>
      <c r="AF37" s="303"/>
      <c r="AG37" s="303"/>
      <c r="AH37" s="303"/>
      <c r="AI37" s="304"/>
      <c r="AJ37" s="75">
        <f>入力内容集計表!GD2</f>
        <v>0</v>
      </c>
      <c r="AK37" s="305" t="str">
        <f>入力内容集計表!GE2</f>
        <v/>
      </c>
      <c r="AL37" s="306"/>
      <c r="AM37" s="306"/>
      <c r="AN37" s="307"/>
      <c r="AO37" s="76">
        <f>入力内容集計表!GF2</f>
        <v>0</v>
      </c>
      <c r="AP37" s="308">
        <f>入力内容集計表!GG2</f>
        <v>0</v>
      </c>
      <c r="AQ37" s="309"/>
      <c r="AR37" s="310"/>
      <c r="AS37" s="311">
        <f>入力内容集計表!GH2</f>
        <v>0</v>
      </c>
      <c r="AT37" s="312"/>
      <c r="AU37" s="312"/>
      <c r="AV37" s="312"/>
      <c r="AW37" s="312"/>
      <c r="AX37" s="312"/>
      <c r="AY37" s="313"/>
    </row>
    <row r="38" spans="2:52" ht="18" customHeight="1" x14ac:dyDescent="0.4">
      <c r="B38" s="30"/>
      <c r="C38" s="31"/>
      <c r="D38" s="77" t="str">
        <f>入力内容集計表!AO2</f>
        <v>-</v>
      </c>
      <c r="E38" s="77" t="str">
        <f>入力内容集計表!AP2</f>
        <v>-</v>
      </c>
      <c r="F38" s="77" t="str">
        <f>入力内容集計表!AQ2</f>
        <v>-</v>
      </c>
      <c r="G38" s="77" t="str">
        <f>入力内容集計表!AR2</f>
        <v>-</v>
      </c>
      <c r="H38" s="77" t="str">
        <f>入力内容集計表!AS2</f>
        <v>-</v>
      </c>
      <c r="I38" s="77" t="str">
        <f>入力内容集計表!AT2</f>
        <v>-</v>
      </c>
      <c r="J38" s="77" t="str">
        <f>入力内容集計表!AU2</f>
        <v>-</v>
      </c>
      <c r="K38" s="77" t="str">
        <f>入力内容集計表!AV2</f>
        <v>-</v>
      </c>
      <c r="L38" s="77" t="str">
        <f>入力内容集計表!AW2</f>
        <v>-</v>
      </c>
      <c r="M38" s="77" t="str">
        <f>入力内容集計表!AX2</f>
        <v>-</v>
      </c>
      <c r="N38" s="77" t="str">
        <f>入力内容集計表!AY2</f>
        <v>-</v>
      </c>
      <c r="O38" s="77" t="str">
        <f>入力内容集計表!AZ2</f>
        <v>-</v>
      </c>
      <c r="P38" s="77" t="str">
        <f>入力内容集計表!BA2</f>
        <v>-</v>
      </c>
      <c r="Q38" s="77" t="str">
        <f>入力内容集計表!BB2</f>
        <v>-</v>
      </c>
      <c r="R38" s="32"/>
      <c r="S38" s="33"/>
      <c r="T38" s="77" t="str">
        <f>入力内容集計表!BR2</f>
        <v>-</v>
      </c>
      <c r="U38" s="77" t="str">
        <f>入力内容集計表!BS2</f>
        <v>-</v>
      </c>
      <c r="V38" s="77" t="str">
        <f>入力内容集計表!BT2</f>
        <v>-</v>
      </c>
      <c r="W38" s="77" t="str">
        <f>入力内容集計表!BU2</f>
        <v>-</v>
      </c>
      <c r="X38" s="77" t="str">
        <f>入力内容集計表!BV2</f>
        <v>-</v>
      </c>
      <c r="Y38" s="77" t="str">
        <f>入力内容集計表!BW2</f>
        <v>-</v>
      </c>
      <c r="Z38" s="77" t="str">
        <f>入力内容集計表!BX2</f>
        <v>-</v>
      </c>
      <c r="AA38" s="77" t="str">
        <f>入力内容集計表!BY2</f>
        <v>-</v>
      </c>
      <c r="AB38" s="77" t="str">
        <f>入力内容集計表!BZ2</f>
        <v>-</v>
      </c>
      <c r="AC38" s="77" t="str">
        <f>入力内容集計表!CA2</f>
        <v>-</v>
      </c>
      <c r="AD38" s="77" t="str">
        <f>入力内容集計表!CB2</f>
        <v>-</v>
      </c>
      <c r="AE38" s="77" t="str">
        <f>入力内容集計表!CC2</f>
        <v>-</v>
      </c>
      <c r="AF38" s="77" t="str">
        <f>入力内容集計表!CD2</f>
        <v>-</v>
      </c>
      <c r="AG38" s="77" t="str">
        <f>入力内容集計表!CE2</f>
        <v>-</v>
      </c>
      <c r="AH38" s="34"/>
      <c r="AI38" s="35"/>
      <c r="AJ38" s="75">
        <f>入力内容集計表!GI2</f>
        <v>0</v>
      </c>
      <c r="AK38" s="305" t="str">
        <f>入力内容集計表!GJ2</f>
        <v/>
      </c>
      <c r="AL38" s="306"/>
      <c r="AM38" s="306"/>
      <c r="AN38" s="307"/>
      <c r="AO38" s="76">
        <f>入力内容集計表!GK2</f>
        <v>0</v>
      </c>
      <c r="AP38" s="308">
        <f>入力内容集計表!GL2</f>
        <v>0</v>
      </c>
      <c r="AQ38" s="309"/>
      <c r="AR38" s="310"/>
      <c r="AS38" s="311">
        <f>入力内容集計表!GM2</f>
        <v>0</v>
      </c>
      <c r="AT38" s="312"/>
      <c r="AU38" s="312"/>
      <c r="AV38" s="312"/>
      <c r="AW38" s="312"/>
      <c r="AX38" s="312"/>
      <c r="AY38" s="313"/>
    </row>
    <row r="39" spans="2:52" ht="18" customHeight="1" x14ac:dyDescent="0.4">
      <c r="B39" s="36"/>
      <c r="C39" s="27"/>
      <c r="D39" s="37" t="s">
        <v>172</v>
      </c>
      <c r="E39" s="37" t="s">
        <v>173</v>
      </c>
      <c r="F39" s="37" t="s">
        <v>174</v>
      </c>
      <c r="G39" s="37" t="s">
        <v>175</v>
      </c>
      <c r="H39" s="37" t="s">
        <v>176</v>
      </c>
      <c r="I39" s="37" t="s">
        <v>177</v>
      </c>
      <c r="J39" s="37" t="s">
        <v>178</v>
      </c>
      <c r="K39" s="37" t="s">
        <v>179</v>
      </c>
      <c r="L39" s="37" t="s">
        <v>180</v>
      </c>
      <c r="M39" s="37" t="s">
        <v>181</v>
      </c>
      <c r="N39" s="37" t="s">
        <v>182</v>
      </c>
      <c r="O39" s="37" t="s">
        <v>183</v>
      </c>
      <c r="P39" s="37" t="s">
        <v>184</v>
      </c>
      <c r="Q39" s="70" t="s">
        <v>684</v>
      </c>
      <c r="R39" s="38" t="s">
        <v>185</v>
      </c>
      <c r="S39" s="69"/>
      <c r="T39" s="37" t="s">
        <v>172</v>
      </c>
      <c r="U39" s="37" t="s">
        <v>173</v>
      </c>
      <c r="V39" s="37" t="s">
        <v>174</v>
      </c>
      <c r="W39" s="37" t="s">
        <v>175</v>
      </c>
      <c r="X39" s="37" t="s">
        <v>186</v>
      </c>
      <c r="Y39" s="37" t="s">
        <v>177</v>
      </c>
      <c r="Z39" s="37" t="s">
        <v>178</v>
      </c>
      <c r="AA39" s="37" t="s">
        <v>179</v>
      </c>
      <c r="AB39" s="37" t="s">
        <v>180</v>
      </c>
      <c r="AC39" s="37" t="s">
        <v>181</v>
      </c>
      <c r="AD39" s="37" t="s">
        <v>182</v>
      </c>
      <c r="AE39" s="37" t="s">
        <v>183</v>
      </c>
      <c r="AF39" s="37" t="s">
        <v>184</v>
      </c>
      <c r="AG39" s="70" t="s">
        <v>684</v>
      </c>
      <c r="AH39" s="39" t="s">
        <v>187</v>
      </c>
      <c r="AI39" s="40"/>
      <c r="AJ39" s="75">
        <f>入力内容集計表!GN2</f>
        <v>0</v>
      </c>
      <c r="AK39" s="305" t="str">
        <f>入力内容集計表!GO2</f>
        <v/>
      </c>
      <c r="AL39" s="306"/>
      <c r="AM39" s="306"/>
      <c r="AN39" s="307"/>
      <c r="AO39" s="76">
        <f>入力内容集計表!GP2</f>
        <v>0</v>
      </c>
      <c r="AP39" s="308">
        <f>入力内容集計表!GQ2</f>
        <v>0</v>
      </c>
      <c r="AQ39" s="309"/>
      <c r="AR39" s="310"/>
      <c r="AS39" s="311">
        <f>入力内容集計表!GR2</f>
        <v>0</v>
      </c>
      <c r="AT39" s="312"/>
      <c r="AU39" s="312"/>
      <c r="AV39" s="312"/>
      <c r="AW39" s="312"/>
      <c r="AX39" s="312"/>
      <c r="AY39" s="313"/>
    </row>
    <row r="40" spans="2:52" ht="18" customHeight="1" x14ac:dyDescent="0.4">
      <c r="B40" s="41"/>
      <c r="C40" s="29"/>
      <c r="D40" s="77" t="str">
        <f>入力内容集計表!BC2</f>
        <v>-</v>
      </c>
      <c r="E40" s="77" t="str">
        <f>入力内容集計表!BD2</f>
        <v>-</v>
      </c>
      <c r="F40" s="77" t="str">
        <f>入力内容集計表!BE2</f>
        <v>-</v>
      </c>
      <c r="G40" s="77" t="str">
        <f>入力内容集計表!BF2</f>
        <v>-</v>
      </c>
      <c r="H40" s="77" t="str">
        <f>入力内容集計表!BG2</f>
        <v>-</v>
      </c>
      <c r="I40" s="77" t="str">
        <f>入力内容集計表!BH2</f>
        <v>-</v>
      </c>
      <c r="J40" s="77" t="str">
        <f>入力内容集計表!BI2</f>
        <v>-</v>
      </c>
      <c r="K40" s="77" t="str">
        <f>入力内容集計表!BJ2</f>
        <v>-</v>
      </c>
      <c r="L40" s="77" t="str">
        <f>入力内容集計表!BK2</f>
        <v>-</v>
      </c>
      <c r="M40" s="77" t="str">
        <f>入力内容集計表!BL2</f>
        <v>-</v>
      </c>
      <c r="N40" s="77" t="str">
        <f>入力内容集計表!BM2</f>
        <v>-</v>
      </c>
      <c r="O40" s="77" t="str">
        <f>入力内容集計表!BN2</f>
        <v>-</v>
      </c>
      <c r="P40" s="77" t="str">
        <f>入力内容集計表!BO2</f>
        <v>-</v>
      </c>
      <c r="Q40" s="77" t="str">
        <f>入力内容集計表!BP2</f>
        <v>-</v>
      </c>
      <c r="R40" s="77" t="str">
        <f>入力内容集計表!BQ2</f>
        <v>-</v>
      </c>
      <c r="S40" s="42"/>
      <c r="T40" s="77" t="str">
        <f>入力内容集計表!CF2</f>
        <v>-</v>
      </c>
      <c r="U40" s="77" t="str">
        <f>入力内容集計表!CG2</f>
        <v>-</v>
      </c>
      <c r="V40" s="77" t="str">
        <f>入力内容集計表!CH2</f>
        <v>-</v>
      </c>
      <c r="W40" s="77" t="str">
        <f>入力内容集計表!CI2</f>
        <v>-</v>
      </c>
      <c r="X40" s="77" t="str">
        <f>入力内容集計表!CJ2</f>
        <v>-</v>
      </c>
      <c r="Y40" s="77" t="str">
        <f>入力内容集計表!CK2</f>
        <v>-</v>
      </c>
      <c r="Z40" s="77" t="str">
        <f>入力内容集計表!CL2</f>
        <v>-</v>
      </c>
      <c r="AA40" s="77" t="str">
        <f>入力内容集計表!CM2</f>
        <v>-</v>
      </c>
      <c r="AB40" s="77" t="str">
        <f>入力内容集計表!CN2</f>
        <v>-</v>
      </c>
      <c r="AC40" s="77" t="str">
        <f>入力内容集計表!CO2</f>
        <v>-</v>
      </c>
      <c r="AD40" s="77" t="str">
        <f>入力内容集計表!CP2</f>
        <v>-</v>
      </c>
      <c r="AE40" s="77" t="str">
        <f>入力内容集計表!CQ2</f>
        <v>-</v>
      </c>
      <c r="AF40" s="77" t="str">
        <f>入力内容集計表!CR2</f>
        <v>-</v>
      </c>
      <c r="AG40" s="77" t="str">
        <f>入力内容集計表!CS2</f>
        <v>-</v>
      </c>
      <c r="AH40" s="77" t="str">
        <f>入力内容集計表!CT2</f>
        <v>-</v>
      </c>
      <c r="AI40" s="43"/>
      <c r="AJ40" s="75">
        <f>入力内容集計表!GS2</f>
        <v>0</v>
      </c>
      <c r="AK40" s="305" t="str">
        <f>入力内容集計表!GT2</f>
        <v/>
      </c>
      <c r="AL40" s="306"/>
      <c r="AM40" s="306"/>
      <c r="AN40" s="307"/>
      <c r="AO40" s="76">
        <f>入力内容集計表!GU2</f>
        <v>0</v>
      </c>
      <c r="AP40" s="308">
        <f>入力内容集計表!GV2</f>
        <v>0</v>
      </c>
      <c r="AQ40" s="309"/>
      <c r="AR40" s="310"/>
      <c r="AS40" s="311">
        <f>入力内容集計表!GW2</f>
        <v>0</v>
      </c>
      <c r="AT40" s="312"/>
      <c r="AU40" s="312"/>
      <c r="AV40" s="312"/>
      <c r="AW40" s="312"/>
      <c r="AX40" s="312"/>
      <c r="AY40" s="313"/>
    </row>
    <row r="41" spans="2:52" ht="18" customHeight="1" thickBot="1" x14ac:dyDescent="0.45">
      <c r="B41" s="44"/>
      <c r="C41" s="45"/>
      <c r="D41" s="46" t="s">
        <v>188</v>
      </c>
      <c r="E41" s="46" t="s">
        <v>189</v>
      </c>
      <c r="F41" s="46" t="s">
        <v>190</v>
      </c>
      <c r="G41" s="46" t="s">
        <v>191</v>
      </c>
      <c r="H41" s="46" t="s">
        <v>192</v>
      </c>
      <c r="I41" s="46" t="s">
        <v>193</v>
      </c>
      <c r="J41" s="46" t="s">
        <v>194</v>
      </c>
      <c r="K41" s="46" t="s">
        <v>195</v>
      </c>
      <c r="L41" s="46" t="s">
        <v>196</v>
      </c>
      <c r="M41" s="46" t="s">
        <v>197</v>
      </c>
      <c r="N41" s="46" t="s">
        <v>198</v>
      </c>
      <c r="O41" s="46" t="s">
        <v>199</v>
      </c>
      <c r="P41" s="46" t="s">
        <v>200</v>
      </c>
      <c r="Q41" s="46" t="s">
        <v>201</v>
      </c>
      <c r="R41" s="46" t="s">
        <v>202</v>
      </c>
      <c r="S41" s="47"/>
      <c r="T41" s="46" t="s">
        <v>188</v>
      </c>
      <c r="U41" s="46" t="s">
        <v>203</v>
      </c>
      <c r="V41" s="46" t="s">
        <v>190</v>
      </c>
      <c r="W41" s="46" t="s">
        <v>191</v>
      </c>
      <c r="X41" s="46" t="s">
        <v>192</v>
      </c>
      <c r="Y41" s="46" t="s">
        <v>193</v>
      </c>
      <c r="Z41" s="46" t="s">
        <v>194</v>
      </c>
      <c r="AA41" s="46" t="s">
        <v>195</v>
      </c>
      <c r="AB41" s="46" t="s">
        <v>196</v>
      </c>
      <c r="AC41" s="46" t="s">
        <v>197</v>
      </c>
      <c r="AD41" s="46" t="s">
        <v>198</v>
      </c>
      <c r="AE41" s="46" t="s">
        <v>199</v>
      </c>
      <c r="AF41" s="46" t="s">
        <v>200</v>
      </c>
      <c r="AG41" s="46" t="s">
        <v>201</v>
      </c>
      <c r="AH41" s="46" t="s">
        <v>202</v>
      </c>
      <c r="AI41" s="48"/>
      <c r="AJ41" s="78">
        <f>入力内容集計表!GX2</f>
        <v>0</v>
      </c>
      <c r="AK41" s="314" t="str">
        <f>入力内容集計表!GY2</f>
        <v/>
      </c>
      <c r="AL41" s="315"/>
      <c r="AM41" s="315"/>
      <c r="AN41" s="316"/>
      <c r="AO41" s="79">
        <f>入力内容集計表!GZ2</f>
        <v>0</v>
      </c>
      <c r="AP41" s="317">
        <f>入力内容集計表!HA2</f>
        <v>0</v>
      </c>
      <c r="AQ41" s="318"/>
      <c r="AR41" s="319"/>
      <c r="AS41" s="320">
        <f>入力内容集計表!HB2</f>
        <v>0</v>
      </c>
      <c r="AT41" s="321"/>
      <c r="AU41" s="321"/>
      <c r="AV41" s="321"/>
      <c r="AW41" s="321"/>
      <c r="AX41" s="321"/>
      <c r="AY41" s="322"/>
    </row>
    <row r="42" spans="2:52" ht="14.25" customHeight="1" thickTop="1" thickBot="1" x14ac:dyDescent="0.45">
      <c r="B42" s="4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50"/>
    </row>
    <row r="43" spans="2:52" s="52" customFormat="1" ht="19.5" customHeight="1" thickTop="1" x14ac:dyDescent="0.4">
      <c r="B43" s="295" t="s">
        <v>746</v>
      </c>
      <c r="C43" s="256"/>
      <c r="D43" s="256"/>
      <c r="E43" s="256"/>
      <c r="F43" s="256"/>
      <c r="G43" s="256"/>
      <c r="H43" s="256"/>
      <c r="I43" s="256"/>
      <c r="J43" s="256"/>
      <c r="K43" s="256"/>
      <c r="L43" s="256"/>
      <c r="M43" s="256"/>
      <c r="N43" s="256"/>
      <c r="O43" s="256"/>
      <c r="P43" s="256"/>
      <c r="Q43" s="296"/>
      <c r="R43" s="232" t="s">
        <v>204</v>
      </c>
      <c r="S43" s="233"/>
      <c r="T43" s="233"/>
      <c r="U43" s="233"/>
      <c r="V43" s="233"/>
      <c r="W43" s="233"/>
      <c r="X43" s="233"/>
      <c r="Y43" s="233"/>
      <c r="Z43" s="234"/>
      <c r="AA43" s="232" t="s">
        <v>205</v>
      </c>
      <c r="AB43" s="233"/>
      <c r="AC43" s="233"/>
      <c r="AD43" s="233"/>
      <c r="AE43" s="233"/>
      <c r="AF43" s="233"/>
      <c r="AG43" s="233"/>
      <c r="AH43" s="233"/>
      <c r="AI43" s="297"/>
      <c r="AJ43" s="298" t="s">
        <v>206</v>
      </c>
      <c r="AK43" s="299"/>
      <c r="AL43" s="299"/>
      <c r="AM43" s="299"/>
      <c r="AN43" s="299"/>
      <c r="AO43" s="299"/>
      <c r="AP43" s="299"/>
      <c r="AQ43" s="299"/>
      <c r="AR43" s="299"/>
      <c r="AS43" s="299"/>
      <c r="AT43" s="299"/>
      <c r="AU43" s="299"/>
      <c r="AV43" s="299"/>
      <c r="AW43" s="299"/>
      <c r="AX43" s="299"/>
      <c r="AY43" s="300"/>
      <c r="AZ43" s="51"/>
    </row>
    <row r="44" spans="2:52" ht="19.5" customHeight="1" x14ac:dyDescent="0.4">
      <c r="B44" s="210" t="s">
        <v>747</v>
      </c>
      <c r="C44" s="211"/>
      <c r="D44" s="211"/>
      <c r="E44" s="211"/>
      <c r="F44" s="211"/>
      <c r="G44" s="211"/>
      <c r="H44" s="211"/>
      <c r="I44" s="211"/>
      <c r="J44" s="211"/>
      <c r="K44" s="211"/>
      <c r="L44" s="211"/>
      <c r="M44" s="211"/>
      <c r="N44" s="211"/>
      <c r="O44" s="211"/>
      <c r="P44" s="211"/>
      <c r="Q44" s="212"/>
      <c r="R44" s="270">
        <f>入力内容集計表!HC2</f>
        <v>0</v>
      </c>
      <c r="S44" s="271"/>
      <c r="T44" s="271"/>
      <c r="U44" s="271"/>
      <c r="V44" s="271"/>
      <c r="W44" s="271"/>
      <c r="X44" s="271"/>
      <c r="Y44" s="204" t="s">
        <v>207</v>
      </c>
      <c r="Z44" s="220"/>
      <c r="AA44" s="270">
        <f>入力内容集計表!HD2</f>
        <v>0</v>
      </c>
      <c r="AB44" s="271"/>
      <c r="AC44" s="271"/>
      <c r="AD44" s="271"/>
      <c r="AE44" s="271"/>
      <c r="AF44" s="271"/>
      <c r="AG44" s="271"/>
      <c r="AH44" s="204" t="s">
        <v>207</v>
      </c>
      <c r="AI44" s="294"/>
      <c r="AJ44" s="262" t="s">
        <v>208</v>
      </c>
      <c r="AK44" s="220"/>
      <c r="AL44" s="286" t="s">
        <v>209</v>
      </c>
      <c r="AM44" s="286"/>
      <c r="AN44" s="286" t="s">
        <v>210</v>
      </c>
      <c r="AO44" s="286"/>
      <c r="AP44" s="286" t="s">
        <v>211</v>
      </c>
      <c r="AQ44" s="286"/>
      <c r="AR44" s="286" t="s">
        <v>212</v>
      </c>
      <c r="AS44" s="286"/>
      <c r="AT44" s="286" t="s">
        <v>213</v>
      </c>
      <c r="AU44" s="286"/>
      <c r="AV44" s="286" t="s">
        <v>214</v>
      </c>
      <c r="AW44" s="286"/>
      <c r="AX44" s="284" t="s">
        <v>215</v>
      </c>
      <c r="AY44" s="285"/>
    </row>
    <row r="45" spans="2:52" s="52" customFormat="1" ht="19.5" customHeight="1" thickBot="1" x14ac:dyDescent="0.45">
      <c r="B45" s="210" t="s">
        <v>216</v>
      </c>
      <c r="C45" s="211"/>
      <c r="D45" s="211"/>
      <c r="E45" s="211"/>
      <c r="F45" s="211"/>
      <c r="G45" s="211"/>
      <c r="H45" s="211"/>
      <c r="I45" s="211"/>
      <c r="J45" s="211"/>
      <c r="K45" s="211"/>
      <c r="L45" s="211"/>
      <c r="M45" s="211"/>
      <c r="N45" s="211"/>
      <c r="O45" s="211"/>
      <c r="P45" s="211"/>
      <c r="Q45" s="212"/>
      <c r="R45" s="270">
        <f>入力内容集計表!HE2</f>
        <v>0</v>
      </c>
      <c r="S45" s="271"/>
      <c r="T45" s="271"/>
      <c r="U45" s="271"/>
      <c r="V45" s="271"/>
      <c r="W45" s="271"/>
      <c r="X45" s="271"/>
      <c r="Y45" s="204" t="s">
        <v>207</v>
      </c>
      <c r="Z45" s="220"/>
      <c r="AA45" s="270">
        <f>入力内容集計表!HF2</f>
        <v>0</v>
      </c>
      <c r="AB45" s="271"/>
      <c r="AC45" s="271"/>
      <c r="AD45" s="271"/>
      <c r="AE45" s="271"/>
      <c r="AF45" s="271"/>
      <c r="AG45" s="271"/>
      <c r="AH45" s="204" t="s">
        <v>207</v>
      </c>
      <c r="AI45" s="294"/>
      <c r="AJ45" s="80">
        <f>入力内容集計表!JU2</f>
        <v>0</v>
      </c>
      <c r="AK45" s="53" t="s">
        <v>217</v>
      </c>
      <c r="AL45" s="80">
        <f>入力内容集計表!JV2</f>
        <v>0</v>
      </c>
      <c r="AM45" s="53" t="s">
        <v>217</v>
      </c>
      <c r="AN45" s="80">
        <f>入力内容集計表!JW2</f>
        <v>0</v>
      </c>
      <c r="AO45" s="53" t="s">
        <v>217</v>
      </c>
      <c r="AP45" s="80">
        <f>入力内容集計表!JX2</f>
        <v>0</v>
      </c>
      <c r="AQ45" s="53" t="s">
        <v>217</v>
      </c>
      <c r="AR45" s="80">
        <f>入力内容集計表!JY2</f>
        <v>0</v>
      </c>
      <c r="AS45" s="53" t="s">
        <v>217</v>
      </c>
      <c r="AT45" s="80">
        <f>入力内容集計表!JZ2</f>
        <v>0</v>
      </c>
      <c r="AU45" s="53" t="s">
        <v>217</v>
      </c>
      <c r="AV45" s="80">
        <f>入力内容集計表!KA2</f>
        <v>0</v>
      </c>
      <c r="AW45" s="53" t="s">
        <v>217</v>
      </c>
      <c r="AX45" s="80">
        <f>入力内容集計表!KB2</f>
        <v>0</v>
      </c>
      <c r="AY45" s="54" t="s">
        <v>217</v>
      </c>
      <c r="AZ45" s="51"/>
    </row>
    <row r="46" spans="2:52" ht="19.5" customHeight="1" thickTop="1" thickBot="1" x14ac:dyDescent="0.45">
      <c r="B46" s="288" t="s">
        <v>748</v>
      </c>
      <c r="C46" s="289"/>
      <c r="D46" s="289"/>
      <c r="E46" s="289"/>
      <c r="F46" s="289"/>
      <c r="G46" s="289"/>
      <c r="H46" s="289"/>
      <c r="I46" s="289"/>
      <c r="J46" s="289"/>
      <c r="K46" s="289"/>
      <c r="L46" s="289"/>
      <c r="M46" s="289"/>
      <c r="N46" s="289"/>
      <c r="O46" s="289"/>
      <c r="P46" s="289"/>
      <c r="Q46" s="290"/>
      <c r="R46" s="291">
        <f>入力内容集計表!HG2</f>
        <v>0</v>
      </c>
      <c r="S46" s="292"/>
      <c r="T46" s="292"/>
      <c r="U46" s="292"/>
      <c r="V46" s="292"/>
      <c r="W46" s="292"/>
      <c r="X46" s="292"/>
      <c r="Y46" s="240" t="s">
        <v>207</v>
      </c>
      <c r="Z46" s="241"/>
      <c r="AA46" s="291">
        <f>入力内容集計表!HH2</f>
        <v>0</v>
      </c>
      <c r="AB46" s="292"/>
      <c r="AC46" s="292"/>
      <c r="AD46" s="292"/>
      <c r="AE46" s="292"/>
      <c r="AF46" s="292"/>
      <c r="AG46" s="292"/>
      <c r="AH46" s="240" t="s">
        <v>207</v>
      </c>
      <c r="AI46" s="251"/>
      <c r="AJ46" s="255" t="s">
        <v>218</v>
      </c>
      <c r="AK46" s="256"/>
      <c r="AL46" s="256"/>
      <c r="AM46" s="256"/>
      <c r="AN46" s="256"/>
      <c r="AO46" s="256"/>
      <c r="AP46" s="256"/>
      <c r="AQ46" s="256"/>
      <c r="AR46" s="256"/>
      <c r="AS46" s="256"/>
      <c r="AT46" s="256"/>
      <c r="AU46" s="256"/>
      <c r="AV46" s="256"/>
      <c r="AW46" s="256"/>
      <c r="AX46" s="256"/>
      <c r="AY46" s="293"/>
    </row>
    <row r="47" spans="2:52" ht="19.5" customHeight="1" thickTop="1" x14ac:dyDescent="0.4">
      <c r="B47" s="274" t="s">
        <v>219</v>
      </c>
      <c r="C47" s="275"/>
      <c r="D47" s="275"/>
      <c r="E47" s="275"/>
      <c r="F47" s="275"/>
      <c r="G47" s="275"/>
      <c r="H47" s="275"/>
      <c r="I47" s="275"/>
      <c r="J47" s="275"/>
      <c r="K47" s="275"/>
      <c r="L47" s="275"/>
      <c r="M47" s="275"/>
      <c r="N47" s="275"/>
      <c r="O47" s="275"/>
      <c r="P47" s="275"/>
      <c r="Q47" s="276"/>
      <c r="R47" s="280" t="s">
        <v>204</v>
      </c>
      <c r="S47" s="280"/>
      <c r="T47" s="280"/>
      <c r="U47" s="280"/>
      <c r="V47" s="280"/>
      <c r="W47" s="280"/>
      <c r="X47" s="280"/>
      <c r="Y47" s="280"/>
      <c r="Z47" s="280"/>
      <c r="AA47" s="281" t="s">
        <v>205</v>
      </c>
      <c r="AB47" s="281"/>
      <c r="AC47" s="281"/>
      <c r="AD47" s="281"/>
      <c r="AE47" s="281"/>
      <c r="AF47" s="281"/>
      <c r="AG47" s="281"/>
      <c r="AH47" s="281"/>
      <c r="AI47" s="282"/>
      <c r="AJ47" s="71" t="s">
        <v>220</v>
      </c>
      <c r="AK47" s="283" t="s">
        <v>221</v>
      </c>
      <c r="AL47" s="207"/>
      <c r="AM47" s="207"/>
      <c r="AN47" s="207"/>
      <c r="AO47" s="207"/>
      <c r="AP47" s="207"/>
      <c r="AQ47" s="207"/>
      <c r="AR47" s="208"/>
      <c r="AS47" s="284" t="s">
        <v>222</v>
      </c>
      <c r="AT47" s="204"/>
      <c r="AU47" s="204"/>
      <c r="AV47" s="204"/>
      <c r="AW47" s="204"/>
      <c r="AX47" s="204"/>
      <c r="AY47" s="285"/>
    </row>
    <row r="48" spans="2:52" ht="19.5" customHeight="1" x14ac:dyDescent="0.4">
      <c r="B48" s="277"/>
      <c r="C48" s="278"/>
      <c r="D48" s="278"/>
      <c r="E48" s="278"/>
      <c r="F48" s="278"/>
      <c r="G48" s="278"/>
      <c r="H48" s="278"/>
      <c r="I48" s="278"/>
      <c r="J48" s="278"/>
      <c r="K48" s="278"/>
      <c r="L48" s="278"/>
      <c r="M48" s="278"/>
      <c r="N48" s="278"/>
      <c r="O48" s="278"/>
      <c r="P48" s="278"/>
      <c r="Q48" s="279"/>
      <c r="R48" s="286" t="s">
        <v>223</v>
      </c>
      <c r="S48" s="286"/>
      <c r="T48" s="286"/>
      <c r="U48" s="286"/>
      <c r="V48" s="286"/>
      <c r="W48" s="286" t="s">
        <v>224</v>
      </c>
      <c r="X48" s="286"/>
      <c r="Y48" s="286"/>
      <c r="Z48" s="286"/>
      <c r="AA48" s="286" t="s">
        <v>223</v>
      </c>
      <c r="AB48" s="286"/>
      <c r="AC48" s="286"/>
      <c r="AD48" s="286"/>
      <c r="AE48" s="286"/>
      <c r="AF48" s="286" t="s">
        <v>224</v>
      </c>
      <c r="AG48" s="286"/>
      <c r="AH48" s="286"/>
      <c r="AI48" s="287"/>
      <c r="AJ48" s="55">
        <v>1</v>
      </c>
      <c r="AK48" s="265">
        <f>入力内容集計表!KC2</f>
        <v>0</v>
      </c>
      <c r="AL48" s="266"/>
      <c r="AM48" s="266"/>
      <c r="AN48" s="266"/>
      <c r="AO48" s="266"/>
      <c r="AP48" s="266"/>
      <c r="AQ48" s="266"/>
      <c r="AR48" s="267"/>
      <c r="AS48" s="272">
        <f>入力内容集計表!KD2+入力内容集計表!KE2</f>
        <v>0</v>
      </c>
      <c r="AT48" s="273"/>
      <c r="AU48" s="273"/>
      <c r="AV48" s="273"/>
      <c r="AW48" s="273"/>
      <c r="AX48" s="273"/>
      <c r="AY48" s="56" t="s">
        <v>225</v>
      </c>
    </row>
    <row r="49" spans="2:55" ht="19.5" customHeight="1" x14ac:dyDescent="0.4">
      <c r="B49" s="244" t="s">
        <v>664</v>
      </c>
      <c r="C49" s="245"/>
      <c r="D49" s="245"/>
      <c r="E49" s="245"/>
      <c r="F49" s="245"/>
      <c r="G49" s="245"/>
      <c r="H49" s="245"/>
      <c r="I49" s="245"/>
      <c r="J49" s="245"/>
      <c r="K49" s="245"/>
      <c r="L49" s="245"/>
      <c r="M49" s="245"/>
      <c r="N49" s="245"/>
      <c r="O49" s="245"/>
      <c r="P49" s="245"/>
      <c r="Q49" s="246"/>
      <c r="R49" s="219">
        <f>入力内容集計表!HI2</f>
        <v>0</v>
      </c>
      <c r="S49" s="219"/>
      <c r="T49" s="219"/>
      <c r="U49" s="207" t="s">
        <v>217</v>
      </c>
      <c r="V49" s="208"/>
      <c r="W49" s="206">
        <f>入力内容集計表!HJ2</f>
        <v>0</v>
      </c>
      <c r="X49" s="206"/>
      <c r="Y49" s="207" t="s">
        <v>217</v>
      </c>
      <c r="Z49" s="207"/>
      <c r="AA49" s="221">
        <f>入力内容集計表!HK2</f>
        <v>0</v>
      </c>
      <c r="AB49" s="206"/>
      <c r="AC49" s="206"/>
      <c r="AD49" s="207" t="s">
        <v>217</v>
      </c>
      <c r="AE49" s="207"/>
      <c r="AF49" s="221">
        <f>入力内容集計表!HL2</f>
        <v>0</v>
      </c>
      <c r="AG49" s="206"/>
      <c r="AH49" s="207" t="s">
        <v>217</v>
      </c>
      <c r="AI49" s="209"/>
      <c r="AJ49" s="55">
        <v>2</v>
      </c>
      <c r="AK49" s="265">
        <f>入力内容集計表!KF2</f>
        <v>0</v>
      </c>
      <c r="AL49" s="266"/>
      <c r="AM49" s="266"/>
      <c r="AN49" s="266"/>
      <c r="AO49" s="266"/>
      <c r="AP49" s="266"/>
      <c r="AQ49" s="266"/>
      <c r="AR49" s="267"/>
      <c r="AS49" s="260">
        <f>入力内容集計表!KG2+入力内容集計表!KH2</f>
        <v>0</v>
      </c>
      <c r="AT49" s="261"/>
      <c r="AU49" s="261"/>
      <c r="AV49" s="261"/>
      <c r="AW49" s="261"/>
      <c r="AX49" s="261"/>
      <c r="AY49" s="56" t="s">
        <v>225</v>
      </c>
    </row>
    <row r="50" spans="2:55" ht="19.5" customHeight="1" x14ac:dyDescent="0.4">
      <c r="B50" s="244" t="s">
        <v>665</v>
      </c>
      <c r="C50" s="245"/>
      <c r="D50" s="245"/>
      <c r="E50" s="245"/>
      <c r="F50" s="245"/>
      <c r="G50" s="245"/>
      <c r="H50" s="245"/>
      <c r="I50" s="245"/>
      <c r="J50" s="245"/>
      <c r="K50" s="245"/>
      <c r="L50" s="245"/>
      <c r="M50" s="245"/>
      <c r="N50" s="245"/>
      <c r="O50" s="245"/>
      <c r="P50" s="245"/>
      <c r="Q50" s="246"/>
      <c r="R50" s="268">
        <f>入力内容集計表!HM2</f>
        <v>0</v>
      </c>
      <c r="S50" s="269"/>
      <c r="T50" s="269"/>
      <c r="U50" s="204" t="s">
        <v>217</v>
      </c>
      <c r="V50" s="220"/>
      <c r="W50" s="270">
        <f>入力内容集計表!HN2</f>
        <v>0</v>
      </c>
      <c r="X50" s="271"/>
      <c r="Y50" s="204" t="s">
        <v>217</v>
      </c>
      <c r="Z50" s="220"/>
      <c r="AA50" s="270">
        <f>入力内容集計表!HO2</f>
        <v>0</v>
      </c>
      <c r="AB50" s="271"/>
      <c r="AC50" s="271"/>
      <c r="AD50" s="204" t="s">
        <v>217</v>
      </c>
      <c r="AE50" s="220"/>
      <c r="AF50" s="270">
        <f>入力内容集計表!HP2</f>
        <v>0</v>
      </c>
      <c r="AG50" s="271"/>
      <c r="AH50" s="207" t="s">
        <v>217</v>
      </c>
      <c r="AI50" s="209"/>
      <c r="AJ50" s="55">
        <v>3</v>
      </c>
      <c r="AK50" s="265">
        <f>入力内容集計表!KI2</f>
        <v>0</v>
      </c>
      <c r="AL50" s="266"/>
      <c r="AM50" s="266"/>
      <c r="AN50" s="266"/>
      <c r="AO50" s="266"/>
      <c r="AP50" s="266"/>
      <c r="AQ50" s="266"/>
      <c r="AR50" s="267"/>
      <c r="AS50" s="260">
        <f>入力内容集計表!KJ2+入力内容集計表!KK2</f>
        <v>0</v>
      </c>
      <c r="AT50" s="261"/>
      <c r="AU50" s="261"/>
      <c r="AV50" s="261"/>
      <c r="AW50" s="261"/>
      <c r="AX50" s="261"/>
      <c r="AY50" s="56" t="s">
        <v>225</v>
      </c>
    </row>
    <row r="51" spans="2:55" ht="19.5" customHeight="1" x14ac:dyDescent="0.4">
      <c r="B51" s="244" t="s">
        <v>666</v>
      </c>
      <c r="C51" s="245"/>
      <c r="D51" s="245"/>
      <c r="E51" s="245"/>
      <c r="F51" s="245"/>
      <c r="G51" s="245"/>
      <c r="H51" s="245"/>
      <c r="I51" s="245"/>
      <c r="J51" s="245"/>
      <c r="K51" s="245"/>
      <c r="L51" s="245"/>
      <c r="M51" s="245"/>
      <c r="N51" s="245"/>
      <c r="O51" s="245"/>
      <c r="P51" s="245"/>
      <c r="Q51" s="246"/>
      <c r="R51" s="219">
        <f>入力内容集計表!HQ2</f>
        <v>0</v>
      </c>
      <c r="S51" s="219"/>
      <c r="T51" s="219"/>
      <c r="U51" s="207" t="s">
        <v>217</v>
      </c>
      <c r="V51" s="208"/>
      <c r="W51" s="206">
        <f>入力内容集計表!HR2</f>
        <v>0</v>
      </c>
      <c r="X51" s="206"/>
      <c r="Y51" s="207" t="s">
        <v>217</v>
      </c>
      <c r="Z51" s="207"/>
      <c r="AA51" s="221">
        <f>入力内容集計表!HS2</f>
        <v>0</v>
      </c>
      <c r="AB51" s="206"/>
      <c r="AC51" s="206"/>
      <c r="AD51" s="207" t="s">
        <v>217</v>
      </c>
      <c r="AE51" s="207"/>
      <c r="AF51" s="221">
        <f>入力内容集計表!HT2</f>
        <v>0</v>
      </c>
      <c r="AG51" s="206"/>
      <c r="AH51" s="207" t="s">
        <v>217</v>
      </c>
      <c r="AI51" s="209"/>
      <c r="AJ51" s="55">
        <v>4</v>
      </c>
      <c r="AK51" s="258">
        <f>入力内容集計表!KL2</f>
        <v>0</v>
      </c>
      <c r="AL51" s="205"/>
      <c r="AM51" s="205"/>
      <c r="AN51" s="205"/>
      <c r="AO51" s="205"/>
      <c r="AP51" s="205"/>
      <c r="AQ51" s="205"/>
      <c r="AR51" s="259"/>
      <c r="AS51" s="260">
        <f>入力内容集計表!KM2+入力内容集計表!KN2</f>
        <v>0</v>
      </c>
      <c r="AT51" s="261"/>
      <c r="AU51" s="261"/>
      <c r="AV51" s="261"/>
      <c r="AW51" s="261"/>
      <c r="AX51" s="261"/>
      <c r="AY51" s="56" t="s">
        <v>225</v>
      </c>
    </row>
    <row r="52" spans="2:55" ht="19.5" customHeight="1" x14ac:dyDescent="0.4">
      <c r="B52" s="244" t="s">
        <v>667</v>
      </c>
      <c r="C52" s="245"/>
      <c r="D52" s="245"/>
      <c r="E52" s="245"/>
      <c r="F52" s="245"/>
      <c r="G52" s="245"/>
      <c r="H52" s="245"/>
      <c r="I52" s="245"/>
      <c r="J52" s="245"/>
      <c r="K52" s="245"/>
      <c r="L52" s="245"/>
      <c r="M52" s="245"/>
      <c r="N52" s="245"/>
      <c r="O52" s="245"/>
      <c r="P52" s="245"/>
      <c r="Q52" s="246"/>
      <c r="R52" s="219">
        <f>入力内容集計表!HU2</f>
        <v>0</v>
      </c>
      <c r="S52" s="219"/>
      <c r="T52" s="219"/>
      <c r="U52" s="207" t="s">
        <v>217</v>
      </c>
      <c r="V52" s="208"/>
      <c r="W52" s="206">
        <f>入力内容集計表!HV2</f>
        <v>0</v>
      </c>
      <c r="X52" s="206"/>
      <c r="Y52" s="207" t="s">
        <v>217</v>
      </c>
      <c r="Z52" s="207"/>
      <c r="AA52" s="221">
        <f>入力内容集計表!HW2</f>
        <v>0</v>
      </c>
      <c r="AB52" s="206"/>
      <c r="AC52" s="206"/>
      <c r="AD52" s="207" t="s">
        <v>217</v>
      </c>
      <c r="AE52" s="207"/>
      <c r="AF52" s="221">
        <f>入力内容集計表!HX2</f>
        <v>0</v>
      </c>
      <c r="AG52" s="206"/>
      <c r="AH52" s="207" t="s">
        <v>217</v>
      </c>
      <c r="AI52" s="209"/>
      <c r="AJ52" s="262" t="s">
        <v>226</v>
      </c>
      <c r="AK52" s="204"/>
      <c r="AL52" s="204"/>
      <c r="AM52" s="204"/>
      <c r="AN52" s="204"/>
      <c r="AO52" s="204"/>
      <c r="AP52" s="204"/>
      <c r="AQ52" s="204"/>
      <c r="AR52" s="220"/>
      <c r="AS52" s="260">
        <f>入力内容集計表!KO2+入力内容集計表!KP2</f>
        <v>0</v>
      </c>
      <c r="AT52" s="261"/>
      <c r="AU52" s="261"/>
      <c r="AV52" s="261"/>
      <c r="AW52" s="261"/>
      <c r="AX52" s="261"/>
      <c r="AY52" s="56" t="s">
        <v>225</v>
      </c>
    </row>
    <row r="53" spans="2:55" ht="19.5" customHeight="1" thickBot="1" x14ac:dyDescent="0.45">
      <c r="B53" s="244" t="s">
        <v>668</v>
      </c>
      <c r="C53" s="245"/>
      <c r="D53" s="245"/>
      <c r="E53" s="245"/>
      <c r="F53" s="245"/>
      <c r="G53" s="245"/>
      <c r="H53" s="245"/>
      <c r="I53" s="245"/>
      <c r="J53" s="245"/>
      <c r="K53" s="245"/>
      <c r="L53" s="245"/>
      <c r="M53" s="245"/>
      <c r="N53" s="245"/>
      <c r="O53" s="245"/>
      <c r="P53" s="245"/>
      <c r="Q53" s="246"/>
      <c r="R53" s="219">
        <f>入力内容集計表!HY2</f>
        <v>0</v>
      </c>
      <c r="S53" s="219"/>
      <c r="T53" s="219"/>
      <c r="U53" s="207" t="s">
        <v>217</v>
      </c>
      <c r="V53" s="208"/>
      <c r="W53" s="206">
        <f>入力内容集計表!HZ2</f>
        <v>0</v>
      </c>
      <c r="X53" s="206"/>
      <c r="Y53" s="207" t="s">
        <v>217</v>
      </c>
      <c r="Z53" s="207"/>
      <c r="AA53" s="221">
        <f>入力内容集計表!IA2</f>
        <v>0</v>
      </c>
      <c r="AB53" s="206"/>
      <c r="AC53" s="206"/>
      <c r="AD53" s="207" t="s">
        <v>217</v>
      </c>
      <c r="AE53" s="207"/>
      <c r="AF53" s="221">
        <f>入力内容集計表!IB2</f>
        <v>0</v>
      </c>
      <c r="AG53" s="206"/>
      <c r="AH53" s="207" t="s">
        <v>217</v>
      </c>
      <c r="AI53" s="209"/>
      <c r="AJ53" s="239" t="s">
        <v>227</v>
      </c>
      <c r="AK53" s="240"/>
      <c r="AL53" s="240"/>
      <c r="AM53" s="240"/>
      <c r="AN53" s="240"/>
      <c r="AO53" s="240"/>
      <c r="AP53" s="240"/>
      <c r="AQ53" s="240"/>
      <c r="AR53" s="241"/>
      <c r="AS53" s="263">
        <f>入力内容集計表!KQ2+入力内容集計表!KR2</f>
        <v>0</v>
      </c>
      <c r="AT53" s="264"/>
      <c r="AU53" s="264"/>
      <c r="AV53" s="264"/>
      <c r="AW53" s="264"/>
      <c r="AX53" s="264"/>
      <c r="AY53" s="57" t="s">
        <v>225</v>
      </c>
    </row>
    <row r="54" spans="2:55" ht="19.5" customHeight="1" thickTop="1" x14ac:dyDescent="0.4">
      <c r="B54" s="244" t="s">
        <v>669</v>
      </c>
      <c r="C54" s="245"/>
      <c r="D54" s="245"/>
      <c r="E54" s="245"/>
      <c r="F54" s="245"/>
      <c r="G54" s="245"/>
      <c r="H54" s="245"/>
      <c r="I54" s="245"/>
      <c r="J54" s="245"/>
      <c r="K54" s="245"/>
      <c r="L54" s="245"/>
      <c r="M54" s="245"/>
      <c r="N54" s="245"/>
      <c r="O54" s="245"/>
      <c r="P54" s="245"/>
      <c r="Q54" s="246"/>
      <c r="R54" s="219">
        <f>入力内容集計表!IC2</f>
        <v>0</v>
      </c>
      <c r="S54" s="219"/>
      <c r="T54" s="219"/>
      <c r="U54" s="207" t="s">
        <v>217</v>
      </c>
      <c r="V54" s="208"/>
      <c r="W54" s="206">
        <f>入力内容集計表!ID2</f>
        <v>0</v>
      </c>
      <c r="X54" s="206"/>
      <c r="Y54" s="207" t="s">
        <v>217</v>
      </c>
      <c r="Z54" s="207"/>
      <c r="AA54" s="221">
        <f>入力内容集計表!IE2</f>
        <v>0</v>
      </c>
      <c r="AB54" s="206"/>
      <c r="AC54" s="206"/>
      <c r="AD54" s="207" t="s">
        <v>217</v>
      </c>
      <c r="AE54" s="207"/>
      <c r="AF54" s="221">
        <f>入力内容集計表!IF2</f>
        <v>0</v>
      </c>
      <c r="AG54" s="206"/>
      <c r="AH54" s="207" t="s">
        <v>217</v>
      </c>
      <c r="AI54" s="209"/>
      <c r="AJ54" s="252" t="s">
        <v>228</v>
      </c>
      <c r="AK54" s="253"/>
      <c r="AL54" s="254"/>
      <c r="AM54" s="255" t="s">
        <v>229</v>
      </c>
      <c r="AN54" s="256"/>
      <c r="AO54" s="256"/>
      <c r="AP54" s="256"/>
      <c r="AQ54" s="257"/>
      <c r="AR54" s="252" t="s">
        <v>230</v>
      </c>
      <c r="AS54" s="253"/>
      <c r="AT54" s="253"/>
      <c r="AU54" s="253"/>
      <c r="AV54" s="253"/>
      <c r="AW54" s="254"/>
      <c r="AX54" s="58"/>
      <c r="AY54" s="59"/>
    </row>
    <row r="55" spans="2:55" ht="19.5" customHeight="1" thickBot="1" x14ac:dyDescent="0.45">
      <c r="B55" s="244" t="s">
        <v>670</v>
      </c>
      <c r="C55" s="245"/>
      <c r="D55" s="245"/>
      <c r="E55" s="245"/>
      <c r="F55" s="245"/>
      <c r="G55" s="245"/>
      <c r="H55" s="245"/>
      <c r="I55" s="245"/>
      <c r="J55" s="245"/>
      <c r="K55" s="245"/>
      <c r="L55" s="245"/>
      <c r="M55" s="245"/>
      <c r="N55" s="245"/>
      <c r="O55" s="245"/>
      <c r="P55" s="245"/>
      <c r="Q55" s="246"/>
      <c r="R55" s="219">
        <f>入力内容集計表!IG2</f>
        <v>0</v>
      </c>
      <c r="S55" s="219"/>
      <c r="T55" s="219"/>
      <c r="U55" s="207" t="s">
        <v>217</v>
      </c>
      <c r="V55" s="208"/>
      <c r="W55" s="206">
        <f>入力内容集計表!IH2</f>
        <v>0</v>
      </c>
      <c r="X55" s="206"/>
      <c r="Y55" s="207" t="s">
        <v>217</v>
      </c>
      <c r="Z55" s="207"/>
      <c r="AA55" s="221">
        <f>入力内容集計表!II2</f>
        <v>0</v>
      </c>
      <c r="AB55" s="206"/>
      <c r="AC55" s="206"/>
      <c r="AD55" s="207" t="s">
        <v>217</v>
      </c>
      <c r="AE55" s="207"/>
      <c r="AF55" s="221">
        <f>入力内容集計表!IJ2</f>
        <v>0</v>
      </c>
      <c r="AG55" s="206"/>
      <c r="AH55" s="207" t="s">
        <v>217</v>
      </c>
      <c r="AI55" s="209"/>
      <c r="AJ55" s="247">
        <f>入力内容集計表!X2</f>
        <v>0</v>
      </c>
      <c r="AK55" s="248"/>
      <c r="AL55" s="60" t="s">
        <v>231</v>
      </c>
      <c r="AM55" s="249">
        <f>入力内容集計表!Y2</f>
        <v>0</v>
      </c>
      <c r="AN55" s="250"/>
      <c r="AO55" s="250"/>
      <c r="AP55" s="240" t="s">
        <v>225</v>
      </c>
      <c r="AQ55" s="251"/>
      <c r="AR55" s="242">
        <f>入力内容集計表!Z2</f>
        <v>0</v>
      </c>
      <c r="AS55" s="223"/>
      <c r="AT55" s="223"/>
      <c r="AU55" s="223"/>
      <c r="AV55" s="223"/>
      <c r="AW55" s="243"/>
      <c r="AX55" s="61"/>
      <c r="AY55" s="62"/>
      <c r="AZ55" s="16" t="b">
        <v>1</v>
      </c>
      <c r="BA55" s="81" t="b">
        <v>0</v>
      </c>
    </row>
    <row r="56" spans="2:55" ht="19.5" customHeight="1" thickTop="1" x14ac:dyDescent="0.4">
      <c r="B56" s="244" t="s">
        <v>671</v>
      </c>
      <c r="C56" s="245"/>
      <c r="D56" s="245"/>
      <c r="E56" s="245"/>
      <c r="F56" s="245"/>
      <c r="G56" s="245"/>
      <c r="H56" s="245"/>
      <c r="I56" s="245"/>
      <c r="J56" s="245"/>
      <c r="K56" s="245"/>
      <c r="L56" s="245"/>
      <c r="M56" s="245"/>
      <c r="N56" s="245"/>
      <c r="O56" s="245"/>
      <c r="P56" s="245"/>
      <c r="Q56" s="246"/>
      <c r="R56" s="219">
        <f>入力内容集計表!IK2</f>
        <v>0</v>
      </c>
      <c r="S56" s="219"/>
      <c r="T56" s="219"/>
      <c r="U56" s="207" t="s">
        <v>217</v>
      </c>
      <c r="V56" s="208"/>
      <c r="W56" s="206">
        <f>入力内容集計表!IL2</f>
        <v>0</v>
      </c>
      <c r="X56" s="206"/>
      <c r="Y56" s="207" t="s">
        <v>217</v>
      </c>
      <c r="Z56" s="207"/>
      <c r="AA56" s="221">
        <f>入力内容集計表!IM2</f>
        <v>0</v>
      </c>
      <c r="AB56" s="206"/>
      <c r="AC56" s="206"/>
      <c r="AD56" s="207" t="s">
        <v>217</v>
      </c>
      <c r="AE56" s="207"/>
      <c r="AF56" s="221">
        <f>入力内容集計表!IN2</f>
        <v>0</v>
      </c>
      <c r="AG56" s="206"/>
      <c r="AH56" s="207" t="s">
        <v>217</v>
      </c>
      <c r="AI56" s="209"/>
      <c r="AJ56" s="226" t="s">
        <v>232</v>
      </c>
      <c r="AK56" s="227"/>
      <c r="AL56" s="227"/>
      <c r="AM56" s="228"/>
      <c r="AN56" s="232" t="s">
        <v>233</v>
      </c>
      <c r="AO56" s="233"/>
      <c r="AP56" s="233"/>
      <c r="AQ56" s="233"/>
      <c r="AR56" s="233"/>
      <c r="AS56" s="234"/>
      <c r="AT56" s="235" t="s">
        <v>234</v>
      </c>
      <c r="AU56" s="235"/>
      <c r="AV56" s="235"/>
      <c r="AW56" s="235"/>
      <c r="AX56" s="235"/>
      <c r="AY56" s="236"/>
    </row>
    <row r="57" spans="2:55" ht="19.5" customHeight="1" thickBot="1" x14ac:dyDescent="0.45">
      <c r="B57" s="210" t="s">
        <v>672</v>
      </c>
      <c r="C57" s="211"/>
      <c r="D57" s="211"/>
      <c r="E57" s="211"/>
      <c r="F57" s="211"/>
      <c r="G57" s="211"/>
      <c r="H57" s="211"/>
      <c r="I57" s="211"/>
      <c r="J57" s="211"/>
      <c r="K57" s="211"/>
      <c r="L57" s="211"/>
      <c r="M57" s="211"/>
      <c r="N57" s="211"/>
      <c r="O57" s="211"/>
      <c r="P57" s="211"/>
      <c r="Q57" s="212"/>
      <c r="R57" s="219">
        <f>入力内容集計表!IO2</f>
        <v>0</v>
      </c>
      <c r="S57" s="219"/>
      <c r="T57" s="219"/>
      <c r="U57" s="207" t="s">
        <v>217</v>
      </c>
      <c r="V57" s="208"/>
      <c r="W57" s="206">
        <f>入力内容集計表!IP2</f>
        <v>0</v>
      </c>
      <c r="X57" s="206"/>
      <c r="Y57" s="207" t="s">
        <v>217</v>
      </c>
      <c r="Z57" s="207"/>
      <c r="AA57" s="221">
        <f>入力内容集計表!IQ2</f>
        <v>0</v>
      </c>
      <c r="AB57" s="206"/>
      <c r="AC57" s="206"/>
      <c r="AD57" s="207" t="s">
        <v>217</v>
      </c>
      <c r="AE57" s="207"/>
      <c r="AF57" s="221">
        <f>入力内容集計表!IR2</f>
        <v>0</v>
      </c>
      <c r="AG57" s="206"/>
      <c r="AH57" s="207" t="s">
        <v>217</v>
      </c>
      <c r="AI57" s="209"/>
      <c r="AJ57" s="229"/>
      <c r="AK57" s="230"/>
      <c r="AL57" s="230"/>
      <c r="AM57" s="231"/>
      <c r="AN57" s="222">
        <f>入力内容集計表!AA2</f>
        <v>0</v>
      </c>
      <c r="AO57" s="223"/>
      <c r="AP57" s="223"/>
      <c r="AQ57" s="223"/>
      <c r="AR57" s="223"/>
      <c r="AS57" s="224"/>
      <c r="AT57" s="222">
        <f>入力内容集計表!AB2</f>
        <v>0</v>
      </c>
      <c r="AU57" s="223"/>
      <c r="AV57" s="223"/>
      <c r="AW57" s="223"/>
      <c r="AX57" s="223"/>
      <c r="AY57" s="225"/>
      <c r="AZ57" s="16" t="b">
        <v>1</v>
      </c>
      <c r="BA57" s="81" t="b">
        <v>1</v>
      </c>
      <c r="BB57" s="81" t="b">
        <v>1</v>
      </c>
      <c r="BC57" s="81" t="b">
        <v>0</v>
      </c>
    </row>
    <row r="58" spans="2:55" ht="19.5" customHeight="1" thickTop="1" x14ac:dyDescent="0.4">
      <c r="B58" s="210" t="s">
        <v>673</v>
      </c>
      <c r="C58" s="211"/>
      <c r="D58" s="211"/>
      <c r="E58" s="211"/>
      <c r="F58" s="211"/>
      <c r="G58" s="211"/>
      <c r="H58" s="211"/>
      <c r="I58" s="211"/>
      <c r="J58" s="211"/>
      <c r="K58" s="211"/>
      <c r="L58" s="211"/>
      <c r="M58" s="211"/>
      <c r="N58" s="211"/>
      <c r="O58" s="211"/>
      <c r="P58" s="211"/>
      <c r="Q58" s="212"/>
      <c r="R58" s="219">
        <f>入力内容集計表!IS2</f>
        <v>0</v>
      </c>
      <c r="S58" s="219"/>
      <c r="T58" s="219"/>
      <c r="U58" s="207" t="s">
        <v>217</v>
      </c>
      <c r="V58" s="208"/>
      <c r="W58" s="206">
        <f>入力内容集計表!IT2</f>
        <v>0</v>
      </c>
      <c r="X58" s="206"/>
      <c r="Y58" s="207" t="s">
        <v>217</v>
      </c>
      <c r="Z58" s="207"/>
      <c r="AA58" s="221">
        <f>入力内容集計表!IU2</f>
        <v>0</v>
      </c>
      <c r="AB58" s="206"/>
      <c r="AC58" s="206"/>
      <c r="AD58" s="207" t="s">
        <v>217</v>
      </c>
      <c r="AE58" s="207"/>
      <c r="AF58" s="221">
        <f>入力内容集計表!IV2</f>
        <v>0</v>
      </c>
      <c r="AG58" s="206"/>
      <c r="AH58" s="207" t="s">
        <v>217</v>
      </c>
      <c r="AI58" s="209"/>
      <c r="AJ58" s="237" t="s">
        <v>235</v>
      </c>
      <c r="AK58" s="227"/>
      <c r="AL58" s="227"/>
      <c r="AM58" s="227"/>
      <c r="AN58" s="227"/>
      <c r="AO58" s="227"/>
      <c r="AP58" s="227"/>
      <c r="AQ58" s="227"/>
      <c r="AR58" s="227"/>
      <c r="AS58" s="227"/>
      <c r="AT58" s="227"/>
      <c r="AU58" s="227"/>
      <c r="AV58" s="227"/>
      <c r="AW58" s="227"/>
      <c r="AX58" s="227"/>
      <c r="AY58" s="238"/>
    </row>
    <row r="59" spans="2:55" ht="19.5" customHeight="1" x14ac:dyDescent="0.4">
      <c r="B59" s="210" t="s">
        <v>674</v>
      </c>
      <c r="C59" s="211"/>
      <c r="D59" s="211"/>
      <c r="E59" s="211"/>
      <c r="F59" s="211"/>
      <c r="G59" s="211"/>
      <c r="H59" s="211"/>
      <c r="I59" s="211"/>
      <c r="J59" s="211"/>
      <c r="K59" s="211"/>
      <c r="L59" s="211"/>
      <c r="M59" s="211"/>
      <c r="N59" s="211"/>
      <c r="O59" s="211"/>
      <c r="P59" s="211"/>
      <c r="Q59" s="212"/>
      <c r="R59" s="219">
        <f>入力内容集計表!IW2</f>
        <v>0</v>
      </c>
      <c r="S59" s="219"/>
      <c r="T59" s="219"/>
      <c r="U59" s="204" t="s">
        <v>217</v>
      </c>
      <c r="V59" s="220"/>
      <c r="W59" s="206">
        <f>入力内容集計表!IX2</f>
        <v>0</v>
      </c>
      <c r="X59" s="206"/>
      <c r="Y59" s="207" t="s">
        <v>217</v>
      </c>
      <c r="Z59" s="207"/>
      <c r="AA59" s="221">
        <f>入力内容集計表!IY2</f>
        <v>0</v>
      </c>
      <c r="AB59" s="206"/>
      <c r="AC59" s="206"/>
      <c r="AD59" s="204" t="s">
        <v>217</v>
      </c>
      <c r="AE59" s="204"/>
      <c r="AF59" s="221">
        <f>入力内容集計表!IZ2</f>
        <v>0</v>
      </c>
      <c r="AG59" s="206"/>
      <c r="AH59" s="207" t="s">
        <v>217</v>
      </c>
      <c r="AI59" s="209"/>
      <c r="AJ59" s="213">
        <f>入力内容集計表!KS2</f>
        <v>0</v>
      </c>
      <c r="AK59" s="214"/>
      <c r="AL59" s="214"/>
      <c r="AM59" s="214"/>
      <c r="AN59" s="214"/>
      <c r="AO59" s="214"/>
      <c r="AP59" s="214"/>
      <c r="AQ59" s="214"/>
      <c r="AR59" s="214"/>
      <c r="AS59" s="214"/>
      <c r="AT59" s="214"/>
      <c r="AU59" s="214"/>
      <c r="AV59" s="214"/>
      <c r="AW59" s="214"/>
      <c r="AX59" s="214"/>
      <c r="AY59" s="215"/>
    </row>
    <row r="60" spans="2:55" ht="19.5" customHeight="1" x14ac:dyDescent="0.4">
      <c r="B60" s="210" t="s">
        <v>675</v>
      </c>
      <c r="C60" s="211"/>
      <c r="D60" s="211"/>
      <c r="E60" s="211"/>
      <c r="F60" s="211"/>
      <c r="G60" s="211"/>
      <c r="H60" s="211"/>
      <c r="I60" s="211"/>
      <c r="J60" s="211"/>
      <c r="K60" s="211"/>
      <c r="L60" s="211"/>
      <c r="M60" s="211"/>
      <c r="N60" s="211"/>
      <c r="O60" s="211"/>
      <c r="P60" s="211"/>
      <c r="Q60" s="212"/>
      <c r="R60" s="206">
        <f>入力内容集計表!JA2</f>
        <v>0</v>
      </c>
      <c r="S60" s="206"/>
      <c r="T60" s="206"/>
      <c r="U60" s="206"/>
      <c r="V60" s="206"/>
      <c r="W60" s="206"/>
      <c r="X60" s="206"/>
      <c r="Y60" s="207" t="s">
        <v>217</v>
      </c>
      <c r="Z60" s="208"/>
      <c r="AA60" s="206">
        <f>入力内容集計表!JB2</f>
        <v>0</v>
      </c>
      <c r="AB60" s="206"/>
      <c r="AC60" s="206"/>
      <c r="AD60" s="206"/>
      <c r="AE60" s="206"/>
      <c r="AF60" s="206"/>
      <c r="AG60" s="206"/>
      <c r="AH60" s="207" t="s">
        <v>217</v>
      </c>
      <c r="AI60" s="209"/>
      <c r="AJ60" s="213"/>
      <c r="AK60" s="214"/>
      <c r="AL60" s="214"/>
      <c r="AM60" s="214"/>
      <c r="AN60" s="214"/>
      <c r="AO60" s="214"/>
      <c r="AP60" s="214"/>
      <c r="AQ60" s="214"/>
      <c r="AR60" s="214"/>
      <c r="AS60" s="214"/>
      <c r="AT60" s="214"/>
      <c r="AU60" s="214"/>
      <c r="AV60" s="214"/>
      <c r="AW60" s="214"/>
      <c r="AX60" s="214"/>
      <c r="AY60" s="215"/>
    </row>
    <row r="61" spans="2:55" ht="19.5" customHeight="1" x14ac:dyDescent="0.4">
      <c r="B61" s="210" t="s">
        <v>676</v>
      </c>
      <c r="C61" s="211"/>
      <c r="D61" s="211"/>
      <c r="E61" s="211"/>
      <c r="F61" s="211"/>
      <c r="G61" s="211"/>
      <c r="H61" s="211"/>
      <c r="I61" s="211"/>
      <c r="J61" s="211"/>
      <c r="K61" s="211"/>
      <c r="L61" s="211"/>
      <c r="M61" s="211"/>
      <c r="N61" s="211"/>
      <c r="O61" s="211"/>
      <c r="P61" s="211"/>
      <c r="Q61" s="212"/>
      <c r="R61" s="206">
        <f>入力内容集計表!JC2</f>
        <v>0</v>
      </c>
      <c r="S61" s="206"/>
      <c r="T61" s="206"/>
      <c r="U61" s="206"/>
      <c r="V61" s="206"/>
      <c r="W61" s="206"/>
      <c r="X61" s="206"/>
      <c r="Y61" s="207" t="s">
        <v>217</v>
      </c>
      <c r="Z61" s="208"/>
      <c r="AA61" s="206">
        <f>入力内容集計表!JD2</f>
        <v>0</v>
      </c>
      <c r="AB61" s="206"/>
      <c r="AC61" s="206"/>
      <c r="AD61" s="206"/>
      <c r="AE61" s="206"/>
      <c r="AF61" s="206"/>
      <c r="AG61" s="206"/>
      <c r="AH61" s="207" t="s">
        <v>217</v>
      </c>
      <c r="AI61" s="209"/>
      <c r="AJ61" s="213"/>
      <c r="AK61" s="214"/>
      <c r="AL61" s="214"/>
      <c r="AM61" s="214"/>
      <c r="AN61" s="214"/>
      <c r="AO61" s="214"/>
      <c r="AP61" s="214"/>
      <c r="AQ61" s="214"/>
      <c r="AR61" s="214"/>
      <c r="AS61" s="214"/>
      <c r="AT61" s="214"/>
      <c r="AU61" s="214"/>
      <c r="AV61" s="214"/>
      <c r="AW61" s="214"/>
      <c r="AX61" s="214"/>
      <c r="AY61" s="215"/>
    </row>
    <row r="62" spans="2:55" ht="19.5" customHeight="1" x14ac:dyDescent="0.4">
      <c r="B62" s="210" t="s">
        <v>677</v>
      </c>
      <c r="C62" s="211"/>
      <c r="D62" s="211"/>
      <c r="E62" s="211"/>
      <c r="F62" s="211"/>
      <c r="G62" s="211"/>
      <c r="H62" s="211"/>
      <c r="I62" s="211"/>
      <c r="J62" s="211"/>
      <c r="K62" s="211"/>
      <c r="L62" s="211"/>
      <c r="M62" s="211"/>
      <c r="N62" s="211"/>
      <c r="O62" s="211"/>
      <c r="P62" s="211"/>
      <c r="Q62" s="212"/>
      <c r="R62" s="206">
        <f>入力内容集計表!JE2</f>
        <v>0</v>
      </c>
      <c r="S62" s="206"/>
      <c r="T62" s="206"/>
      <c r="U62" s="206"/>
      <c r="V62" s="206"/>
      <c r="W62" s="206"/>
      <c r="X62" s="206"/>
      <c r="Y62" s="207" t="s">
        <v>217</v>
      </c>
      <c r="Z62" s="208"/>
      <c r="AA62" s="206">
        <f>入力内容集計表!JF2</f>
        <v>0</v>
      </c>
      <c r="AB62" s="206"/>
      <c r="AC62" s="206"/>
      <c r="AD62" s="206"/>
      <c r="AE62" s="206"/>
      <c r="AF62" s="206"/>
      <c r="AG62" s="206"/>
      <c r="AH62" s="207" t="s">
        <v>217</v>
      </c>
      <c r="AI62" s="209"/>
      <c r="AJ62" s="213"/>
      <c r="AK62" s="214"/>
      <c r="AL62" s="214"/>
      <c r="AM62" s="214"/>
      <c r="AN62" s="214"/>
      <c r="AO62" s="214"/>
      <c r="AP62" s="214"/>
      <c r="AQ62" s="214"/>
      <c r="AR62" s="214"/>
      <c r="AS62" s="214"/>
      <c r="AT62" s="214"/>
      <c r="AU62" s="214"/>
      <c r="AV62" s="214"/>
      <c r="AW62" s="214"/>
      <c r="AX62" s="214"/>
      <c r="AY62" s="215"/>
    </row>
    <row r="63" spans="2:55" ht="19.5" customHeight="1" x14ac:dyDescent="0.4">
      <c r="B63" s="210" t="s">
        <v>678</v>
      </c>
      <c r="C63" s="211"/>
      <c r="D63" s="211"/>
      <c r="E63" s="211"/>
      <c r="F63" s="211"/>
      <c r="G63" s="211"/>
      <c r="H63" s="211"/>
      <c r="I63" s="211"/>
      <c r="J63" s="211"/>
      <c r="K63" s="211"/>
      <c r="L63" s="211"/>
      <c r="M63" s="211"/>
      <c r="N63" s="211"/>
      <c r="O63" s="211"/>
      <c r="P63" s="211"/>
      <c r="Q63" s="212"/>
      <c r="R63" s="206">
        <f>入力内容集計表!JG2</f>
        <v>0</v>
      </c>
      <c r="S63" s="206"/>
      <c r="T63" s="206"/>
      <c r="U63" s="206"/>
      <c r="V63" s="206"/>
      <c r="W63" s="206"/>
      <c r="X63" s="206"/>
      <c r="Y63" s="207" t="s">
        <v>217</v>
      </c>
      <c r="Z63" s="208"/>
      <c r="AA63" s="206">
        <f>入力内容集計表!JH2</f>
        <v>0</v>
      </c>
      <c r="AB63" s="206"/>
      <c r="AC63" s="206"/>
      <c r="AD63" s="206"/>
      <c r="AE63" s="206"/>
      <c r="AF63" s="206"/>
      <c r="AG63" s="206"/>
      <c r="AH63" s="207" t="s">
        <v>217</v>
      </c>
      <c r="AI63" s="209"/>
      <c r="AJ63" s="213"/>
      <c r="AK63" s="214"/>
      <c r="AL63" s="214"/>
      <c r="AM63" s="214"/>
      <c r="AN63" s="214"/>
      <c r="AO63" s="214"/>
      <c r="AP63" s="214"/>
      <c r="AQ63" s="214"/>
      <c r="AR63" s="214"/>
      <c r="AS63" s="214"/>
      <c r="AT63" s="214"/>
      <c r="AU63" s="214"/>
      <c r="AV63" s="214"/>
      <c r="AW63" s="214"/>
      <c r="AX63" s="214"/>
      <c r="AY63" s="215"/>
    </row>
    <row r="64" spans="2:55" ht="19.5" customHeight="1" x14ac:dyDescent="0.4">
      <c r="B64" s="210" t="s">
        <v>679</v>
      </c>
      <c r="C64" s="211"/>
      <c r="D64" s="211"/>
      <c r="E64" s="211"/>
      <c r="F64" s="211"/>
      <c r="G64" s="211"/>
      <c r="H64" s="211"/>
      <c r="I64" s="211"/>
      <c r="J64" s="211"/>
      <c r="K64" s="211"/>
      <c r="L64" s="211"/>
      <c r="M64" s="211"/>
      <c r="N64" s="211"/>
      <c r="O64" s="211"/>
      <c r="P64" s="211"/>
      <c r="Q64" s="212"/>
      <c r="R64" s="206">
        <f>入力内容集計表!JI2</f>
        <v>0</v>
      </c>
      <c r="S64" s="206"/>
      <c r="T64" s="206"/>
      <c r="U64" s="206"/>
      <c r="V64" s="206"/>
      <c r="W64" s="206"/>
      <c r="X64" s="206"/>
      <c r="Y64" s="207" t="s">
        <v>217</v>
      </c>
      <c r="Z64" s="208"/>
      <c r="AA64" s="206">
        <f>入力内容集計表!JJ2</f>
        <v>0</v>
      </c>
      <c r="AB64" s="206"/>
      <c r="AC64" s="206"/>
      <c r="AD64" s="206"/>
      <c r="AE64" s="206"/>
      <c r="AF64" s="206"/>
      <c r="AG64" s="206"/>
      <c r="AH64" s="207" t="s">
        <v>217</v>
      </c>
      <c r="AI64" s="209"/>
      <c r="AJ64" s="213"/>
      <c r="AK64" s="214"/>
      <c r="AL64" s="214"/>
      <c r="AM64" s="214"/>
      <c r="AN64" s="214"/>
      <c r="AO64" s="214"/>
      <c r="AP64" s="214"/>
      <c r="AQ64" s="214"/>
      <c r="AR64" s="214"/>
      <c r="AS64" s="214"/>
      <c r="AT64" s="214"/>
      <c r="AU64" s="214"/>
      <c r="AV64" s="214"/>
      <c r="AW64" s="214"/>
      <c r="AX64" s="214"/>
      <c r="AY64" s="215"/>
    </row>
    <row r="65" spans="2:51" s="9" customFormat="1" ht="19.5" customHeight="1" x14ac:dyDescent="0.4">
      <c r="B65" s="210" t="s">
        <v>680</v>
      </c>
      <c r="C65" s="211"/>
      <c r="D65" s="211"/>
      <c r="E65" s="211"/>
      <c r="F65" s="211"/>
      <c r="G65" s="211"/>
      <c r="H65" s="211"/>
      <c r="I65" s="211"/>
      <c r="J65" s="211"/>
      <c r="K65" s="211"/>
      <c r="L65" s="211"/>
      <c r="M65" s="211"/>
      <c r="N65" s="211"/>
      <c r="O65" s="211"/>
      <c r="P65" s="211"/>
      <c r="Q65" s="212"/>
      <c r="R65" s="206">
        <f>入力内容集計表!JK2</f>
        <v>0</v>
      </c>
      <c r="S65" s="206"/>
      <c r="T65" s="206"/>
      <c r="U65" s="206"/>
      <c r="V65" s="206"/>
      <c r="W65" s="206"/>
      <c r="X65" s="206"/>
      <c r="Y65" s="207" t="s">
        <v>217</v>
      </c>
      <c r="Z65" s="208"/>
      <c r="AA65" s="206">
        <f>入力内容集計表!JL2</f>
        <v>0</v>
      </c>
      <c r="AB65" s="206"/>
      <c r="AC65" s="206"/>
      <c r="AD65" s="206"/>
      <c r="AE65" s="206"/>
      <c r="AF65" s="206"/>
      <c r="AG65" s="206"/>
      <c r="AH65" s="207" t="s">
        <v>217</v>
      </c>
      <c r="AI65" s="209"/>
      <c r="AJ65" s="213"/>
      <c r="AK65" s="214"/>
      <c r="AL65" s="214"/>
      <c r="AM65" s="214"/>
      <c r="AN65" s="214"/>
      <c r="AO65" s="214"/>
      <c r="AP65" s="214"/>
      <c r="AQ65" s="214"/>
      <c r="AR65" s="214"/>
      <c r="AS65" s="214"/>
      <c r="AT65" s="214"/>
      <c r="AU65" s="214"/>
      <c r="AV65" s="214"/>
      <c r="AW65" s="214"/>
      <c r="AX65" s="214"/>
      <c r="AY65" s="215"/>
    </row>
    <row r="66" spans="2:51" s="9" customFormat="1" ht="19.5" customHeight="1" x14ac:dyDescent="0.4">
      <c r="B66" s="210" t="s">
        <v>681</v>
      </c>
      <c r="C66" s="211"/>
      <c r="D66" s="211"/>
      <c r="E66" s="211"/>
      <c r="F66" s="211"/>
      <c r="G66" s="211"/>
      <c r="H66" s="211"/>
      <c r="I66" s="211"/>
      <c r="J66" s="211"/>
      <c r="K66" s="211"/>
      <c r="L66" s="211"/>
      <c r="M66" s="211"/>
      <c r="N66" s="211"/>
      <c r="O66" s="211"/>
      <c r="P66" s="211"/>
      <c r="Q66" s="212"/>
      <c r="R66" s="206">
        <f>入力内容集計表!JM2</f>
        <v>0</v>
      </c>
      <c r="S66" s="206"/>
      <c r="T66" s="206"/>
      <c r="U66" s="206"/>
      <c r="V66" s="206"/>
      <c r="W66" s="206"/>
      <c r="X66" s="206"/>
      <c r="Y66" s="207" t="s">
        <v>217</v>
      </c>
      <c r="Z66" s="208"/>
      <c r="AA66" s="206">
        <f>入力内容集計表!JN2</f>
        <v>0</v>
      </c>
      <c r="AB66" s="206"/>
      <c r="AC66" s="206"/>
      <c r="AD66" s="206"/>
      <c r="AE66" s="206"/>
      <c r="AF66" s="206"/>
      <c r="AG66" s="206"/>
      <c r="AH66" s="207" t="s">
        <v>217</v>
      </c>
      <c r="AI66" s="209"/>
      <c r="AJ66" s="213"/>
      <c r="AK66" s="214"/>
      <c r="AL66" s="214"/>
      <c r="AM66" s="214"/>
      <c r="AN66" s="214"/>
      <c r="AO66" s="214"/>
      <c r="AP66" s="214"/>
      <c r="AQ66" s="214"/>
      <c r="AR66" s="214"/>
      <c r="AS66" s="214"/>
      <c r="AT66" s="214"/>
      <c r="AU66" s="214"/>
      <c r="AV66" s="214"/>
      <c r="AW66" s="214"/>
      <c r="AX66" s="214"/>
      <c r="AY66" s="215"/>
    </row>
    <row r="67" spans="2:51" s="9" customFormat="1" ht="19.5" customHeight="1" x14ac:dyDescent="0.4">
      <c r="B67" s="203" t="s">
        <v>236</v>
      </c>
      <c r="C67" s="204"/>
      <c r="D67" s="204"/>
      <c r="E67" s="204"/>
      <c r="F67" s="204"/>
      <c r="G67" s="205">
        <f>入力内容集計表!JO2</f>
        <v>0</v>
      </c>
      <c r="H67" s="205"/>
      <c r="I67" s="205"/>
      <c r="J67" s="205"/>
      <c r="K67" s="205"/>
      <c r="L67" s="205"/>
      <c r="M67" s="205"/>
      <c r="N67" s="205"/>
      <c r="O67" s="205"/>
      <c r="P67" s="205"/>
      <c r="Q67" s="63" t="s">
        <v>237</v>
      </c>
      <c r="R67" s="206">
        <f>入力内容集計表!JP2</f>
        <v>0</v>
      </c>
      <c r="S67" s="206"/>
      <c r="T67" s="206"/>
      <c r="U67" s="206"/>
      <c r="V67" s="206"/>
      <c r="W67" s="206"/>
      <c r="X67" s="206"/>
      <c r="Y67" s="207" t="s">
        <v>217</v>
      </c>
      <c r="Z67" s="208"/>
      <c r="AA67" s="206">
        <f>入力内容集計表!JQ2</f>
        <v>0</v>
      </c>
      <c r="AB67" s="206"/>
      <c r="AC67" s="206"/>
      <c r="AD67" s="206"/>
      <c r="AE67" s="206"/>
      <c r="AF67" s="206"/>
      <c r="AG67" s="206"/>
      <c r="AH67" s="207" t="s">
        <v>217</v>
      </c>
      <c r="AI67" s="209"/>
      <c r="AJ67" s="213"/>
      <c r="AK67" s="214"/>
      <c r="AL67" s="214"/>
      <c r="AM67" s="214"/>
      <c r="AN67" s="214"/>
      <c r="AO67" s="214"/>
      <c r="AP67" s="214"/>
      <c r="AQ67" s="214"/>
      <c r="AR67" s="214"/>
      <c r="AS67" s="214"/>
      <c r="AT67" s="214"/>
      <c r="AU67" s="214"/>
      <c r="AV67" s="214"/>
      <c r="AW67" s="214"/>
      <c r="AX67" s="214"/>
      <c r="AY67" s="215"/>
    </row>
    <row r="68" spans="2:51" s="9" customFormat="1" ht="19.5" customHeight="1" thickBot="1" x14ac:dyDescent="0.45">
      <c r="B68" s="197" t="s">
        <v>236</v>
      </c>
      <c r="C68" s="198"/>
      <c r="D68" s="198"/>
      <c r="E68" s="198"/>
      <c r="F68" s="198"/>
      <c r="G68" s="199">
        <f>入力内容集計表!JR2</f>
        <v>0</v>
      </c>
      <c r="H68" s="199"/>
      <c r="I68" s="199"/>
      <c r="J68" s="199"/>
      <c r="K68" s="199"/>
      <c r="L68" s="199"/>
      <c r="M68" s="199"/>
      <c r="N68" s="199"/>
      <c r="O68" s="199"/>
      <c r="P68" s="199"/>
      <c r="Q68" s="64" t="s">
        <v>237</v>
      </c>
      <c r="R68" s="200">
        <f>入力内容集計表!JS2</f>
        <v>0</v>
      </c>
      <c r="S68" s="200"/>
      <c r="T68" s="200"/>
      <c r="U68" s="200"/>
      <c r="V68" s="200"/>
      <c r="W68" s="200"/>
      <c r="X68" s="200"/>
      <c r="Y68" s="198" t="s">
        <v>217</v>
      </c>
      <c r="Z68" s="201"/>
      <c r="AA68" s="200">
        <f>入力内容集計表!JT2</f>
        <v>0</v>
      </c>
      <c r="AB68" s="200"/>
      <c r="AC68" s="200"/>
      <c r="AD68" s="200"/>
      <c r="AE68" s="200"/>
      <c r="AF68" s="200"/>
      <c r="AG68" s="200"/>
      <c r="AH68" s="198" t="s">
        <v>217</v>
      </c>
      <c r="AI68" s="202"/>
      <c r="AJ68" s="216"/>
      <c r="AK68" s="217"/>
      <c r="AL68" s="217"/>
      <c r="AM68" s="217"/>
      <c r="AN68" s="217"/>
      <c r="AO68" s="217"/>
      <c r="AP68" s="217"/>
      <c r="AQ68" s="217"/>
      <c r="AR68" s="217"/>
      <c r="AS68" s="217"/>
      <c r="AT68" s="217"/>
      <c r="AU68" s="217"/>
      <c r="AV68" s="217"/>
      <c r="AW68" s="217"/>
      <c r="AX68" s="217"/>
      <c r="AY68" s="218"/>
    </row>
    <row r="178" spans="3:3" ht="12.75" customHeight="1" x14ac:dyDescent="0.4">
      <c r="C178" s="8" t="s">
        <v>238</v>
      </c>
    </row>
  </sheetData>
  <sheetProtection sheet="1"/>
  <protectedRanges>
    <protectedRange algorithmName="SHA-512" hashValue="JXvde6BDHxrK3o75cLwasq9xhfF2v51kTqALTzacRW88dCwPtRh4v6aZe2pwyoXBw2Di+0aAk5ZNFdG/f1Ba5g==" saltValue="B23B+pwJGLNdD32a/t42Mw==" spinCount="100000" sqref="H6 H8 J11 H12 N5 L15 Z15 J16 V16:V17 X11 X22" name="範囲1"/>
  </protectedRanges>
  <mergeCells count="385">
    <mergeCell ref="B6:C18"/>
    <mergeCell ref="D6:G7"/>
    <mergeCell ref="H6:AI7"/>
    <mergeCell ref="AJ6:AY7"/>
    <mergeCell ref="D8:G10"/>
    <mergeCell ref="H8:AI10"/>
    <mergeCell ref="AJ8:AJ9"/>
    <mergeCell ref="AK8:AO9"/>
    <mergeCell ref="AP8:AT9"/>
    <mergeCell ref="AU8:AY9"/>
    <mergeCell ref="AK10:AO10"/>
    <mergeCell ref="AP10:AS10"/>
    <mergeCell ref="AU10:AX10"/>
    <mergeCell ref="D11:G15"/>
    <mergeCell ref="H11:I11"/>
    <mergeCell ref="J11:U11"/>
    <mergeCell ref="AK11:AO11"/>
    <mergeCell ref="AP11:AS11"/>
    <mergeCell ref="AU11:AX11"/>
    <mergeCell ref="H12:AI14"/>
    <mergeCell ref="AK12:AO12"/>
    <mergeCell ref="AP12:AS12"/>
    <mergeCell ref="AU12:AX12"/>
    <mergeCell ref="AK13:AO13"/>
    <mergeCell ref="B2:N3"/>
    <mergeCell ref="T2:AE2"/>
    <mergeCell ref="AF2:AK2"/>
    <mergeCell ref="AR2:AS5"/>
    <mergeCell ref="AT2:AY5"/>
    <mergeCell ref="O3:S3"/>
    <mergeCell ref="T3:AQ5"/>
    <mergeCell ref="D5:F5"/>
    <mergeCell ref="H5:M5"/>
    <mergeCell ref="N5:Q5"/>
    <mergeCell ref="AP13:AS13"/>
    <mergeCell ref="AU13:AX13"/>
    <mergeCell ref="AK14:AO14"/>
    <mergeCell ref="AP14:AS14"/>
    <mergeCell ref="AU14:AX14"/>
    <mergeCell ref="V11:W11"/>
    <mergeCell ref="X11:AI11"/>
    <mergeCell ref="AU15:AX15"/>
    <mergeCell ref="D16:G18"/>
    <mergeCell ref="H16:I18"/>
    <mergeCell ref="J16:S18"/>
    <mergeCell ref="T16:U16"/>
    <mergeCell ref="V16:AI16"/>
    <mergeCell ref="AK16:AO16"/>
    <mergeCell ref="AP16:AS16"/>
    <mergeCell ref="AU16:AX16"/>
    <mergeCell ref="T17:U18"/>
    <mergeCell ref="H15:K15"/>
    <mergeCell ref="L15:U15"/>
    <mergeCell ref="V15:Y15"/>
    <mergeCell ref="Z15:AI15"/>
    <mergeCell ref="AK15:AO15"/>
    <mergeCell ref="AP15:AS15"/>
    <mergeCell ref="AU21:AX21"/>
    <mergeCell ref="H22:I22"/>
    <mergeCell ref="J22:U22"/>
    <mergeCell ref="AT22:AT23"/>
    <mergeCell ref="AU22:AX23"/>
    <mergeCell ref="H19:AI21"/>
    <mergeCell ref="AK19:AO19"/>
    <mergeCell ref="V17:AI18"/>
    <mergeCell ref="AK17:AO17"/>
    <mergeCell ref="AP17:AS17"/>
    <mergeCell ref="AU17:AX17"/>
    <mergeCell ref="AK18:AO18"/>
    <mergeCell ref="AP18:AS18"/>
    <mergeCell ref="AU18:AX18"/>
    <mergeCell ref="V22:W22"/>
    <mergeCell ref="X22:AI22"/>
    <mergeCell ref="AP28:AR29"/>
    <mergeCell ref="AJ22:AO23"/>
    <mergeCell ref="AP22:AS23"/>
    <mergeCell ref="AS28:AY29"/>
    <mergeCell ref="J29:S29"/>
    <mergeCell ref="AP19:AS19"/>
    <mergeCell ref="AU19:AX19"/>
    <mergeCell ref="AK20:AO20"/>
    <mergeCell ref="AP20:AS20"/>
    <mergeCell ref="AU20:AX20"/>
    <mergeCell ref="AK21:AO21"/>
    <mergeCell ref="H26:K26"/>
    <mergeCell ref="L26:U26"/>
    <mergeCell ref="V26:Y26"/>
    <mergeCell ref="Z26:AI26"/>
    <mergeCell ref="AJ26:AY27"/>
    <mergeCell ref="AY22:AY23"/>
    <mergeCell ref="H23:AI25"/>
    <mergeCell ref="AJ24:AO25"/>
    <mergeCell ref="AP24:AS25"/>
    <mergeCell ref="AT24:AT25"/>
    <mergeCell ref="AU24:AX25"/>
    <mergeCell ref="AY24:AY25"/>
    <mergeCell ref="AP21:AS21"/>
    <mergeCell ref="J28:S28"/>
    <mergeCell ref="T28:U29"/>
    <mergeCell ref="V28:AI29"/>
    <mergeCell ref="AJ28:AJ29"/>
    <mergeCell ref="AK28:AN29"/>
    <mergeCell ref="AO28:AO29"/>
    <mergeCell ref="B19:C29"/>
    <mergeCell ref="D19:G21"/>
    <mergeCell ref="D27:G29"/>
    <mergeCell ref="H27:I29"/>
    <mergeCell ref="J27:S27"/>
    <mergeCell ref="T27:U27"/>
    <mergeCell ref="V27:AI27"/>
    <mergeCell ref="D22:G26"/>
    <mergeCell ref="AK35:AN35"/>
    <mergeCell ref="AP35:AR35"/>
    <mergeCell ref="AS35:AY35"/>
    <mergeCell ref="W34:W35"/>
    <mergeCell ref="B32:E35"/>
    <mergeCell ref="F32:G33"/>
    <mergeCell ref="Q32:Q33"/>
    <mergeCell ref="AS30:AY30"/>
    <mergeCell ref="B31:K31"/>
    <mergeCell ref="L31:AI31"/>
    <mergeCell ref="AK31:AN31"/>
    <mergeCell ref="AP31:AR31"/>
    <mergeCell ref="AS31:AY31"/>
    <mergeCell ref="F34:G35"/>
    <mergeCell ref="Q34:Q35"/>
    <mergeCell ref="W32:W33"/>
    <mergeCell ref="B30:G30"/>
    <mergeCell ref="H30:K30"/>
    <mergeCell ref="L30:U30"/>
    <mergeCell ref="V30:Y30"/>
    <mergeCell ref="Z30:AI30"/>
    <mergeCell ref="AK30:AN30"/>
    <mergeCell ref="AP30:AR30"/>
    <mergeCell ref="AS32:AY32"/>
    <mergeCell ref="AK33:AN33"/>
    <mergeCell ref="AP33:AR33"/>
    <mergeCell ref="AS33:AY33"/>
    <mergeCell ref="AK32:AN32"/>
    <mergeCell ref="AP32:AR32"/>
    <mergeCell ref="AK34:AN34"/>
    <mergeCell ref="AP34:AR34"/>
    <mergeCell ref="AS34:AY34"/>
    <mergeCell ref="B36:AI36"/>
    <mergeCell ref="AK36:AN36"/>
    <mergeCell ref="AP36:AR36"/>
    <mergeCell ref="AS36:AY36"/>
    <mergeCell ref="I32:K33"/>
    <mergeCell ref="I34:K35"/>
    <mergeCell ref="X34:AB35"/>
    <mergeCell ref="AC34:AD35"/>
    <mergeCell ref="AE34:AI35"/>
    <mergeCell ref="M32:P33"/>
    <mergeCell ref="R32:V33"/>
    <mergeCell ref="R34:V35"/>
    <mergeCell ref="M34:P35"/>
    <mergeCell ref="X32:AB33"/>
    <mergeCell ref="AC32:AD33"/>
    <mergeCell ref="AE32:AI33"/>
    <mergeCell ref="B37:R37"/>
    <mergeCell ref="S37:AI37"/>
    <mergeCell ref="AK37:AN37"/>
    <mergeCell ref="AP37:AR37"/>
    <mergeCell ref="AS37:AY37"/>
    <mergeCell ref="AK40:AN40"/>
    <mergeCell ref="AP40:AR40"/>
    <mergeCell ref="AS40:AY40"/>
    <mergeCell ref="AK41:AN41"/>
    <mergeCell ref="AP41:AR41"/>
    <mergeCell ref="AS41:AY41"/>
    <mergeCell ref="AK38:AN38"/>
    <mergeCell ref="AP38:AR38"/>
    <mergeCell ref="AS38:AY38"/>
    <mergeCell ref="AK39:AN39"/>
    <mergeCell ref="AP39:AR39"/>
    <mergeCell ref="AS39:AY39"/>
    <mergeCell ref="B43:Q43"/>
    <mergeCell ref="R43:Z43"/>
    <mergeCell ref="AA43:AI43"/>
    <mergeCell ref="AJ43:AY43"/>
    <mergeCell ref="B44:Q44"/>
    <mergeCell ref="R44:X44"/>
    <mergeCell ref="Y44:Z44"/>
    <mergeCell ref="AA44:AG44"/>
    <mergeCell ref="AH44:AI44"/>
    <mergeCell ref="AJ44:AK44"/>
    <mergeCell ref="B46:Q46"/>
    <mergeCell ref="R46:X46"/>
    <mergeCell ref="Y46:Z46"/>
    <mergeCell ref="AA46:AG46"/>
    <mergeCell ref="AH46:AI46"/>
    <mergeCell ref="AJ46:AY46"/>
    <mergeCell ref="AX44:AY44"/>
    <mergeCell ref="B45:Q45"/>
    <mergeCell ref="R45:X45"/>
    <mergeCell ref="Y45:Z45"/>
    <mergeCell ref="AA45:AG45"/>
    <mergeCell ref="AH45:AI45"/>
    <mergeCell ref="AL44:AM44"/>
    <mergeCell ref="AN44:AO44"/>
    <mergeCell ref="AP44:AQ44"/>
    <mergeCell ref="AR44:AS44"/>
    <mergeCell ref="AT44:AU44"/>
    <mergeCell ref="AV44:AW44"/>
    <mergeCell ref="AS48:AX48"/>
    <mergeCell ref="B49:Q49"/>
    <mergeCell ref="R49:T49"/>
    <mergeCell ref="U49:V49"/>
    <mergeCell ref="W49:X49"/>
    <mergeCell ref="Y49:Z49"/>
    <mergeCell ref="AA49:AC49"/>
    <mergeCell ref="AD49:AE49"/>
    <mergeCell ref="AF49:AG49"/>
    <mergeCell ref="AH49:AI49"/>
    <mergeCell ref="B47:Q48"/>
    <mergeCell ref="R47:Z47"/>
    <mergeCell ref="AA47:AI47"/>
    <mergeCell ref="AK47:AR47"/>
    <mergeCell ref="AS47:AY47"/>
    <mergeCell ref="R48:V48"/>
    <mergeCell ref="W48:Z48"/>
    <mergeCell ref="AA48:AE48"/>
    <mergeCell ref="AF48:AI48"/>
    <mergeCell ref="AK48:AR48"/>
    <mergeCell ref="AK49:AR49"/>
    <mergeCell ref="AS49:AX49"/>
    <mergeCell ref="AS53:AX53"/>
    <mergeCell ref="AD52:AE52"/>
    <mergeCell ref="AF52:AG52"/>
    <mergeCell ref="AH52:AI52"/>
    <mergeCell ref="AK50:AR50"/>
    <mergeCell ref="AS50:AX50"/>
    <mergeCell ref="B51:Q51"/>
    <mergeCell ref="R51:T51"/>
    <mergeCell ref="U51:V51"/>
    <mergeCell ref="W51:X51"/>
    <mergeCell ref="Y51:Z51"/>
    <mergeCell ref="AA51:AC51"/>
    <mergeCell ref="AD51:AE51"/>
    <mergeCell ref="B50:Q50"/>
    <mergeCell ref="R50:T50"/>
    <mergeCell ref="U50:V50"/>
    <mergeCell ref="W50:X50"/>
    <mergeCell ref="Y50:Z50"/>
    <mergeCell ref="AA50:AC50"/>
    <mergeCell ref="AD50:AE50"/>
    <mergeCell ref="AF50:AG50"/>
    <mergeCell ref="AH50:AI50"/>
    <mergeCell ref="AF51:AG51"/>
    <mergeCell ref="AH51:AI51"/>
    <mergeCell ref="AK51:AR51"/>
    <mergeCell ref="AS51:AX51"/>
    <mergeCell ref="B52:Q52"/>
    <mergeCell ref="R52:T52"/>
    <mergeCell ref="U52:V52"/>
    <mergeCell ref="W52:X52"/>
    <mergeCell ref="Y52:Z52"/>
    <mergeCell ref="AA52:AC52"/>
    <mergeCell ref="AJ52:AR52"/>
    <mergeCell ref="AS52:AX52"/>
    <mergeCell ref="AJ54:AL54"/>
    <mergeCell ref="AM54:AQ54"/>
    <mergeCell ref="AR54:AW54"/>
    <mergeCell ref="B54:Q54"/>
    <mergeCell ref="R54:T54"/>
    <mergeCell ref="U54:V54"/>
    <mergeCell ref="W54:X54"/>
    <mergeCell ref="Y54:Z54"/>
    <mergeCell ref="AA54:AC54"/>
    <mergeCell ref="R53:T53"/>
    <mergeCell ref="U53:V53"/>
    <mergeCell ref="W53:X53"/>
    <mergeCell ref="Y53:Z53"/>
    <mergeCell ref="AA53:AC53"/>
    <mergeCell ref="AD53:AE53"/>
    <mergeCell ref="AF53:AG53"/>
    <mergeCell ref="AH53:AI53"/>
    <mergeCell ref="AD54:AE54"/>
    <mergeCell ref="AF54:AG54"/>
    <mergeCell ref="AH54:AI54"/>
    <mergeCell ref="AJ53:AR53"/>
    <mergeCell ref="AR55:AW55"/>
    <mergeCell ref="B56:Q56"/>
    <mergeCell ref="R56:T56"/>
    <mergeCell ref="U56:V56"/>
    <mergeCell ref="W56:X56"/>
    <mergeCell ref="Y56:Z56"/>
    <mergeCell ref="AA56:AC56"/>
    <mergeCell ref="AD56:AE56"/>
    <mergeCell ref="AF56:AG56"/>
    <mergeCell ref="AH56:AI56"/>
    <mergeCell ref="AD55:AE55"/>
    <mergeCell ref="AF55:AG55"/>
    <mergeCell ref="AH55:AI55"/>
    <mergeCell ref="AJ55:AK55"/>
    <mergeCell ref="AM55:AO55"/>
    <mergeCell ref="AP55:AQ55"/>
    <mergeCell ref="B55:Q55"/>
    <mergeCell ref="R55:T55"/>
    <mergeCell ref="U55:V55"/>
    <mergeCell ref="W55:X55"/>
    <mergeCell ref="Y55:Z55"/>
    <mergeCell ref="AA55:AC55"/>
    <mergeCell ref="B53:Q53"/>
    <mergeCell ref="AF57:AG57"/>
    <mergeCell ref="AH57:AI57"/>
    <mergeCell ref="AN57:AS57"/>
    <mergeCell ref="AT57:AY57"/>
    <mergeCell ref="B58:Q58"/>
    <mergeCell ref="R58:T58"/>
    <mergeCell ref="U58:V58"/>
    <mergeCell ref="W58:X58"/>
    <mergeCell ref="Y58:Z58"/>
    <mergeCell ref="AA58:AC58"/>
    <mergeCell ref="AJ56:AM57"/>
    <mergeCell ref="AN56:AS56"/>
    <mergeCell ref="AT56:AY56"/>
    <mergeCell ref="B57:Q57"/>
    <mergeCell ref="R57:T57"/>
    <mergeCell ref="U57:V57"/>
    <mergeCell ref="W57:X57"/>
    <mergeCell ref="Y57:Z57"/>
    <mergeCell ref="AA57:AC57"/>
    <mergeCell ref="AD57:AE57"/>
    <mergeCell ref="AD58:AE58"/>
    <mergeCell ref="AF58:AG58"/>
    <mergeCell ref="AH58:AI58"/>
    <mergeCell ref="AJ58:AY58"/>
    <mergeCell ref="B59:Q59"/>
    <mergeCell ref="R59:T59"/>
    <mergeCell ref="U59:V59"/>
    <mergeCell ref="W59:X59"/>
    <mergeCell ref="Y59:Z59"/>
    <mergeCell ref="AA59:AC59"/>
    <mergeCell ref="AD59:AE59"/>
    <mergeCell ref="AF59:AG59"/>
    <mergeCell ref="AH59:AI59"/>
    <mergeCell ref="AJ59:AY68"/>
    <mergeCell ref="B60:Q60"/>
    <mergeCell ref="R60:X60"/>
    <mergeCell ref="Y60:Z60"/>
    <mergeCell ref="AA60:AG60"/>
    <mergeCell ref="AH60:AI60"/>
    <mergeCell ref="B61:Q61"/>
    <mergeCell ref="R61:X61"/>
    <mergeCell ref="Y61:Z61"/>
    <mergeCell ref="AA61:AG61"/>
    <mergeCell ref="AH61:AI61"/>
    <mergeCell ref="B62:Q62"/>
    <mergeCell ref="R62:X62"/>
    <mergeCell ref="Y62:Z62"/>
    <mergeCell ref="AA62:AG62"/>
    <mergeCell ref="AH62:AI62"/>
    <mergeCell ref="B63:Q63"/>
    <mergeCell ref="R63:X63"/>
    <mergeCell ref="Y63:Z63"/>
    <mergeCell ref="AA63:AG63"/>
    <mergeCell ref="AH63:AI63"/>
    <mergeCell ref="B64:Q64"/>
    <mergeCell ref="R64:X64"/>
    <mergeCell ref="Y64:Z64"/>
    <mergeCell ref="AA64:AG64"/>
    <mergeCell ref="AH64:AI64"/>
    <mergeCell ref="B65:Q65"/>
    <mergeCell ref="R65:X65"/>
    <mergeCell ref="Y65:Z65"/>
    <mergeCell ref="AA65:AG65"/>
    <mergeCell ref="AH65:AI65"/>
    <mergeCell ref="B66:Q66"/>
    <mergeCell ref="R66:X66"/>
    <mergeCell ref="Y66:Z66"/>
    <mergeCell ref="AA66:AG66"/>
    <mergeCell ref="AH66:AI66"/>
    <mergeCell ref="B68:F68"/>
    <mergeCell ref="G68:P68"/>
    <mergeCell ref="R68:X68"/>
    <mergeCell ref="Y68:Z68"/>
    <mergeCell ref="AA68:AG68"/>
    <mergeCell ref="AH68:AI68"/>
    <mergeCell ref="B67:F67"/>
    <mergeCell ref="G67:P67"/>
    <mergeCell ref="R67:X67"/>
    <mergeCell ref="Y67:Z67"/>
    <mergeCell ref="AA67:AG67"/>
    <mergeCell ref="AH67:AI67"/>
  </mergeCells>
  <phoneticPr fontId="4"/>
  <dataValidations count="4">
    <dataValidation imeMode="hiragana" allowBlank="1" showInputMessage="1" showErrorMessage="1" sqref="AJ22 H19 AK10:AK21 H12 H8 H23 L31:AI31 V28 AO28:AP28 AK30:AK41 AS28 AJ24 V17 AS30:AS41"/>
    <dataValidation imeMode="off" allowBlank="1" showInputMessage="1" showErrorMessage="1" sqref="AJ26 AJ28:AK28 AJ8 AH38:AH39"/>
    <dataValidation imeMode="fullKatakana" allowBlank="1" showInputMessage="1" showErrorMessage="1" sqref="V16:AI16 H6:AI7 J27 V27:AI27"/>
    <dataValidation imeMode="halfAlpha" allowBlank="1" showInputMessage="1" showErrorMessage="1" sqref="Z15:AI15 AP10:AS23 AU10:AX23 J11:U11 L15:U15 L30 N5:Q5 J22:U22 L26:U26 R60:X68 AA60:AG68 AF49:AG59 Z30:AI30 AP30:AR41 X11:AI11 X22:AI22 R32 AJ45 AL45 AN45 AP45 AR45 AT45 AV45 AX45 AS48:AX52 AJ55:AK55 AM55:AO55 R44:X45 AA44:AG45 R49:T59 W49:X59 AA49:AC59 Z26:AI26"/>
  </dataValidations>
  <pageMargins left="0.78740157480314965" right="0.19685039370078741" top="0.59055118110236227" bottom="0.19685039370078741" header="0.39370078740157483" footer="0.19685039370078741"/>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入力シート</vt:lpstr>
      <vt:lpstr>入力例</vt:lpstr>
      <vt:lpstr>入力内容集計表</vt:lpstr>
      <vt:lpstr>申請種目表</vt:lpstr>
      <vt:lpstr>業態カード</vt:lpstr>
      <vt:lpstr>業態カード!Print_Area</vt:lpstr>
      <vt:lpstr>申請種目表!Print_Area</vt:lpstr>
      <vt:lpstr>入力シート!Print_Area</vt:lpstr>
      <vt:lpstr>入力例!Print_Area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2026-11-04T01:31:49Z</dcterms:modified>
</cp:coreProperties>
</file>