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入力シート" sheetId="11" r:id="rId1"/>
    <sheet name="入力例" sheetId="10" r:id="rId2"/>
    <sheet name="入力内容集計表" sheetId="2" r:id="rId3"/>
    <sheet name="物品申請種目" sheetId="3" r:id="rId4"/>
    <sheet name="リスト" sheetId="6" r:id="rId5"/>
    <sheet name="リスト２" sheetId="8" r:id="rId6"/>
    <sheet name="業態カード" sheetId="12" r:id="rId7"/>
  </sheets>
  <definedNames>
    <definedName name="_xlnm.Print_Area" localSheetId="6">業態カード!$B$2:$AI$103</definedName>
    <definedName name="_xlnm.Print_Area" localSheetId="0">入力シート!$A$1:$AN$320</definedName>
    <definedName name="_xlnm.Print_Area" localSheetId="1">入力例!$A$1:$AN$320</definedName>
    <definedName name="サービス業">リスト!$C$62:$C$72</definedName>
    <definedName name="その他物品">リスト!$C$59</definedName>
    <definedName name="衣料・繊維">リスト!$C$6:$C$9</definedName>
    <definedName name="医療衛生">リスト!$C$2:$C$5</definedName>
    <definedName name="印刷製本">リスト!$C$10:$C$17</definedName>
    <definedName name="機械器具">リスト!$C$18:$C$22</definedName>
    <definedName name="資材">リスト!$C$32:$C$35</definedName>
    <definedName name="事務機器">リスト!$C$36:$C$43</definedName>
    <definedName name="消防保安・標識類">リスト!$C$44:$C$46</definedName>
    <definedName name="精密機械">リスト!$C$28:$C$31</definedName>
    <definedName name="賃貸借">リスト!$C$60:$C$61</definedName>
    <definedName name="電気機械機器">リスト!$C$23:$C$27</definedName>
    <definedName name="日用品">リスト!$C$47:$C$50</definedName>
    <definedName name="燃料">リスト!$C$51:$C$52</definedName>
    <definedName name="役務提供">リスト!$C$73:$C$77</definedName>
    <definedName name="輸送機器">リスト!$C$53:$C$58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97" i="12" l="1"/>
  <c r="AF92" i="12"/>
  <c r="AA92" i="12"/>
  <c r="S92" i="12"/>
  <c r="AF90" i="12"/>
  <c r="AA90" i="12"/>
  <c r="S90" i="12"/>
  <c r="AF88" i="12"/>
  <c r="AA88" i="12"/>
  <c r="S88" i="12"/>
  <c r="AF86" i="12"/>
  <c r="AA86" i="12"/>
  <c r="S86" i="12"/>
  <c r="AF84" i="12"/>
  <c r="AA84" i="12"/>
  <c r="S84" i="12"/>
  <c r="O92" i="12"/>
  <c r="J92" i="12"/>
  <c r="B92" i="12"/>
  <c r="O90" i="12"/>
  <c r="J90" i="12"/>
  <c r="B90" i="12"/>
  <c r="O88" i="12"/>
  <c r="J88" i="12"/>
  <c r="B88" i="12"/>
  <c r="O86" i="12"/>
  <c r="J86" i="12"/>
  <c r="B86" i="12"/>
  <c r="O84" i="12"/>
  <c r="J84" i="12"/>
  <c r="B84" i="12"/>
  <c r="AF78" i="12"/>
  <c r="W78" i="12"/>
  <c r="V78" i="12"/>
  <c r="U78" i="12"/>
  <c r="T78" i="12"/>
  <c r="S78" i="12"/>
  <c r="AF76" i="12"/>
  <c r="W76" i="12"/>
  <c r="V76" i="12"/>
  <c r="U76" i="12"/>
  <c r="T76" i="12"/>
  <c r="S76" i="12"/>
  <c r="AF74" i="12"/>
  <c r="W74" i="12"/>
  <c r="V74" i="12"/>
  <c r="U74" i="12"/>
  <c r="T74" i="12"/>
  <c r="S74" i="12"/>
  <c r="AF72" i="12"/>
  <c r="W72" i="12"/>
  <c r="V72" i="12"/>
  <c r="U72" i="12"/>
  <c r="T72" i="12"/>
  <c r="S72" i="12"/>
  <c r="AF70" i="12"/>
  <c r="W70" i="12"/>
  <c r="V70" i="12"/>
  <c r="U70" i="12"/>
  <c r="T70" i="12"/>
  <c r="S70" i="12"/>
  <c r="AF68" i="12"/>
  <c r="W68" i="12"/>
  <c r="V68" i="12"/>
  <c r="U68" i="12"/>
  <c r="T68" i="12"/>
  <c r="S68" i="12"/>
  <c r="AF66" i="12"/>
  <c r="W66" i="12"/>
  <c r="V66" i="12"/>
  <c r="U66" i="12"/>
  <c r="T66" i="12"/>
  <c r="S66" i="12"/>
  <c r="AF64" i="12"/>
  <c r="W64" i="12"/>
  <c r="V64" i="12"/>
  <c r="U64" i="12"/>
  <c r="T64" i="12"/>
  <c r="S64" i="12"/>
  <c r="AF62" i="12"/>
  <c r="W62" i="12"/>
  <c r="V62" i="12"/>
  <c r="U62" i="12"/>
  <c r="T62" i="12"/>
  <c r="S62" i="12"/>
  <c r="AF60" i="12"/>
  <c r="W60" i="12"/>
  <c r="V60" i="12"/>
  <c r="U60" i="12"/>
  <c r="T60" i="12"/>
  <c r="S60" i="12"/>
  <c r="AF58" i="12"/>
  <c r="W58" i="12"/>
  <c r="V58" i="12"/>
  <c r="U58" i="12"/>
  <c r="T58" i="12"/>
  <c r="S58" i="12"/>
  <c r="AF56" i="12"/>
  <c r="W56" i="12"/>
  <c r="V56" i="12"/>
  <c r="U56" i="12"/>
  <c r="T56" i="12"/>
  <c r="S56" i="12"/>
  <c r="AF54" i="12"/>
  <c r="W54" i="12"/>
  <c r="V54" i="12"/>
  <c r="U54" i="12"/>
  <c r="T54" i="12"/>
  <c r="S54" i="12"/>
  <c r="AF52" i="12"/>
  <c r="W52" i="12"/>
  <c r="V52" i="12"/>
  <c r="U52" i="12"/>
  <c r="T52" i="12"/>
  <c r="S52" i="12"/>
  <c r="AF50" i="12"/>
  <c r="W50" i="12"/>
  <c r="V50" i="12"/>
  <c r="U50" i="12"/>
  <c r="T50" i="12"/>
  <c r="S50" i="12"/>
  <c r="O78" i="12"/>
  <c r="F78" i="12"/>
  <c r="E78" i="12"/>
  <c r="D78" i="12"/>
  <c r="C78" i="12"/>
  <c r="B78" i="12"/>
  <c r="O76" i="12"/>
  <c r="F76" i="12"/>
  <c r="E76" i="12"/>
  <c r="D76" i="12"/>
  <c r="C76" i="12"/>
  <c r="B76" i="12"/>
  <c r="O74" i="12"/>
  <c r="F74" i="12"/>
  <c r="E74" i="12"/>
  <c r="D74" i="12"/>
  <c r="C74" i="12"/>
  <c r="B74" i="12"/>
  <c r="O72" i="12"/>
  <c r="F72" i="12"/>
  <c r="E72" i="12"/>
  <c r="D72" i="12"/>
  <c r="C72" i="12"/>
  <c r="B72" i="12"/>
  <c r="O70" i="12"/>
  <c r="F70" i="12"/>
  <c r="E70" i="12"/>
  <c r="D70" i="12"/>
  <c r="C70" i="12"/>
  <c r="B70" i="12"/>
  <c r="O68" i="12"/>
  <c r="F68" i="12"/>
  <c r="E68" i="12"/>
  <c r="D68" i="12"/>
  <c r="C68" i="12"/>
  <c r="B68" i="12"/>
  <c r="O66" i="12"/>
  <c r="F66" i="12"/>
  <c r="E66" i="12"/>
  <c r="D66" i="12"/>
  <c r="C66" i="12"/>
  <c r="B66" i="12"/>
  <c r="O64" i="12"/>
  <c r="F64" i="12"/>
  <c r="E64" i="12"/>
  <c r="D64" i="12"/>
  <c r="C64" i="12"/>
  <c r="B64" i="12"/>
  <c r="O62" i="12"/>
  <c r="F62" i="12"/>
  <c r="E62" i="12"/>
  <c r="D62" i="12"/>
  <c r="C62" i="12"/>
  <c r="B62" i="12"/>
  <c r="O60" i="12"/>
  <c r="F60" i="12"/>
  <c r="E60" i="12"/>
  <c r="D60" i="12"/>
  <c r="C60" i="12"/>
  <c r="B60" i="12"/>
  <c r="O58" i="12"/>
  <c r="F58" i="12"/>
  <c r="E58" i="12"/>
  <c r="D58" i="12"/>
  <c r="C58" i="12"/>
  <c r="B58" i="12"/>
  <c r="O56" i="12"/>
  <c r="F56" i="12"/>
  <c r="E56" i="12"/>
  <c r="D56" i="12"/>
  <c r="C56" i="12"/>
  <c r="B56" i="12"/>
  <c r="O54" i="12"/>
  <c r="F54" i="12"/>
  <c r="E54" i="12"/>
  <c r="D54" i="12"/>
  <c r="C54" i="12"/>
  <c r="B54" i="12"/>
  <c r="O52" i="12"/>
  <c r="F52" i="12"/>
  <c r="E52" i="12"/>
  <c r="D52" i="12"/>
  <c r="C52" i="12"/>
  <c r="B52" i="12"/>
  <c r="O50" i="12"/>
  <c r="F50" i="12"/>
  <c r="E50" i="12"/>
  <c r="D50" i="12"/>
  <c r="C50" i="12"/>
  <c r="B50" i="12"/>
  <c r="AA40" i="12"/>
  <c r="X40" i="12"/>
  <c r="W40" i="12"/>
  <c r="T40" i="12"/>
  <c r="S40" i="12"/>
  <c r="AA38" i="12"/>
  <c r="X38" i="12"/>
  <c r="W38" i="12"/>
  <c r="T38" i="12"/>
  <c r="S38" i="12"/>
  <c r="AA36" i="12"/>
  <c r="X36" i="12"/>
  <c r="W36" i="12"/>
  <c r="T36" i="12"/>
  <c r="S36" i="12"/>
  <c r="AA34" i="12"/>
  <c r="X34" i="12"/>
  <c r="W34" i="12"/>
  <c r="T34" i="12"/>
  <c r="S34" i="12"/>
  <c r="AA32" i="12"/>
  <c r="X32" i="12"/>
  <c r="W32" i="12"/>
  <c r="T32" i="12"/>
  <c r="S32" i="12"/>
  <c r="AA30" i="12"/>
  <c r="X30" i="12"/>
  <c r="W30" i="12"/>
  <c r="T30" i="12"/>
  <c r="S30" i="12"/>
  <c r="AA28" i="12"/>
  <c r="X28" i="12"/>
  <c r="W28" i="12"/>
  <c r="T28" i="12"/>
  <c r="S28" i="12"/>
  <c r="AA26" i="12"/>
  <c r="X26" i="12"/>
  <c r="W26" i="12"/>
  <c r="T26" i="12"/>
  <c r="S26" i="12"/>
  <c r="AA24" i="12"/>
  <c r="X24" i="12"/>
  <c r="W24" i="12"/>
  <c r="T24" i="12"/>
  <c r="S24" i="12"/>
  <c r="AA22" i="12"/>
  <c r="X22" i="12"/>
  <c r="W22" i="12"/>
  <c r="T22" i="12"/>
  <c r="S22" i="12"/>
  <c r="AA20" i="12"/>
  <c r="X20" i="12"/>
  <c r="W20" i="12"/>
  <c r="T20" i="12"/>
  <c r="S20" i="12"/>
  <c r="AE15" i="12"/>
  <c r="AA15" i="12"/>
  <c r="AE13" i="12"/>
  <c r="AA13" i="12"/>
  <c r="S13" i="12"/>
  <c r="AE11" i="12"/>
  <c r="AA11" i="12"/>
  <c r="S11" i="12"/>
  <c r="AE9" i="12"/>
  <c r="AA9" i="12"/>
  <c r="S9" i="12"/>
  <c r="P42" i="12"/>
  <c r="J42" i="12"/>
  <c r="B42" i="12"/>
  <c r="P40" i="12"/>
  <c r="J40" i="12"/>
  <c r="B40" i="12"/>
  <c r="P38" i="12"/>
  <c r="J38" i="12"/>
  <c r="B38" i="12"/>
  <c r="P36" i="12"/>
  <c r="J36" i="12"/>
  <c r="B36" i="12"/>
  <c r="P34" i="12"/>
  <c r="B34" i="12"/>
  <c r="AC2" i="12"/>
  <c r="E12" i="12"/>
  <c r="AA94" i="12"/>
  <c r="O94" i="12"/>
  <c r="AD42" i="12"/>
  <c r="V42" i="12"/>
  <c r="N30" i="12"/>
  <c r="G30" i="12"/>
  <c r="L28" i="12"/>
  <c r="L27" i="12"/>
  <c r="F27" i="12"/>
  <c r="N26" i="12"/>
  <c r="G26" i="12"/>
  <c r="E23" i="12"/>
  <c r="M22" i="12"/>
  <c r="F22" i="12"/>
  <c r="L17" i="12"/>
  <c r="L16" i="12"/>
  <c r="F16" i="12"/>
  <c r="N15" i="12"/>
  <c r="G15" i="12"/>
  <c r="M11" i="12"/>
  <c r="F11" i="12"/>
  <c r="E6" i="12"/>
  <c r="LH2" i="2"/>
  <c r="LG2" i="2"/>
  <c r="LF2" i="2"/>
  <c r="LE2" i="2"/>
  <c r="LD2" i="2"/>
  <c r="LC2" i="2"/>
  <c r="LB2" i="2"/>
  <c r="LA2" i="2"/>
  <c r="KZ2" i="2"/>
  <c r="KY2" i="2"/>
  <c r="KX2" i="2"/>
  <c r="KW2" i="2"/>
  <c r="KV2" i="2"/>
  <c r="KU2" i="2"/>
  <c r="KT2" i="2"/>
  <c r="KS2" i="2"/>
  <c r="KR2" i="2"/>
  <c r="KQ2" i="2"/>
  <c r="KP2" i="2"/>
  <c r="KO2" i="2"/>
  <c r="KN2" i="2"/>
  <c r="KM2" i="2"/>
  <c r="KL2" i="2"/>
  <c r="KK2" i="2"/>
  <c r="KJ2" i="2"/>
  <c r="KI2" i="2"/>
  <c r="KH2" i="2"/>
  <c r="KG2" i="2"/>
  <c r="KF2" i="2"/>
  <c r="KE2" i="2"/>
  <c r="KD2" i="2"/>
  <c r="KC2" i="2"/>
  <c r="KB2" i="2"/>
  <c r="KA2" i="2"/>
  <c r="JZ2" i="2"/>
  <c r="JY2" i="2"/>
  <c r="JX2" i="2"/>
  <c r="JW2" i="2"/>
  <c r="JV2" i="2"/>
  <c r="JU2" i="2"/>
  <c r="JT2" i="2"/>
  <c r="JS2" i="2"/>
  <c r="JR2" i="2"/>
  <c r="JQ2" i="2"/>
  <c r="JP2" i="2"/>
  <c r="JO2" i="2"/>
  <c r="JN2" i="2"/>
  <c r="JM2" i="2"/>
  <c r="JL2" i="2"/>
  <c r="JK2" i="2"/>
  <c r="JJ2" i="2"/>
  <c r="JI2" i="2"/>
  <c r="JH2" i="2"/>
  <c r="JG2" i="2"/>
  <c r="JF2" i="2"/>
  <c r="JE2" i="2"/>
  <c r="JD2" i="2"/>
  <c r="JC2" i="2"/>
  <c r="JB2" i="2"/>
  <c r="JA2" i="2"/>
  <c r="IZ2" i="2"/>
  <c r="IY2" i="2"/>
  <c r="IX2" i="2"/>
  <c r="IW2" i="2"/>
  <c r="IV2" i="2"/>
  <c r="IU2" i="2"/>
  <c r="IT2" i="2"/>
  <c r="IS2" i="2"/>
  <c r="IR2" i="2"/>
  <c r="IQ2" i="2"/>
  <c r="IP2" i="2"/>
  <c r="IO2" i="2"/>
  <c r="IN2" i="2"/>
  <c r="IM2" i="2"/>
  <c r="IL2" i="2"/>
  <c r="IK2" i="2"/>
  <c r="IJ2" i="2"/>
  <c r="II2" i="2"/>
  <c r="IH2" i="2"/>
  <c r="IG2" i="2"/>
  <c r="IF2" i="2"/>
  <c r="IE2" i="2"/>
  <c r="ID2" i="2"/>
  <c r="IC2" i="2"/>
  <c r="IB2" i="2"/>
  <c r="IA2" i="2"/>
  <c r="HZ2" i="2"/>
  <c r="HY2" i="2"/>
  <c r="HX2" i="2"/>
  <c r="HW2" i="2"/>
  <c r="HV2" i="2"/>
  <c r="HU2" i="2"/>
  <c r="HT2" i="2"/>
  <c r="HS2" i="2"/>
  <c r="HR2" i="2"/>
  <c r="HQ2" i="2"/>
  <c r="HP2" i="2"/>
  <c r="HO2" i="2"/>
  <c r="HN2" i="2"/>
  <c r="HM2" i="2"/>
  <c r="HL2" i="2"/>
  <c r="HK2" i="2"/>
  <c r="HJ2" i="2"/>
  <c r="HI2" i="2"/>
  <c r="HH2" i="2"/>
  <c r="HG2" i="2"/>
  <c r="HF2" i="2"/>
  <c r="HE2" i="2"/>
  <c r="HD2" i="2"/>
  <c r="HC2" i="2"/>
  <c r="HB2" i="2"/>
  <c r="HA2" i="2"/>
  <c r="GZ2" i="2"/>
  <c r="GY2" i="2"/>
  <c r="GX2" i="2"/>
  <c r="GW2" i="2"/>
  <c r="GV2" i="2"/>
  <c r="GU2" i="2"/>
  <c r="GT2" i="2"/>
  <c r="GS2" i="2"/>
  <c r="GR2" i="2"/>
  <c r="GQ2" i="2"/>
  <c r="GP2" i="2"/>
  <c r="GO2" i="2"/>
  <c r="GN2" i="2"/>
  <c r="GM2" i="2"/>
  <c r="GL2" i="2"/>
  <c r="GK2" i="2"/>
  <c r="GJ2" i="2"/>
  <c r="GI2" i="2"/>
  <c r="GH2" i="2"/>
  <c r="GG2" i="2"/>
  <c r="GF2" i="2"/>
  <c r="GE2" i="2"/>
  <c r="GD2" i="2"/>
  <c r="GC2" i="2"/>
  <c r="GB2" i="2"/>
  <c r="GA2" i="2"/>
  <c r="FZ2" i="2"/>
  <c r="FY2" i="2"/>
  <c r="FX2" i="2"/>
  <c r="FW2" i="2"/>
  <c r="FV2" i="2"/>
  <c r="FU2" i="2"/>
  <c r="FT2" i="2"/>
  <c r="FS2" i="2"/>
  <c r="FR2" i="2"/>
  <c r="FQ2" i="2"/>
  <c r="FP2" i="2"/>
  <c r="FO2" i="2"/>
  <c r="FN2" i="2"/>
  <c r="FM2" i="2"/>
  <c r="FL2" i="2"/>
  <c r="FK2" i="2"/>
  <c r="FJ2" i="2"/>
  <c r="FI2" i="2"/>
  <c r="FH2" i="2"/>
  <c r="FG2" i="2"/>
  <c r="FF2" i="2"/>
  <c r="FE2" i="2"/>
  <c r="FD2" i="2"/>
  <c r="FC2" i="2"/>
  <c r="FB2" i="2"/>
  <c r="FA2" i="2"/>
  <c r="EZ2" i="2"/>
  <c r="EY2" i="2"/>
  <c r="EX2" i="2"/>
  <c r="EW2" i="2"/>
  <c r="EV2" i="2"/>
  <c r="EU2" i="2"/>
  <c r="ET2" i="2"/>
  <c r="ES2" i="2"/>
  <c r="ER2" i="2"/>
  <c r="EQ2" i="2"/>
  <c r="EP2" i="2"/>
  <c r="EO2" i="2"/>
  <c r="EN2" i="2"/>
  <c r="EM2" i="2"/>
  <c r="EL2" i="2"/>
  <c r="EK2" i="2"/>
  <c r="EJ2" i="2"/>
  <c r="EI2" i="2"/>
  <c r="EH2" i="2"/>
  <c r="EG2" i="2"/>
  <c r="EF2" i="2"/>
  <c r="EE2" i="2"/>
  <c r="ED2" i="2"/>
  <c r="EC2" i="2"/>
  <c r="EB2" i="2"/>
  <c r="EA2" i="2"/>
  <c r="DZ2" i="2"/>
  <c r="DY2" i="2"/>
  <c r="DX2" i="2"/>
  <c r="DW2" i="2"/>
  <c r="DV2" i="2"/>
  <c r="DU2" i="2"/>
  <c r="DT2" i="2"/>
  <c r="DS2" i="2"/>
  <c r="DR2" i="2"/>
  <c r="DQ2" i="2"/>
  <c r="DP2" i="2"/>
  <c r="DO2" i="2"/>
  <c r="DN2" i="2"/>
  <c r="DM2" i="2"/>
  <c r="DL2" i="2"/>
  <c r="DK2" i="2"/>
  <c r="DJ2" i="2"/>
  <c r="DI2" i="2"/>
  <c r="DH2" i="2"/>
  <c r="DG2" i="2"/>
  <c r="DF2" i="2"/>
  <c r="DE2" i="2"/>
  <c r="DD2" i="2"/>
  <c r="DC2" i="2"/>
  <c r="DB2" i="2"/>
  <c r="DA2" i="2"/>
  <c r="CZ2" i="2"/>
  <c r="CY2" i="2"/>
  <c r="CX2" i="2"/>
  <c r="CW2" i="2"/>
  <c r="CV2" i="2"/>
  <c r="CU2" i="2"/>
  <c r="CT2" i="2"/>
  <c r="CS2" i="2"/>
  <c r="CR2" i="2"/>
  <c r="CQ2" i="2"/>
  <c r="CP2" i="2"/>
  <c r="CO2" i="2"/>
  <c r="CN2" i="2"/>
  <c r="CM2" i="2"/>
  <c r="CL2" i="2"/>
  <c r="CK2" i="2"/>
  <c r="CJ2" i="2"/>
  <c r="CI2" i="2"/>
  <c r="CH2" i="2"/>
  <c r="CG2" i="2"/>
  <c r="CF2" i="2"/>
  <c r="CE2" i="2"/>
  <c r="CD2" i="2"/>
  <c r="CC2" i="2"/>
  <c r="CB2" i="2"/>
  <c r="CA2" i="2"/>
  <c r="BZ2" i="2"/>
  <c r="BY2" i="2"/>
  <c r="BX2" i="2"/>
  <c r="BW2" i="2"/>
  <c r="BV2" i="2"/>
  <c r="BU2" i="2"/>
  <c r="BT2" i="2"/>
  <c r="BS2" i="2"/>
  <c r="BR2" i="2"/>
  <c r="BQ2" i="2"/>
  <c r="BP2" i="2"/>
  <c r="BO2" i="2"/>
  <c r="BN2" i="2"/>
  <c r="BM2" i="2"/>
  <c r="BL2" i="2"/>
  <c r="BK2" i="2"/>
  <c r="BJ2" i="2"/>
  <c r="BI2" i="2"/>
  <c r="BH2" i="2"/>
  <c r="BG2" i="2"/>
  <c r="BF2" i="2"/>
  <c r="BE2" i="2"/>
  <c r="BD2" i="2"/>
  <c r="BC2" i="2"/>
  <c r="BB2" i="2"/>
  <c r="BA2" i="2"/>
  <c r="AZ2" i="2"/>
  <c r="AY2" i="2"/>
  <c r="AX2" i="2"/>
  <c r="AW2" i="2"/>
  <c r="AV2" i="2"/>
  <c r="AU2" i="2"/>
  <c r="AT2" i="2"/>
  <c r="AS2" i="2"/>
  <c r="AR2" i="2"/>
  <c r="AQ2" i="2"/>
  <c r="AP2" i="2"/>
  <c r="AO2" i="2"/>
  <c r="AN2" i="2"/>
  <c r="AM2" i="2"/>
  <c r="AL2" i="2"/>
  <c r="AK2" i="2"/>
  <c r="AJ2" i="2"/>
  <c r="AI2" i="2"/>
  <c r="AH2" i="2"/>
  <c r="AG2" i="2"/>
  <c r="AF2" i="2"/>
  <c r="AE2" i="2"/>
  <c r="AD2" i="2"/>
  <c r="AC2" i="2"/>
  <c r="J34" i="12" s="1"/>
  <c r="AB2" i="2"/>
  <c r="AA2" i="2"/>
  <c r="Z2" i="2"/>
  <c r="Y2" i="2"/>
  <c r="X2" i="2"/>
  <c r="W2" i="2"/>
  <c r="V2" i="2"/>
  <c r="U2" i="2"/>
  <c r="T2" i="2"/>
  <c r="S2" i="2"/>
  <c r="R2" i="2"/>
  <c r="Q2" i="2"/>
  <c r="P2" i="2"/>
  <c r="O2" i="2"/>
  <c r="N2" i="2"/>
  <c r="L2" i="2"/>
  <c r="K2" i="2"/>
  <c r="J2" i="2"/>
  <c r="I2" i="2"/>
  <c r="H2" i="2"/>
  <c r="G2" i="2"/>
  <c r="F2" i="2"/>
  <c r="E2" i="2"/>
  <c r="D2" i="2"/>
  <c r="E8" i="12" s="1"/>
  <c r="C2" i="2"/>
  <c r="B2" i="2"/>
  <c r="C5" i="12" s="1"/>
  <c r="A2" i="2"/>
  <c r="H5" i="12" s="1"/>
  <c r="T281" i="11" l="1"/>
  <c r="L281" i="11"/>
  <c r="T279" i="11"/>
  <c r="L279" i="11"/>
  <c r="T277" i="11"/>
  <c r="L277" i="11"/>
  <c r="T275" i="11"/>
  <c r="L275" i="11"/>
  <c r="T273" i="11"/>
  <c r="L273" i="11"/>
  <c r="T271" i="11"/>
  <c r="L271" i="11"/>
  <c r="T269" i="11"/>
  <c r="L269" i="11"/>
  <c r="T267" i="11"/>
  <c r="L267" i="11"/>
  <c r="T265" i="11"/>
  <c r="L265" i="11"/>
  <c r="T263" i="11"/>
  <c r="L263" i="11"/>
  <c r="T261" i="11"/>
  <c r="L261" i="11"/>
  <c r="T259" i="11"/>
  <c r="L259" i="11"/>
  <c r="T257" i="11"/>
  <c r="L257" i="11"/>
  <c r="T255" i="11"/>
  <c r="L255" i="11"/>
  <c r="T253" i="11"/>
  <c r="L253" i="11"/>
  <c r="T251" i="11"/>
  <c r="L251" i="11"/>
  <c r="T249" i="11"/>
  <c r="L249" i="11"/>
  <c r="T247" i="11"/>
  <c r="L247" i="11"/>
  <c r="T245" i="11"/>
  <c r="L245" i="11"/>
  <c r="T243" i="11"/>
  <c r="L243" i="11"/>
  <c r="T241" i="11"/>
  <c r="L241" i="11"/>
  <c r="T239" i="11"/>
  <c r="L239" i="11"/>
  <c r="T237" i="11"/>
  <c r="L237" i="11"/>
  <c r="T235" i="11"/>
  <c r="L235" i="11"/>
  <c r="T233" i="11"/>
  <c r="L233" i="11"/>
  <c r="T231" i="11"/>
  <c r="L231" i="11"/>
  <c r="T229" i="11"/>
  <c r="L229" i="11"/>
  <c r="T227" i="11"/>
  <c r="L227" i="11"/>
  <c r="T225" i="11"/>
  <c r="L225" i="11"/>
  <c r="T223" i="11"/>
  <c r="L223" i="11"/>
  <c r="W216" i="11"/>
  <c r="M216" i="11"/>
  <c r="W214" i="11"/>
  <c r="M214" i="11"/>
  <c r="W212" i="11"/>
  <c r="M212" i="11"/>
  <c r="W210" i="11"/>
  <c r="M210" i="11"/>
  <c r="W208" i="11"/>
  <c r="M208" i="11"/>
  <c r="W206" i="11"/>
  <c r="M206" i="11"/>
  <c r="W204" i="11"/>
  <c r="M204" i="11"/>
  <c r="W202" i="11"/>
  <c r="M202" i="11"/>
  <c r="W200" i="11"/>
  <c r="M200" i="11"/>
  <c r="W198" i="11"/>
  <c r="M198" i="11"/>
  <c r="W196" i="11"/>
  <c r="M196" i="11"/>
  <c r="AE189" i="11"/>
  <c r="U189" i="11"/>
  <c r="I99" i="11"/>
  <c r="M2" i="2" s="1"/>
  <c r="E19" i="12" s="1"/>
  <c r="T281" i="10" l="1"/>
  <c r="L281" i="10"/>
  <c r="T279" i="10"/>
  <c r="L279" i="10"/>
  <c r="T277" i="10"/>
  <c r="L277" i="10"/>
  <c r="T275" i="10"/>
  <c r="L275" i="10"/>
  <c r="T273" i="10"/>
  <c r="L273" i="10"/>
  <c r="T271" i="10"/>
  <c r="L271" i="10"/>
  <c r="T269" i="10"/>
  <c r="L269" i="10"/>
  <c r="T267" i="10"/>
  <c r="L267" i="10"/>
  <c r="T265" i="10"/>
  <c r="L265" i="10"/>
  <c r="T263" i="10"/>
  <c r="L263" i="10"/>
  <c r="T261" i="10"/>
  <c r="L261" i="10"/>
  <c r="T259" i="10"/>
  <c r="L259" i="10"/>
  <c r="T257" i="10"/>
  <c r="L257" i="10"/>
  <c r="T255" i="10"/>
  <c r="L255" i="10"/>
  <c r="T253" i="10"/>
  <c r="L253" i="10"/>
  <c r="T251" i="10"/>
  <c r="L251" i="10"/>
  <c r="T249" i="10"/>
  <c r="L249" i="10"/>
  <c r="T247" i="10"/>
  <c r="L247" i="10"/>
  <c r="T245" i="10"/>
  <c r="L245" i="10"/>
  <c r="T243" i="10"/>
  <c r="L243" i="10"/>
  <c r="T241" i="10"/>
  <c r="L241" i="10"/>
  <c r="T239" i="10"/>
  <c r="L239" i="10"/>
  <c r="T237" i="10"/>
  <c r="L237" i="10"/>
  <c r="T235" i="10"/>
  <c r="L235" i="10"/>
  <c r="T233" i="10"/>
  <c r="L233" i="10"/>
  <c r="T231" i="10"/>
  <c r="L231" i="10"/>
  <c r="T229" i="10"/>
  <c r="L229" i="10"/>
  <c r="T227" i="10"/>
  <c r="L227" i="10"/>
  <c r="T225" i="10"/>
  <c r="L225" i="10"/>
  <c r="T223" i="10"/>
  <c r="L223" i="10"/>
  <c r="W216" i="10"/>
  <c r="M216" i="10"/>
  <c r="W214" i="10"/>
  <c r="M214" i="10"/>
  <c r="W212" i="10"/>
  <c r="M212" i="10"/>
  <c r="W210" i="10"/>
  <c r="M210" i="10"/>
  <c r="W208" i="10"/>
  <c r="M208" i="10"/>
  <c r="W206" i="10"/>
  <c r="M206" i="10"/>
  <c r="W204" i="10"/>
  <c r="M204" i="10"/>
  <c r="W202" i="10"/>
  <c r="M202" i="10"/>
  <c r="W200" i="10"/>
  <c r="M200" i="10"/>
  <c r="W198" i="10"/>
  <c r="M198" i="10"/>
  <c r="W196" i="10"/>
  <c r="M196" i="10"/>
  <c r="AE189" i="10"/>
  <c r="U189" i="10"/>
  <c r="I99" i="10"/>
</calcChain>
</file>

<file path=xl/sharedStrings.xml><?xml version="1.0" encoding="utf-8"?>
<sst xmlns="http://schemas.openxmlformats.org/spreadsheetml/2006/main" count="1467" uniqueCount="737">
  <si>
    <t>１　基本情報入力欄</t>
    <rPh sb="2" eb="4">
      <t>キホン</t>
    </rPh>
    <rPh sb="4" eb="6">
      <t>ジョウホウ</t>
    </rPh>
    <rPh sb="6" eb="8">
      <t>ニュウリョク</t>
    </rPh>
    <rPh sb="8" eb="9">
      <t>ラン</t>
    </rPh>
    <phoneticPr fontId="3"/>
  </si>
  <si>
    <t>令和</t>
    <rPh sb="0" eb="2">
      <t>レイワ</t>
    </rPh>
    <phoneticPr fontId="3"/>
  </si>
  <si>
    <t>年</t>
    <rPh sb="0" eb="1">
      <t>ネン</t>
    </rPh>
    <phoneticPr fontId="3"/>
  </si>
  <si>
    <t>月</t>
    <rPh sb="0" eb="1">
      <t>ガツ</t>
    </rPh>
    <phoneticPr fontId="3"/>
  </si>
  <si>
    <t>日</t>
    <rPh sb="0" eb="1">
      <t>ニチ</t>
    </rPh>
    <phoneticPr fontId="3"/>
  </si>
  <si>
    <t>申請年月日</t>
    <rPh sb="0" eb="2">
      <t>シンセイ</t>
    </rPh>
    <rPh sb="2" eb="5">
      <t>ネンガッピ</t>
    </rPh>
    <phoneticPr fontId="3"/>
  </si>
  <si>
    <t>注意事項</t>
    <rPh sb="0" eb="2">
      <t>チュウイ</t>
    </rPh>
    <rPh sb="2" eb="4">
      <t>ジコウ</t>
    </rPh>
    <phoneticPr fontId="3"/>
  </si>
  <si>
    <t>会 社 名</t>
    <rPh sb="0" eb="1">
      <t>カイ</t>
    </rPh>
    <rPh sb="2" eb="3">
      <t>シャ</t>
    </rPh>
    <rPh sb="4" eb="5">
      <t>メイ</t>
    </rPh>
    <phoneticPr fontId="3"/>
  </si>
  <si>
    <t>部 署 名</t>
    <rPh sb="0" eb="1">
      <t>ブ</t>
    </rPh>
    <rPh sb="2" eb="3">
      <t>ショ</t>
    </rPh>
    <rPh sb="4" eb="5">
      <t>メイ</t>
    </rPh>
    <phoneticPr fontId="3"/>
  </si>
  <si>
    <t>氏　　名</t>
    <rPh sb="0" eb="1">
      <t>ウジ</t>
    </rPh>
    <rPh sb="3" eb="4">
      <t>メイ</t>
    </rPh>
    <phoneticPr fontId="3"/>
  </si>
  <si>
    <t>姓と名の間は１文字スペースを空けて入力してください。</t>
    <rPh sb="0" eb="1">
      <t>セイ</t>
    </rPh>
    <rPh sb="2" eb="3">
      <t>ナ</t>
    </rPh>
    <rPh sb="4" eb="5">
      <t>アイダ</t>
    </rPh>
    <rPh sb="7" eb="9">
      <t>モジ</t>
    </rPh>
    <rPh sb="14" eb="15">
      <t>ア</t>
    </rPh>
    <rPh sb="17" eb="19">
      <t>ニュウリョク</t>
    </rPh>
    <phoneticPr fontId="3"/>
  </si>
  <si>
    <t>氏　　名
（フリガナ）</t>
    <rPh sb="0" eb="1">
      <t>ウジ</t>
    </rPh>
    <rPh sb="3" eb="4">
      <t>メイ</t>
    </rPh>
    <phoneticPr fontId="3"/>
  </si>
  <si>
    <t>メールアドレス</t>
    <phoneticPr fontId="3"/>
  </si>
  <si>
    <t>電話番号</t>
    <rPh sb="0" eb="2">
      <t>デンワ</t>
    </rPh>
    <rPh sb="2" eb="4">
      <t>バンゴウ</t>
    </rPh>
    <phoneticPr fontId="3"/>
  </si>
  <si>
    <t>日中繋がる番号であれば、携帯電話の番号でも構いません。</t>
    <rPh sb="0" eb="2">
      <t>ニッチュウ</t>
    </rPh>
    <rPh sb="2" eb="3">
      <t>ツナ</t>
    </rPh>
    <rPh sb="5" eb="7">
      <t>バンゴウ</t>
    </rPh>
    <rPh sb="12" eb="14">
      <t>ケイタイ</t>
    </rPh>
    <rPh sb="14" eb="16">
      <t>デンワ</t>
    </rPh>
    <rPh sb="17" eb="19">
      <t>バンゴウ</t>
    </rPh>
    <rPh sb="21" eb="22">
      <t>カマ</t>
    </rPh>
    <phoneticPr fontId="3"/>
  </si>
  <si>
    <t>ＦＡＸ番号</t>
    <rPh sb="3" eb="5">
      <t>バンゴウ</t>
    </rPh>
    <phoneticPr fontId="3"/>
  </si>
  <si>
    <t>２　会社基本情報</t>
    <rPh sb="2" eb="4">
      <t>カイシャ</t>
    </rPh>
    <rPh sb="4" eb="6">
      <t>キホン</t>
    </rPh>
    <rPh sb="6" eb="8">
      <t>ジョウホウ</t>
    </rPh>
    <phoneticPr fontId="3"/>
  </si>
  <si>
    <t>　１　本社・本店情報</t>
    <rPh sb="3" eb="5">
      <t>ホンシャ</t>
    </rPh>
    <rPh sb="6" eb="8">
      <t>ホンテン</t>
    </rPh>
    <rPh sb="8" eb="10">
      <t>ジョウホウ</t>
    </rPh>
    <phoneticPr fontId="3"/>
  </si>
  <si>
    <t>名　　称</t>
    <rPh sb="0" eb="1">
      <t>ナ</t>
    </rPh>
    <rPh sb="3" eb="4">
      <t>ショウ</t>
    </rPh>
    <phoneticPr fontId="3"/>
  </si>
  <si>
    <t>会社組織の種別（株式会社 等）は略さずに入力してください。
会社組織の種別と会社名の間は、スペースを空けないでください。</t>
    <rPh sb="0" eb="2">
      <t>カイシャ</t>
    </rPh>
    <rPh sb="2" eb="4">
      <t>ソシキ</t>
    </rPh>
    <rPh sb="5" eb="7">
      <t>シュベツ</t>
    </rPh>
    <rPh sb="8" eb="10">
      <t>カブシキ</t>
    </rPh>
    <rPh sb="10" eb="12">
      <t>カイシャ</t>
    </rPh>
    <rPh sb="13" eb="14">
      <t>トウ</t>
    </rPh>
    <rPh sb="16" eb="17">
      <t>リャク</t>
    </rPh>
    <rPh sb="20" eb="22">
      <t>ニュウリョク</t>
    </rPh>
    <rPh sb="30" eb="32">
      <t>カイシャ</t>
    </rPh>
    <rPh sb="32" eb="34">
      <t>ソシキ</t>
    </rPh>
    <rPh sb="35" eb="37">
      <t>シュベツ</t>
    </rPh>
    <rPh sb="38" eb="40">
      <t>カイシャ</t>
    </rPh>
    <rPh sb="40" eb="41">
      <t>メイ</t>
    </rPh>
    <rPh sb="42" eb="43">
      <t>アイダ</t>
    </rPh>
    <rPh sb="50" eb="51">
      <t>ア</t>
    </rPh>
    <phoneticPr fontId="3"/>
  </si>
  <si>
    <t>名　　称
（フリガナ）</t>
    <rPh sb="0" eb="1">
      <t>ナ</t>
    </rPh>
    <rPh sb="3" eb="4">
      <t>ショウ</t>
    </rPh>
    <phoneticPr fontId="3"/>
  </si>
  <si>
    <t>会社組織の種別（カブシキガイシャ 等）は入力しないでください。</t>
    <rPh sb="0" eb="2">
      <t>カイシャ</t>
    </rPh>
    <rPh sb="2" eb="4">
      <t>ソシキ</t>
    </rPh>
    <rPh sb="5" eb="7">
      <t>シュベツ</t>
    </rPh>
    <rPh sb="17" eb="18">
      <t>トウ</t>
    </rPh>
    <rPh sb="20" eb="22">
      <t>ニュウリョク</t>
    </rPh>
    <phoneticPr fontId="3"/>
  </si>
  <si>
    <t>申請区分</t>
    <rPh sb="0" eb="2">
      <t>シンセイ</t>
    </rPh>
    <rPh sb="2" eb="4">
      <t>クブン</t>
    </rPh>
    <phoneticPr fontId="3"/>
  </si>
  <si>
    <t>郵便番号</t>
    <rPh sb="0" eb="4">
      <t>ユウビンバンゴウ</t>
    </rPh>
    <phoneticPr fontId="3"/>
  </si>
  <si>
    <t>郵便区番号（３桁）、町域番号（４桁）をすべて入力してください。</t>
    <rPh sb="0" eb="2">
      <t>ユウビン</t>
    </rPh>
    <rPh sb="2" eb="3">
      <t>ク</t>
    </rPh>
    <rPh sb="3" eb="5">
      <t>バンゴウ</t>
    </rPh>
    <rPh sb="7" eb="8">
      <t>ケタ</t>
    </rPh>
    <rPh sb="10" eb="12">
      <t>チョウイキ</t>
    </rPh>
    <rPh sb="12" eb="14">
      <t>バンゴウ</t>
    </rPh>
    <rPh sb="16" eb="17">
      <t>ケタ</t>
    </rPh>
    <rPh sb="22" eb="24">
      <t>ニュウリョク</t>
    </rPh>
    <phoneticPr fontId="3"/>
  </si>
  <si>
    <t>－</t>
    <phoneticPr fontId="3"/>
  </si>
  <si>
    <t>住　　所
（都道府県名）</t>
    <rPh sb="0" eb="1">
      <t>ジュウ</t>
    </rPh>
    <rPh sb="3" eb="4">
      <t>トコロ</t>
    </rPh>
    <rPh sb="6" eb="10">
      <t>トドウフケン</t>
    </rPh>
    <rPh sb="10" eb="11">
      <t>メイ</t>
    </rPh>
    <phoneticPr fontId="3"/>
  </si>
  <si>
    <t>ドロップダウンリストから都道府県を選択してください。</t>
    <rPh sb="12" eb="16">
      <t>トドウフケン</t>
    </rPh>
    <rPh sb="17" eb="19">
      <t>センタク</t>
    </rPh>
    <phoneticPr fontId="3"/>
  </si>
  <si>
    <t>住　　所
（市区町村以降）</t>
    <rPh sb="0" eb="1">
      <t>ジュウ</t>
    </rPh>
    <rPh sb="3" eb="4">
      <t>トコロ</t>
    </rPh>
    <rPh sb="6" eb="8">
      <t>シク</t>
    </rPh>
    <rPh sb="8" eb="10">
      <t>チョウソン</t>
    </rPh>
    <rPh sb="10" eb="12">
      <t>イコウ</t>
    </rPh>
    <phoneticPr fontId="3"/>
  </si>
  <si>
    <t>住　　所
（特殊事情）</t>
    <rPh sb="0" eb="1">
      <t>ジュウ</t>
    </rPh>
    <rPh sb="3" eb="4">
      <t>トコロ</t>
    </rPh>
    <rPh sb="6" eb="8">
      <t>トクシュ</t>
    </rPh>
    <rPh sb="8" eb="10">
      <t>ジジョウ</t>
    </rPh>
    <phoneticPr fontId="3"/>
  </si>
  <si>
    <t>代表者肩書</t>
    <rPh sb="0" eb="3">
      <t>ダイヒョウシャ</t>
    </rPh>
    <rPh sb="3" eb="5">
      <t>カタガキ</t>
    </rPh>
    <phoneticPr fontId="3"/>
  </si>
  <si>
    <t>代表者名</t>
    <rPh sb="0" eb="3">
      <t>ダイヒョウシャ</t>
    </rPh>
    <rPh sb="3" eb="4">
      <t>メイ</t>
    </rPh>
    <phoneticPr fontId="3"/>
  </si>
  <si>
    <t>代表者名
（フリガナ）</t>
    <rPh sb="0" eb="3">
      <t>ダイヒョウシャ</t>
    </rPh>
    <rPh sb="3" eb="4">
      <t>メイ</t>
    </rPh>
    <phoneticPr fontId="3"/>
  </si>
  <si>
    <t>　２　受任登録（支店等）</t>
    <rPh sb="3" eb="5">
      <t>ジュニン</t>
    </rPh>
    <rPh sb="5" eb="7">
      <t>トウロク</t>
    </rPh>
    <rPh sb="8" eb="10">
      <t>シテン</t>
    </rPh>
    <rPh sb="10" eb="11">
      <t>トウ</t>
    </rPh>
    <phoneticPr fontId="3"/>
  </si>
  <si>
    <t>受任有無</t>
    <rPh sb="0" eb="2">
      <t>ジュニン</t>
    </rPh>
    <rPh sb="2" eb="4">
      <t>ウム</t>
    </rPh>
    <phoneticPr fontId="3"/>
  </si>
  <si>
    <t>ドロップダウンリストから受任登録の有無を選択してください。
※受任登録をされない方は、「無」を選択していただき、「３　その他」へ進んでください。</t>
    <rPh sb="12" eb="14">
      <t>ジュニン</t>
    </rPh>
    <rPh sb="14" eb="16">
      <t>トウロク</t>
    </rPh>
    <rPh sb="17" eb="19">
      <t>ウム</t>
    </rPh>
    <rPh sb="20" eb="22">
      <t>センタク</t>
    </rPh>
    <rPh sb="31" eb="33">
      <t>ジュニン</t>
    </rPh>
    <rPh sb="33" eb="35">
      <t>トウロク</t>
    </rPh>
    <rPh sb="40" eb="41">
      <t>カタ</t>
    </rPh>
    <rPh sb="44" eb="45">
      <t>ム</t>
    </rPh>
    <rPh sb="47" eb="49">
      <t>センタク</t>
    </rPh>
    <rPh sb="61" eb="62">
      <t>タ</t>
    </rPh>
    <rPh sb="64" eb="65">
      <t>スス</t>
    </rPh>
    <phoneticPr fontId="3"/>
  </si>
  <si>
    <t>支店、営業所名</t>
    <rPh sb="0" eb="2">
      <t>シテン</t>
    </rPh>
    <rPh sb="3" eb="6">
      <t>エイギョウショ</t>
    </rPh>
    <rPh sb="6" eb="7">
      <t>メイ</t>
    </rPh>
    <phoneticPr fontId="3"/>
  </si>
  <si>
    <t>　３　その他</t>
    <rPh sb="5" eb="6">
      <t>タ</t>
    </rPh>
    <phoneticPr fontId="3"/>
  </si>
  <si>
    <t>希望連絡先
（電話番号）</t>
    <rPh sb="0" eb="2">
      <t>キボウ</t>
    </rPh>
    <rPh sb="2" eb="5">
      <t>レンラクサキ</t>
    </rPh>
    <rPh sb="7" eb="9">
      <t>デンワ</t>
    </rPh>
    <rPh sb="9" eb="11">
      <t>バンゴウ</t>
    </rPh>
    <phoneticPr fontId="3"/>
  </si>
  <si>
    <t>希望連絡先
（ＦＡＸ番号）</t>
    <rPh sb="0" eb="2">
      <t>キボウ</t>
    </rPh>
    <rPh sb="2" eb="5">
      <t>レンラクサキ</t>
    </rPh>
    <rPh sb="10" eb="12">
      <t>バンゴウ</t>
    </rPh>
    <phoneticPr fontId="3"/>
  </si>
  <si>
    <t>営業年数</t>
    <rPh sb="0" eb="2">
      <t>エイギョウ</t>
    </rPh>
    <rPh sb="2" eb="4">
      <t>ネンスウ</t>
    </rPh>
    <phoneticPr fontId="3"/>
  </si>
  <si>
    <t>資 本 金</t>
    <rPh sb="0" eb="1">
      <t>シ</t>
    </rPh>
    <rPh sb="2" eb="3">
      <t>ホン</t>
    </rPh>
    <rPh sb="4" eb="5">
      <t>キン</t>
    </rPh>
    <phoneticPr fontId="3"/>
  </si>
  <si>
    <t>登記に記載のある資本金額を入力してください。単位は（千円）となります。</t>
    <rPh sb="0" eb="2">
      <t>トウキ</t>
    </rPh>
    <rPh sb="3" eb="5">
      <t>キサイ</t>
    </rPh>
    <rPh sb="8" eb="10">
      <t>シホン</t>
    </rPh>
    <rPh sb="10" eb="12">
      <t>キンガク</t>
    </rPh>
    <rPh sb="13" eb="15">
      <t>ニュウリョク</t>
    </rPh>
    <rPh sb="22" eb="24">
      <t>タンイ</t>
    </rPh>
    <rPh sb="26" eb="27">
      <t>セン</t>
    </rPh>
    <rPh sb="27" eb="28">
      <t>エン</t>
    </rPh>
    <phoneticPr fontId="3"/>
  </si>
  <si>
    <t>特別徴収
実施状況</t>
    <rPh sb="0" eb="2">
      <t>トクベツ</t>
    </rPh>
    <rPh sb="2" eb="4">
      <t>チョウシュウ</t>
    </rPh>
    <rPh sb="5" eb="7">
      <t>ジッシ</t>
    </rPh>
    <rPh sb="7" eb="9">
      <t>ジョウキョウ</t>
    </rPh>
    <phoneticPr fontId="3"/>
  </si>
  <si>
    <t>名取市内に居住する従業員の有無をドロップダウンリストから選択してください。
「有」の場合、特別徴収をしているかドロップダウンリストから選択してください。「無」の場合は、特別徴収の有無については入力不要となります。</t>
    <rPh sb="0" eb="2">
      <t>ナトリ</t>
    </rPh>
    <rPh sb="2" eb="3">
      <t>シ</t>
    </rPh>
    <rPh sb="3" eb="4">
      <t>ナイ</t>
    </rPh>
    <rPh sb="5" eb="7">
      <t>キョジュウ</t>
    </rPh>
    <rPh sb="9" eb="12">
      <t>ジュウギョウイン</t>
    </rPh>
    <rPh sb="13" eb="15">
      <t>ウム</t>
    </rPh>
    <rPh sb="28" eb="30">
      <t>センタク</t>
    </rPh>
    <rPh sb="39" eb="40">
      <t>ユウ</t>
    </rPh>
    <rPh sb="42" eb="44">
      <t>バアイ</t>
    </rPh>
    <rPh sb="45" eb="47">
      <t>トクベツ</t>
    </rPh>
    <rPh sb="47" eb="49">
      <t>チョウシュウ</t>
    </rPh>
    <rPh sb="67" eb="69">
      <t>センタク</t>
    </rPh>
    <rPh sb="77" eb="78">
      <t>ム</t>
    </rPh>
    <rPh sb="80" eb="82">
      <t>バアイ</t>
    </rPh>
    <rPh sb="84" eb="86">
      <t>トクベツ</t>
    </rPh>
    <rPh sb="86" eb="88">
      <t>チョウシュウ</t>
    </rPh>
    <rPh sb="89" eb="91">
      <t>ウム</t>
    </rPh>
    <rPh sb="96" eb="98">
      <t>ニュウリョク</t>
    </rPh>
    <rPh sb="98" eb="100">
      <t>フヨウ</t>
    </rPh>
    <phoneticPr fontId="3"/>
  </si>
  <si>
    <t>作成されている方の会社名を入力してください。</t>
    <rPh sb="0" eb="2">
      <t>サクセイ</t>
    </rPh>
    <rPh sb="7" eb="8">
      <t>カタ</t>
    </rPh>
    <rPh sb="9" eb="11">
      <t>カイシャ</t>
    </rPh>
    <rPh sb="11" eb="12">
      <t>メイ</t>
    </rPh>
    <rPh sb="13" eb="15">
      <t>ニュウリョク</t>
    </rPh>
    <phoneticPr fontId="3"/>
  </si>
  <si>
    <t>※「令和９・１０年度 名取市競争入札参加資格審査申請要領」を熟読のうえ、本シートの必要箇所への入力をお願いします。
　入力された内容は、別シート「業態カード」に反映されます。提出前に入力の内容が間違いないか等確認してください。</t>
    <rPh sb="2" eb="4">
      <t>レイワ</t>
    </rPh>
    <rPh sb="8" eb="10">
      <t>ネンド</t>
    </rPh>
    <rPh sb="11" eb="13">
      <t>ナトリ</t>
    </rPh>
    <rPh sb="13" eb="14">
      <t>シ</t>
    </rPh>
    <rPh sb="14" eb="16">
      <t>キョウソウ</t>
    </rPh>
    <rPh sb="16" eb="18">
      <t>ニュウサツ</t>
    </rPh>
    <rPh sb="18" eb="20">
      <t>サンカ</t>
    </rPh>
    <rPh sb="20" eb="22">
      <t>シカク</t>
    </rPh>
    <rPh sb="22" eb="24">
      <t>シンサ</t>
    </rPh>
    <rPh sb="24" eb="26">
      <t>シンセイ</t>
    </rPh>
    <rPh sb="26" eb="28">
      <t>ヨウリョウ</t>
    </rPh>
    <rPh sb="30" eb="32">
      <t>ジュクドク</t>
    </rPh>
    <rPh sb="36" eb="37">
      <t>ホン</t>
    </rPh>
    <rPh sb="41" eb="43">
      <t>ヒツヨウ</t>
    </rPh>
    <rPh sb="43" eb="45">
      <t>カショ</t>
    </rPh>
    <rPh sb="47" eb="49">
      <t>ニュウリョク</t>
    </rPh>
    <rPh sb="51" eb="52">
      <t>ネガ</t>
    </rPh>
    <rPh sb="59" eb="61">
      <t>ニュウリョク</t>
    </rPh>
    <rPh sb="64" eb="66">
      <t>ナイヨウ</t>
    </rPh>
    <rPh sb="68" eb="69">
      <t>ベツ</t>
    </rPh>
    <rPh sb="73" eb="75">
      <t>ギョウタイ</t>
    </rPh>
    <rPh sb="80" eb="82">
      <t>ハンエイ</t>
    </rPh>
    <rPh sb="87" eb="89">
      <t>テイシュツ</t>
    </rPh>
    <rPh sb="89" eb="90">
      <t>マエ</t>
    </rPh>
    <rPh sb="91" eb="93">
      <t>ニュウリョク</t>
    </rPh>
    <rPh sb="94" eb="96">
      <t>ナイヨウ</t>
    </rPh>
    <rPh sb="97" eb="99">
      <t>マチガ</t>
    </rPh>
    <rPh sb="103" eb="104">
      <t>トウ</t>
    </rPh>
    <rPh sb="104" eb="106">
      <t>カクニン</t>
    </rPh>
    <phoneticPr fontId="3"/>
  </si>
  <si>
    <t>部署等がない方は「なし」と入力してください。</t>
    <rPh sb="0" eb="2">
      <t>ブショ</t>
    </rPh>
    <rPh sb="2" eb="3">
      <t>トウ</t>
    </rPh>
    <rPh sb="6" eb="7">
      <t>カタ</t>
    </rPh>
    <rPh sb="13" eb="15">
      <t>ニュウリョク</t>
    </rPh>
    <phoneticPr fontId="3"/>
  </si>
  <si>
    <t>本申請の入力内容等に不明な内容があった場合等に使用させていただきます。</t>
    <rPh sb="0" eb="1">
      <t>ホン</t>
    </rPh>
    <rPh sb="1" eb="3">
      <t>シンセイ</t>
    </rPh>
    <rPh sb="4" eb="6">
      <t>ニュウリョク</t>
    </rPh>
    <rPh sb="6" eb="8">
      <t>ナイヨウ</t>
    </rPh>
    <rPh sb="8" eb="9">
      <t>トウ</t>
    </rPh>
    <rPh sb="10" eb="12">
      <t>フメイ</t>
    </rPh>
    <rPh sb="13" eb="15">
      <t>ナイヨウ</t>
    </rPh>
    <rPh sb="19" eb="21">
      <t>バアイ</t>
    </rPh>
    <rPh sb="21" eb="22">
      <t>トウ</t>
    </rPh>
    <rPh sb="23" eb="25">
      <t>シヨウ</t>
    </rPh>
    <phoneticPr fontId="3"/>
  </si>
  <si>
    <t>新規or更新</t>
    <rPh sb="0" eb="2">
      <t>シンキ</t>
    </rPh>
    <rPh sb="4" eb="6">
      <t>コウシン</t>
    </rPh>
    <phoneticPr fontId="3"/>
  </si>
  <si>
    <t>承認番号</t>
    <rPh sb="0" eb="2">
      <t>ショウニン</t>
    </rPh>
    <rPh sb="2" eb="4">
      <t>バンゴウ</t>
    </rPh>
    <phoneticPr fontId="3"/>
  </si>
  <si>
    <t>名取市で初めて登録する場合は「新規」、過去に登録したことがあれば「更新」と入力してください。
「更新」の場合、登録時の承認番号を入力をしてください。不明な場合は「不明」と入力してください。</t>
    <rPh sb="0" eb="2">
      <t>ナトリ</t>
    </rPh>
    <rPh sb="2" eb="3">
      <t>シ</t>
    </rPh>
    <rPh sb="4" eb="5">
      <t>ハジ</t>
    </rPh>
    <rPh sb="7" eb="9">
      <t>トウロク</t>
    </rPh>
    <rPh sb="11" eb="13">
      <t>バアイ</t>
    </rPh>
    <rPh sb="15" eb="17">
      <t>シンキ</t>
    </rPh>
    <rPh sb="19" eb="21">
      <t>カコ</t>
    </rPh>
    <rPh sb="22" eb="24">
      <t>トウロク</t>
    </rPh>
    <rPh sb="33" eb="35">
      <t>コウシン</t>
    </rPh>
    <rPh sb="37" eb="39">
      <t>ニュウリョク</t>
    </rPh>
    <rPh sb="48" eb="50">
      <t>コウシン</t>
    </rPh>
    <rPh sb="52" eb="54">
      <t>バアイ</t>
    </rPh>
    <rPh sb="55" eb="57">
      <t>トウロク</t>
    </rPh>
    <rPh sb="57" eb="58">
      <t>ジ</t>
    </rPh>
    <rPh sb="59" eb="61">
      <t>ショウニン</t>
    </rPh>
    <rPh sb="61" eb="63">
      <t>バンゴウ</t>
    </rPh>
    <rPh sb="64" eb="66">
      <t>ニュウリョク</t>
    </rPh>
    <rPh sb="74" eb="76">
      <t>フメイ</t>
    </rPh>
    <rPh sb="77" eb="79">
      <t>バアイ</t>
    </rPh>
    <rPh sb="81" eb="83">
      <t>フメイ</t>
    </rPh>
    <rPh sb="85" eb="87">
      <t>ニュウリョク</t>
    </rPh>
    <phoneticPr fontId="3"/>
  </si>
  <si>
    <r>
      <t xml:space="preserve">住　　所
</t>
    </r>
    <r>
      <rPr>
        <b/>
        <sz val="8"/>
        <color theme="1"/>
        <rFont val="ＭＳ ゴシック"/>
        <family val="3"/>
        <charset val="128"/>
      </rPr>
      <t>（市区町村以降）</t>
    </r>
    <rPh sb="0" eb="1">
      <t>ジュウ</t>
    </rPh>
    <rPh sb="3" eb="4">
      <t>トコロ</t>
    </rPh>
    <rPh sb="6" eb="8">
      <t>シク</t>
    </rPh>
    <rPh sb="8" eb="10">
      <t>チョウソン</t>
    </rPh>
    <rPh sb="10" eb="12">
      <t>イコウ</t>
    </rPh>
    <phoneticPr fontId="3"/>
  </si>
  <si>
    <t>法人の場合は、会社組織等の代表者の職名を入力、個人の場合は任意の肩書を入力してください。</t>
    <rPh sb="0" eb="2">
      <t>ホウジン</t>
    </rPh>
    <rPh sb="3" eb="5">
      <t>バアイ</t>
    </rPh>
    <rPh sb="7" eb="9">
      <t>カイシャ</t>
    </rPh>
    <rPh sb="9" eb="11">
      <t>ソシキ</t>
    </rPh>
    <rPh sb="11" eb="12">
      <t>トウ</t>
    </rPh>
    <rPh sb="13" eb="16">
      <t>ダイヒョウシャ</t>
    </rPh>
    <rPh sb="17" eb="19">
      <t>ショクメイ</t>
    </rPh>
    <rPh sb="20" eb="22">
      <t>ニュウリョク</t>
    </rPh>
    <rPh sb="23" eb="25">
      <t>コジン</t>
    </rPh>
    <rPh sb="26" eb="28">
      <t>バアイ</t>
    </rPh>
    <rPh sb="29" eb="31">
      <t>ニンイ</t>
    </rPh>
    <rPh sb="32" eb="34">
      <t>カタガキ</t>
    </rPh>
    <rPh sb="35" eb="37">
      <t>ニュウリョク</t>
    </rPh>
    <phoneticPr fontId="3"/>
  </si>
  <si>
    <t>入札参加資格を有している間の問い合わせ先となります。個人の携帯電話は避けてください。</t>
    <rPh sb="0" eb="2">
      <t>ニュウサツ</t>
    </rPh>
    <rPh sb="2" eb="4">
      <t>サンカ</t>
    </rPh>
    <rPh sb="4" eb="6">
      <t>シカク</t>
    </rPh>
    <rPh sb="7" eb="8">
      <t>ユウ</t>
    </rPh>
    <rPh sb="12" eb="13">
      <t>アイダ</t>
    </rPh>
    <rPh sb="14" eb="15">
      <t>ト</t>
    </rPh>
    <rPh sb="16" eb="17">
      <t>ア</t>
    </rPh>
    <rPh sb="19" eb="20">
      <t>サキ</t>
    </rPh>
    <rPh sb="26" eb="28">
      <t>コジン</t>
    </rPh>
    <rPh sb="29" eb="33">
      <t>ケイタイデンワ</t>
    </rPh>
    <rPh sb="34" eb="35">
      <t>サ</t>
    </rPh>
    <phoneticPr fontId="3"/>
  </si>
  <si>
    <t>　２　作成担当者情報（本申請の担当者様の情報を入力してください。入力内容に不明な点があった場合は、こちらへ連絡いたします。</t>
    <rPh sb="3" eb="5">
      <t>サクセイ</t>
    </rPh>
    <rPh sb="5" eb="8">
      <t>タントウシャ</t>
    </rPh>
    <rPh sb="8" eb="10">
      <t>ジョウホウ</t>
    </rPh>
    <rPh sb="11" eb="12">
      <t>ホン</t>
    </rPh>
    <rPh sb="12" eb="14">
      <t>シンセイ</t>
    </rPh>
    <rPh sb="15" eb="18">
      <t>タントウシャ</t>
    </rPh>
    <rPh sb="18" eb="19">
      <t>サマ</t>
    </rPh>
    <rPh sb="20" eb="22">
      <t>ジョウホウ</t>
    </rPh>
    <rPh sb="23" eb="25">
      <t>ニュウリョク</t>
    </rPh>
    <rPh sb="32" eb="34">
      <t>ニュウリョク</t>
    </rPh>
    <rPh sb="34" eb="36">
      <t>ナイヨウ</t>
    </rPh>
    <rPh sb="37" eb="39">
      <t>フメイ</t>
    </rPh>
    <rPh sb="40" eb="41">
      <t>テン</t>
    </rPh>
    <rPh sb="45" eb="47">
      <t>バアイ</t>
    </rPh>
    <rPh sb="53" eb="55">
      <t>レンラク</t>
    </rPh>
    <phoneticPr fontId="3"/>
  </si>
  <si>
    <t>入札参加資格を有している間の問い合わせ先となります。個人のアドレスは避けてください。</t>
    <rPh sb="0" eb="2">
      <t>ニュウサツ</t>
    </rPh>
    <rPh sb="2" eb="4">
      <t>サンカ</t>
    </rPh>
    <rPh sb="4" eb="6">
      <t>シカク</t>
    </rPh>
    <rPh sb="7" eb="8">
      <t>ユウ</t>
    </rPh>
    <rPh sb="12" eb="13">
      <t>アイダ</t>
    </rPh>
    <rPh sb="14" eb="15">
      <t>ト</t>
    </rPh>
    <rPh sb="16" eb="17">
      <t>ア</t>
    </rPh>
    <rPh sb="19" eb="20">
      <t>サキ</t>
    </rPh>
    <rPh sb="26" eb="28">
      <t>コジン</t>
    </rPh>
    <rPh sb="34" eb="35">
      <t>サ</t>
    </rPh>
    <phoneticPr fontId="3"/>
  </si>
  <si>
    <t>有or無</t>
    <rPh sb="0" eb="1">
      <t>ユウ</t>
    </rPh>
    <rPh sb="3" eb="4">
      <t>ム</t>
    </rPh>
    <phoneticPr fontId="3"/>
  </si>
  <si>
    <t>支店、営業所名のみ入力してください。
※本社・本店の名称が自動で引用されます。名称が違う場合は適宜修正してください。</t>
    <rPh sb="0" eb="2">
      <t>シテン</t>
    </rPh>
    <rPh sb="3" eb="6">
      <t>エイギョウショ</t>
    </rPh>
    <rPh sb="6" eb="7">
      <t>メイ</t>
    </rPh>
    <rPh sb="9" eb="11">
      <t>ニュウリョク</t>
    </rPh>
    <rPh sb="20" eb="22">
      <t>ホンシャ</t>
    </rPh>
    <rPh sb="23" eb="25">
      <t>ホンテン</t>
    </rPh>
    <rPh sb="26" eb="28">
      <t>メイショウ</t>
    </rPh>
    <rPh sb="29" eb="31">
      <t>ジドウ</t>
    </rPh>
    <rPh sb="32" eb="34">
      <t>インヨウ</t>
    </rPh>
    <rPh sb="39" eb="41">
      <t>メイショウ</t>
    </rPh>
    <rPh sb="42" eb="43">
      <t>チガ</t>
    </rPh>
    <rPh sb="44" eb="46">
      <t>バアイ</t>
    </rPh>
    <rPh sb="47" eb="49">
      <t>テキギ</t>
    </rPh>
    <rPh sb="49" eb="51">
      <t>シュウセイ</t>
    </rPh>
    <phoneticPr fontId="3"/>
  </si>
  <si>
    <t>千円</t>
    <rPh sb="0" eb="2">
      <t>センエン</t>
    </rPh>
    <phoneticPr fontId="3"/>
  </si>
  <si>
    <t>実施or未実施</t>
    <rPh sb="0" eb="2">
      <t>ジッシ</t>
    </rPh>
    <rPh sb="4" eb="7">
      <t>ミジッシ</t>
    </rPh>
    <phoneticPr fontId="3"/>
  </si>
  <si>
    <t>承認番号</t>
    <rPh sb="0" eb="2">
      <t>ショウニン</t>
    </rPh>
    <rPh sb="2" eb="4">
      <t>バンゴウ</t>
    </rPh>
    <phoneticPr fontId="3"/>
  </si>
  <si>
    <t>区分</t>
    <rPh sb="0" eb="2">
      <t>クブン</t>
    </rPh>
    <phoneticPr fontId="3"/>
  </si>
  <si>
    <t>本店名称(ﾌﾘｶﾞﾅ)</t>
    <rPh sb="0" eb="2">
      <t>ホンテン</t>
    </rPh>
    <rPh sb="2" eb="4">
      <t>メイショウ</t>
    </rPh>
    <phoneticPr fontId="3"/>
  </si>
  <si>
    <t>本店名称</t>
    <rPh sb="0" eb="2">
      <t>ホンテン</t>
    </rPh>
    <rPh sb="2" eb="4">
      <t>メイショウ</t>
    </rPh>
    <phoneticPr fontId="3"/>
  </si>
  <si>
    <t>本店郵便番号</t>
    <rPh sb="0" eb="2">
      <t>ホンテン</t>
    </rPh>
    <rPh sb="2" eb="6">
      <t>ユウビンバンゴウ</t>
    </rPh>
    <phoneticPr fontId="3"/>
  </si>
  <si>
    <t>本店所在地</t>
    <rPh sb="0" eb="2">
      <t>ホンテン</t>
    </rPh>
    <rPh sb="2" eb="5">
      <t>ショザイチ</t>
    </rPh>
    <phoneticPr fontId="3"/>
  </si>
  <si>
    <t>本店電話番号</t>
    <rPh sb="0" eb="2">
      <t>ホンテン</t>
    </rPh>
    <rPh sb="2" eb="4">
      <t>デンワ</t>
    </rPh>
    <rPh sb="4" eb="6">
      <t>バンゴウ</t>
    </rPh>
    <phoneticPr fontId="3"/>
  </si>
  <si>
    <t>本店FAX番号</t>
    <rPh sb="0" eb="2">
      <t>ホンテン</t>
    </rPh>
    <rPh sb="5" eb="7">
      <t>バンゴウ</t>
    </rPh>
    <phoneticPr fontId="3"/>
  </si>
  <si>
    <t>本店代表者肩書</t>
    <rPh sb="0" eb="2">
      <t>ホンテン</t>
    </rPh>
    <rPh sb="2" eb="5">
      <t>ダイヒョウシャ</t>
    </rPh>
    <rPh sb="5" eb="7">
      <t>カタガキ</t>
    </rPh>
    <phoneticPr fontId="3"/>
  </si>
  <si>
    <t>本店代表者名(ﾌﾘｶﾞﾅ)</t>
    <rPh sb="0" eb="2">
      <t>ホンテン</t>
    </rPh>
    <rPh sb="2" eb="5">
      <t>ダイヒョウシャ</t>
    </rPh>
    <rPh sb="5" eb="6">
      <t>メイ</t>
    </rPh>
    <phoneticPr fontId="3"/>
  </si>
  <si>
    <t>本店代表者名</t>
    <rPh sb="0" eb="2">
      <t>ホンテン</t>
    </rPh>
    <rPh sb="2" eb="5">
      <t>ダイヒョウシャ</t>
    </rPh>
    <rPh sb="5" eb="6">
      <t>メイ</t>
    </rPh>
    <phoneticPr fontId="3"/>
  </si>
  <si>
    <t>本店ｱﾄﾞﾚｽ</t>
    <rPh sb="0" eb="2">
      <t>ホンテン</t>
    </rPh>
    <phoneticPr fontId="3"/>
  </si>
  <si>
    <t>受任機関名称</t>
    <rPh sb="0" eb="2">
      <t>ジュニン</t>
    </rPh>
    <rPh sb="2" eb="4">
      <t>キカン</t>
    </rPh>
    <rPh sb="4" eb="6">
      <t>メイショウ</t>
    </rPh>
    <phoneticPr fontId="3"/>
  </si>
  <si>
    <t>受任機関郵便番号</t>
    <rPh sb="0" eb="4">
      <t>ジュニンキカン</t>
    </rPh>
    <rPh sb="4" eb="8">
      <t>ユウビンバンゴウ</t>
    </rPh>
    <phoneticPr fontId="3"/>
  </si>
  <si>
    <t>受任機関所在地</t>
    <rPh sb="0" eb="2">
      <t>ジュニン</t>
    </rPh>
    <rPh sb="2" eb="4">
      <t>キカン</t>
    </rPh>
    <rPh sb="4" eb="7">
      <t>ショザイチ</t>
    </rPh>
    <phoneticPr fontId="3"/>
  </si>
  <si>
    <t>受任機関電話番号</t>
    <rPh sb="0" eb="4">
      <t>ジュニンキカン</t>
    </rPh>
    <rPh sb="4" eb="6">
      <t>デンワ</t>
    </rPh>
    <rPh sb="6" eb="8">
      <t>バンゴウ</t>
    </rPh>
    <phoneticPr fontId="3"/>
  </si>
  <si>
    <t>受任機関FAX番号</t>
    <rPh sb="0" eb="4">
      <t>ジュニンキカン</t>
    </rPh>
    <rPh sb="7" eb="9">
      <t>バンゴウ</t>
    </rPh>
    <phoneticPr fontId="3"/>
  </si>
  <si>
    <t>受任機関ｱﾄﾞﾚｽ</t>
    <rPh sb="0" eb="4">
      <t>ジュニンキカン</t>
    </rPh>
    <phoneticPr fontId="3"/>
  </si>
  <si>
    <t>受任機関代表者肩書</t>
    <rPh sb="0" eb="4">
      <t>ジュニンキカン</t>
    </rPh>
    <rPh sb="4" eb="7">
      <t>ダイヒョウシャ</t>
    </rPh>
    <rPh sb="7" eb="9">
      <t>カタガキ</t>
    </rPh>
    <phoneticPr fontId="3"/>
  </si>
  <si>
    <t>受任機関代表者名(ﾌﾘｶﾞﾅ)</t>
    <rPh sb="0" eb="4">
      <t>ジュニンキカン</t>
    </rPh>
    <rPh sb="4" eb="7">
      <t>ダイヒョウシャ</t>
    </rPh>
    <rPh sb="7" eb="8">
      <t>メイ</t>
    </rPh>
    <phoneticPr fontId="3"/>
  </si>
  <si>
    <t>受任機関代表者名</t>
    <rPh sb="0" eb="4">
      <t>ジュニンキカン</t>
    </rPh>
    <rPh sb="4" eb="7">
      <t>ダイヒョウシャ</t>
    </rPh>
    <rPh sb="7" eb="8">
      <t>メイ</t>
    </rPh>
    <phoneticPr fontId="3"/>
  </si>
  <si>
    <t>希望電話番号</t>
    <rPh sb="0" eb="2">
      <t>キボウ</t>
    </rPh>
    <rPh sb="2" eb="4">
      <t>デンワ</t>
    </rPh>
    <rPh sb="4" eb="6">
      <t>バンゴウ</t>
    </rPh>
    <phoneticPr fontId="3"/>
  </si>
  <si>
    <t>希望FAX番号</t>
    <rPh sb="0" eb="2">
      <t>キボウ</t>
    </rPh>
    <rPh sb="5" eb="7">
      <t>バンゴウ</t>
    </rPh>
    <phoneticPr fontId="3"/>
  </si>
  <si>
    <t>資本金</t>
    <rPh sb="0" eb="3">
      <t>シホンキン</t>
    </rPh>
    <phoneticPr fontId="3"/>
  </si>
  <si>
    <t>特別徴収</t>
    <rPh sb="0" eb="2">
      <t>トクベツ</t>
    </rPh>
    <rPh sb="2" eb="4">
      <t>チョウシュウ</t>
    </rPh>
    <phoneticPr fontId="3"/>
  </si>
  <si>
    <t>住所（特殊）</t>
    <rPh sb="0" eb="2">
      <t>ジュウショ</t>
    </rPh>
    <rPh sb="3" eb="5">
      <t>トクシュ</t>
    </rPh>
    <phoneticPr fontId="3"/>
  </si>
  <si>
    <t>名取市居住</t>
    <rPh sb="0" eb="2">
      <t>ナトリ</t>
    </rPh>
    <rPh sb="2" eb="3">
      <t>シ</t>
    </rPh>
    <rPh sb="3" eb="5">
      <t>キョジュウ</t>
    </rPh>
    <phoneticPr fontId="3"/>
  </si>
  <si>
    <t>入 力 欄</t>
    <rPh sb="0" eb="1">
      <t>ニュウ</t>
    </rPh>
    <rPh sb="2" eb="3">
      <t>チカラ</t>
    </rPh>
    <rPh sb="4" eb="5">
      <t>ラン</t>
    </rPh>
    <phoneticPr fontId="3"/>
  </si>
  <si>
    <t>　１　許可・認可・登録等の状況</t>
    <rPh sb="3" eb="5">
      <t>キョカ</t>
    </rPh>
    <rPh sb="6" eb="8">
      <t>ニンカ</t>
    </rPh>
    <rPh sb="9" eb="11">
      <t>トウロク</t>
    </rPh>
    <rPh sb="11" eb="12">
      <t>トウ</t>
    </rPh>
    <rPh sb="13" eb="15">
      <t>ジョウキョウ</t>
    </rPh>
    <phoneticPr fontId="3"/>
  </si>
  <si>
    <t>番号</t>
    <rPh sb="0" eb="2">
      <t>バンゴウ</t>
    </rPh>
    <phoneticPr fontId="3"/>
  </si>
  <si>
    <t>許可等の名称</t>
    <rPh sb="0" eb="2">
      <t>キョカ</t>
    </rPh>
    <rPh sb="2" eb="3">
      <t>トウ</t>
    </rPh>
    <rPh sb="4" eb="6">
      <t>メイショウ</t>
    </rPh>
    <phoneticPr fontId="3"/>
  </si>
  <si>
    <t>登録年月日</t>
    <rPh sb="0" eb="2">
      <t>トウロク</t>
    </rPh>
    <rPh sb="2" eb="5">
      <t>ネンガッピ</t>
    </rPh>
    <phoneticPr fontId="3"/>
  </si>
  <si>
    <t>許可等番号</t>
    <rPh sb="0" eb="2">
      <t>キョカ</t>
    </rPh>
    <rPh sb="2" eb="3">
      <t>トウ</t>
    </rPh>
    <rPh sb="3" eb="5">
      <t>バンゴウ</t>
    </rPh>
    <phoneticPr fontId="3"/>
  </si>
  <si>
    <t>許可等情報</t>
    <rPh sb="0" eb="2">
      <t>キョカ</t>
    </rPh>
    <rPh sb="2" eb="3">
      <t>トウ</t>
    </rPh>
    <rPh sb="3" eb="5">
      <t>ジョウホウ</t>
    </rPh>
    <phoneticPr fontId="3"/>
  </si>
  <si>
    <t>許可（登録）証明書の写しの提出が必要になります。
入力は必須ではありません。必要な場合のみ入力してください。</t>
    <rPh sb="0" eb="2">
      <t>キョカ</t>
    </rPh>
    <rPh sb="3" eb="5">
      <t>トウロク</t>
    </rPh>
    <rPh sb="6" eb="8">
      <t>ショウメイ</t>
    </rPh>
    <rPh sb="8" eb="9">
      <t>ショ</t>
    </rPh>
    <rPh sb="10" eb="11">
      <t>ウツ</t>
    </rPh>
    <rPh sb="13" eb="15">
      <t>テイシュツ</t>
    </rPh>
    <rPh sb="16" eb="18">
      <t>ヒツヨウ</t>
    </rPh>
    <rPh sb="25" eb="27">
      <t>ニュウリョク</t>
    </rPh>
    <rPh sb="28" eb="30">
      <t>ヒッス</t>
    </rPh>
    <rPh sb="38" eb="40">
      <t>ヒツヨウ</t>
    </rPh>
    <rPh sb="41" eb="43">
      <t>バアイ</t>
    </rPh>
    <rPh sb="45" eb="47">
      <t>ニュウリョク</t>
    </rPh>
    <phoneticPr fontId="3"/>
  </si>
  <si>
    <t>３　会社個別情報</t>
    <rPh sb="2" eb="4">
      <t>カイシャ</t>
    </rPh>
    <rPh sb="4" eb="6">
      <t>コベツ</t>
    </rPh>
    <rPh sb="6" eb="8">
      <t>ジョウホウ</t>
    </rPh>
    <phoneticPr fontId="3"/>
  </si>
  <si>
    <t>　２　売上高の状況</t>
    <rPh sb="3" eb="5">
      <t>ウリアゲ</t>
    </rPh>
    <rPh sb="5" eb="6">
      <t>タカ</t>
    </rPh>
    <rPh sb="7" eb="9">
      <t>ジョウキョウ</t>
    </rPh>
    <phoneticPr fontId="3"/>
  </si>
  <si>
    <t>会社全体分</t>
    <rPh sb="0" eb="2">
      <t>カイシャ</t>
    </rPh>
    <rPh sb="2" eb="4">
      <t>ゼンタイ</t>
    </rPh>
    <rPh sb="4" eb="5">
      <t>ブン</t>
    </rPh>
    <phoneticPr fontId="3"/>
  </si>
  <si>
    <t>うち受任機関分</t>
    <rPh sb="2" eb="4">
      <t>ジュニン</t>
    </rPh>
    <rPh sb="4" eb="6">
      <t>キカン</t>
    </rPh>
    <rPh sb="6" eb="7">
      <t>ブン</t>
    </rPh>
    <phoneticPr fontId="3"/>
  </si>
  <si>
    <t>単位</t>
    <rPh sb="0" eb="2">
      <t>タンイ</t>
    </rPh>
    <phoneticPr fontId="3"/>
  </si>
  <si>
    <t>売上高情報</t>
    <rPh sb="0" eb="2">
      <t>ウリアゲ</t>
    </rPh>
    <rPh sb="2" eb="3">
      <t>タカ</t>
    </rPh>
    <rPh sb="3" eb="5">
      <t>ジョウホウ</t>
    </rPh>
    <phoneticPr fontId="3"/>
  </si>
  <si>
    <t>合　　計</t>
    <rPh sb="0" eb="1">
      <t>ア</t>
    </rPh>
    <rPh sb="3" eb="4">
      <t>ケイ</t>
    </rPh>
    <phoneticPr fontId="3"/>
  </si>
  <si>
    <t>品目・営業内容等</t>
    <rPh sb="0" eb="2">
      <t>ヒンモク</t>
    </rPh>
    <rPh sb="3" eb="5">
      <t>エイギョウ</t>
    </rPh>
    <rPh sb="5" eb="7">
      <t>ナイヨウ</t>
    </rPh>
    <rPh sb="7" eb="8">
      <t>トウ</t>
    </rPh>
    <phoneticPr fontId="3"/>
  </si>
  <si>
    <t>直前２年間の平均年金売上高を入力してください。
税抜、単位：千円で入力してください。</t>
    <rPh sb="0" eb="2">
      <t>チョクゼン</t>
    </rPh>
    <rPh sb="3" eb="4">
      <t>ネン</t>
    </rPh>
    <rPh sb="4" eb="5">
      <t>カン</t>
    </rPh>
    <rPh sb="6" eb="8">
      <t>ヘイキン</t>
    </rPh>
    <rPh sb="8" eb="10">
      <t>ネンキン</t>
    </rPh>
    <rPh sb="10" eb="12">
      <t>ウリアゲ</t>
    </rPh>
    <rPh sb="12" eb="13">
      <t>タカ</t>
    </rPh>
    <rPh sb="14" eb="16">
      <t>ニュウリョク</t>
    </rPh>
    <rPh sb="24" eb="26">
      <t>ゼイヌキ</t>
    </rPh>
    <rPh sb="27" eb="29">
      <t>タンイ</t>
    </rPh>
    <rPh sb="30" eb="32">
      <t>センエン</t>
    </rPh>
    <rPh sb="33" eb="35">
      <t>ニュウリョク</t>
    </rPh>
    <phoneticPr fontId="3"/>
  </si>
  <si>
    <t>　３　取引希望営業種目</t>
    <rPh sb="3" eb="5">
      <t>トリヒキ</t>
    </rPh>
    <rPh sb="5" eb="7">
      <t>キボウ</t>
    </rPh>
    <rPh sb="7" eb="9">
      <t>エイギョウ</t>
    </rPh>
    <rPh sb="9" eb="11">
      <t>シュモク</t>
    </rPh>
    <phoneticPr fontId="3"/>
  </si>
  <si>
    <t>大分類№</t>
    <rPh sb="0" eb="3">
      <t>ダイブンルイ</t>
    </rPh>
    <phoneticPr fontId="8"/>
  </si>
  <si>
    <t>小分類№</t>
    <rPh sb="0" eb="3">
      <t>ショウブンルイ</t>
    </rPh>
    <phoneticPr fontId="8"/>
  </si>
  <si>
    <t>1-1</t>
  </si>
  <si>
    <t>医薬品、衛生材料</t>
    <rPh sb="0" eb="3">
      <t>イヤクヒン</t>
    </rPh>
    <rPh sb="4" eb="6">
      <t>エイセイ</t>
    </rPh>
    <rPh sb="6" eb="8">
      <t>ザイリョウ</t>
    </rPh>
    <phoneticPr fontId="8"/>
  </si>
  <si>
    <t>1-2</t>
  </si>
  <si>
    <t>医療機械器具</t>
    <rPh sb="0" eb="2">
      <t>イリョウ</t>
    </rPh>
    <rPh sb="2" eb="4">
      <t>キカイ</t>
    </rPh>
    <rPh sb="4" eb="6">
      <t>キグ</t>
    </rPh>
    <phoneticPr fontId="8"/>
  </si>
  <si>
    <t>1-3</t>
  </si>
  <si>
    <t>防疫剤・農業用品</t>
    <rPh sb="0" eb="1">
      <t>ボウ</t>
    </rPh>
    <rPh sb="1" eb="2">
      <t>エキ</t>
    </rPh>
    <rPh sb="2" eb="3">
      <t>ザイ</t>
    </rPh>
    <rPh sb="4" eb="6">
      <t>ノウギョウ</t>
    </rPh>
    <rPh sb="6" eb="8">
      <t>ヨウヒン</t>
    </rPh>
    <phoneticPr fontId="8"/>
  </si>
  <si>
    <t>1-4</t>
  </si>
  <si>
    <t>工業薬品</t>
    <rPh sb="0" eb="2">
      <t>コウギョウ</t>
    </rPh>
    <rPh sb="2" eb="4">
      <t>ヤクヒン</t>
    </rPh>
    <phoneticPr fontId="8"/>
  </si>
  <si>
    <t>2-1</t>
  </si>
  <si>
    <t>染色</t>
    <rPh sb="0" eb="2">
      <t>センショク</t>
    </rPh>
    <phoneticPr fontId="8"/>
  </si>
  <si>
    <t>2-2</t>
  </si>
  <si>
    <t>被服、縫製</t>
    <rPh sb="0" eb="2">
      <t>ヒフク</t>
    </rPh>
    <rPh sb="3" eb="5">
      <t>ホウセイ</t>
    </rPh>
    <phoneticPr fontId="8"/>
  </si>
  <si>
    <t>2-3</t>
  </si>
  <si>
    <t>皮革、ゴム</t>
    <rPh sb="0" eb="1">
      <t>カワ</t>
    </rPh>
    <rPh sb="1" eb="2">
      <t>カワ</t>
    </rPh>
    <phoneticPr fontId="8"/>
  </si>
  <si>
    <t>2-4</t>
  </si>
  <si>
    <t>室内装飾</t>
    <rPh sb="0" eb="2">
      <t>シツナイ</t>
    </rPh>
    <rPh sb="2" eb="4">
      <t>ソウショク</t>
    </rPh>
    <phoneticPr fontId="8"/>
  </si>
  <si>
    <t>3-1</t>
  </si>
  <si>
    <t>一般印刷（商業印刷）</t>
    <rPh sb="0" eb="2">
      <t>イッパン</t>
    </rPh>
    <rPh sb="2" eb="4">
      <t>インサツ</t>
    </rPh>
    <rPh sb="5" eb="7">
      <t>ショウギョウ</t>
    </rPh>
    <rPh sb="7" eb="9">
      <t>インサツ</t>
    </rPh>
    <phoneticPr fontId="8"/>
  </si>
  <si>
    <t>3-2</t>
  </si>
  <si>
    <t>一般印刷（頁物・出版印刷）</t>
  </si>
  <si>
    <t>3-3</t>
  </si>
  <si>
    <t>事務用印刷</t>
  </si>
  <si>
    <t>3-4</t>
  </si>
  <si>
    <t>フォ－ム印刷</t>
  </si>
  <si>
    <t>3-5</t>
  </si>
  <si>
    <t>特殊印刷</t>
  </si>
  <si>
    <t>3-6</t>
  </si>
  <si>
    <t>地図・航空写真</t>
  </si>
  <si>
    <t>3-7</t>
  </si>
  <si>
    <t>製  本</t>
  </si>
  <si>
    <t>3-8</t>
  </si>
  <si>
    <t>複写・青写真焼付等</t>
  </si>
  <si>
    <t>4-1</t>
  </si>
  <si>
    <t>土木建設用機械器具</t>
  </si>
  <si>
    <t>4-2</t>
  </si>
  <si>
    <t>運搬用機械器具</t>
  </si>
  <si>
    <t>4-3</t>
  </si>
  <si>
    <t>空調機器</t>
  </si>
  <si>
    <t>4-4</t>
  </si>
  <si>
    <t>厨房用機械器具</t>
  </si>
  <si>
    <t>4-5</t>
  </si>
  <si>
    <t>ガス・石油機器</t>
  </si>
  <si>
    <t>5-1</t>
  </si>
  <si>
    <t>家電品</t>
  </si>
  <si>
    <t>5-2</t>
  </si>
  <si>
    <t>視聴覚関係機器</t>
  </si>
  <si>
    <t>5-3</t>
  </si>
  <si>
    <t>通信機器</t>
  </si>
  <si>
    <t>5-4</t>
  </si>
  <si>
    <t>照明機器</t>
  </si>
  <si>
    <t>5-5</t>
  </si>
  <si>
    <t>情報処理機器</t>
  </si>
  <si>
    <t>6-1</t>
  </si>
  <si>
    <t>カメラ・時計等</t>
  </si>
  <si>
    <t>6-2</t>
  </si>
  <si>
    <t>理化学機器等</t>
  </si>
  <si>
    <t>6-3</t>
  </si>
  <si>
    <t>計測・計量機器</t>
  </si>
  <si>
    <t>6-4</t>
  </si>
  <si>
    <t>その他精密機械</t>
  </si>
  <si>
    <t>7-1</t>
  </si>
  <si>
    <t>コンクリ－ト二次製品</t>
  </si>
  <si>
    <t>7-2</t>
  </si>
  <si>
    <t>ヒューム管</t>
  </si>
  <si>
    <t>7-3</t>
  </si>
  <si>
    <t>鋳鉄・鉄蓋</t>
  </si>
  <si>
    <t>7-4</t>
  </si>
  <si>
    <t>その他資材</t>
  </si>
  <si>
    <t>8-1</t>
  </si>
  <si>
    <t>文具</t>
  </si>
  <si>
    <t>8-2</t>
  </si>
  <si>
    <t>事務機</t>
  </si>
  <si>
    <t>8-3</t>
  </si>
  <si>
    <t>木鋼製品</t>
  </si>
  <si>
    <t>8-4</t>
  </si>
  <si>
    <t>図書</t>
  </si>
  <si>
    <t>8-5</t>
  </si>
  <si>
    <t>学校等教材教具</t>
  </si>
  <si>
    <t>8-6</t>
  </si>
  <si>
    <t>楽器</t>
  </si>
  <si>
    <t>8-7</t>
  </si>
  <si>
    <t>運動用具</t>
  </si>
  <si>
    <t>8-8</t>
  </si>
  <si>
    <t>遊具</t>
  </si>
  <si>
    <t>9-1</t>
  </si>
  <si>
    <t>消防保安器具</t>
  </si>
  <si>
    <t>9-2</t>
  </si>
  <si>
    <t>標識</t>
  </si>
  <si>
    <t>9-3</t>
  </si>
  <si>
    <t>看板表示板</t>
  </si>
  <si>
    <t>10-1</t>
  </si>
  <si>
    <t>金物・雑貨</t>
  </si>
  <si>
    <t>10-2</t>
  </si>
  <si>
    <t>記章・カップ</t>
  </si>
  <si>
    <t>10-3</t>
  </si>
  <si>
    <t>ギフト用品</t>
  </si>
  <si>
    <t>10-4</t>
  </si>
  <si>
    <t>陶磁器・漆器</t>
  </si>
  <si>
    <t>11-1</t>
  </si>
  <si>
    <t>燃料</t>
  </si>
  <si>
    <t>11-2</t>
  </si>
  <si>
    <t>潤滑油</t>
  </si>
  <si>
    <t>12-1</t>
  </si>
  <si>
    <t>自動車</t>
  </si>
  <si>
    <t>12-2</t>
  </si>
  <si>
    <t>大型車</t>
  </si>
  <si>
    <t>12-3</t>
  </si>
  <si>
    <t>特殊車</t>
  </si>
  <si>
    <t>12-4</t>
  </si>
  <si>
    <t>二輪車</t>
  </si>
  <si>
    <t>12-5</t>
  </si>
  <si>
    <t>船舶</t>
  </si>
  <si>
    <t>12-6</t>
  </si>
  <si>
    <t>整備、部品</t>
  </si>
  <si>
    <t>13-1</t>
  </si>
  <si>
    <t>その他の物品</t>
    <rPh sb="2" eb="3">
      <t>タ</t>
    </rPh>
    <rPh sb="4" eb="6">
      <t>ブッピン</t>
    </rPh>
    <phoneticPr fontId="8"/>
  </si>
  <si>
    <t>14-1</t>
  </si>
  <si>
    <t>コンピュータ等賃貸借</t>
  </si>
  <si>
    <t>14-2</t>
  </si>
  <si>
    <t>その他賃貸借</t>
  </si>
  <si>
    <t>15-1</t>
  </si>
  <si>
    <t>運送</t>
  </si>
  <si>
    <t>15-2</t>
  </si>
  <si>
    <t>害虫駆除</t>
  </si>
  <si>
    <t>15-3</t>
  </si>
  <si>
    <t>クリーニング</t>
  </si>
  <si>
    <t>15-4</t>
  </si>
  <si>
    <t>広告・企画等</t>
  </si>
  <si>
    <t>15-5</t>
  </si>
  <si>
    <t>イベント関係</t>
  </si>
  <si>
    <t>15-6</t>
  </si>
  <si>
    <t>情報処理・電算業務</t>
  </si>
  <si>
    <t>15-7</t>
  </si>
  <si>
    <t>各種検査</t>
  </si>
  <si>
    <t>15-8</t>
  </si>
  <si>
    <t>各種調査</t>
  </si>
  <si>
    <t>15-9</t>
  </si>
  <si>
    <t>上下水道施設等</t>
  </si>
  <si>
    <t>15-10</t>
  </si>
  <si>
    <t>機械・設備保守点検</t>
  </si>
  <si>
    <t>15-11</t>
  </si>
  <si>
    <t>その他のサービス業</t>
  </si>
  <si>
    <t>16-1</t>
  </si>
  <si>
    <t>警  備</t>
  </si>
  <si>
    <t>16-2</t>
  </si>
  <si>
    <t>ビルメンテナンス</t>
  </si>
  <si>
    <t>16-3</t>
  </si>
  <si>
    <t>廃棄物処理</t>
  </si>
  <si>
    <t>16-4</t>
  </si>
  <si>
    <t>その他清掃</t>
  </si>
  <si>
    <t>16-5</t>
  </si>
  <si>
    <t>その他</t>
    <rPh sb="2" eb="3">
      <t>タ</t>
    </rPh>
    <phoneticPr fontId="8"/>
  </si>
  <si>
    <t>医療衛生</t>
    <rPh sb="0" eb="2">
      <t>イリョウ</t>
    </rPh>
    <rPh sb="2" eb="4">
      <t>エイセイ</t>
    </rPh>
    <phoneticPr fontId="3"/>
  </si>
  <si>
    <t>衣料・繊維</t>
    <phoneticPr fontId="3"/>
  </si>
  <si>
    <t>資材</t>
    <phoneticPr fontId="3"/>
  </si>
  <si>
    <t>燃料</t>
    <phoneticPr fontId="3"/>
  </si>
  <si>
    <t>サービス業</t>
    <phoneticPr fontId="3"/>
  </si>
  <si>
    <t>希望順</t>
    <rPh sb="0" eb="2">
      <t>キボウ</t>
    </rPh>
    <rPh sb="2" eb="3">
      <t>ジュン</t>
    </rPh>
    <phoneticPr fontId="3"/>
  </si>
  <si>
    <t>大分類№</t>
    <rPh sb="0" eb="3">
      <t>ダイブンルイ</t>
    </rPh>
    <phoneticPr fontId="3"/>
  </si>
  <si>
    <t>大分類名称</t>
    <rPh sb="0" eb="3">
      <t>ダイブンルイ</t>
    </rPh>
    <rPh sb="3" eb="5">
      <t>メイショウ</t>
    </rPh>
    <phoneticPr fontId="8"/>
  </si>
  <si>
    <t>小分類名称</t>
    <rPh sb="0" eb="3">
      <t>ショウブンルイ</t>
    </rPh>
    <rPh sb="3" eb="5">
      <t>メイショウ</t>
    </rPh>
    <phoneticPr fontId="8"/>
  </si>
  <si>
    <t>大分類名称</t>
    <rPh sb="0" eb="3">
      <t>ダイブンルイ</t>
    </rPh>
    <rPh sb="3" eb="5">
      <t>メイショウ</t>
    </rPh>
    <phoneticPr fontId="3"/>
  </si>
  <si>
    <t>小分類№</t>
    <rPh sb="0" eb="3">
      <t>ショウブンルイ</t>
    </rPh>
    <phoneticPr fontId="3"/>
  </si>
  <si>
    <t>小分類名称</t>
    <rPh sb="0" eb="3">
      <t>ショウブンルイ</t>
    </rPh>
    <rPh sb="3" eb="5">
      <t>メイショウ</t>
    </rPh>
    <phoneticPr fontId="3"/>
  </si>
  <si>
    <t>品　　名</t>
    <rPh sb="0" eb="1">
      <t>ヒン</t>
    </rPh>
    <rPh sb="3" eb="4">
      <t>メイ</t>
    </rPh>
    <phoneticPr fontId="3"/>
  </si>
  <si>
    <t>取引種目</t>
    <rPh sb="0" eb="2">
      <t>トリヒキ</t>
    </rPh>
    <rPh sb="2" eb="4">
      <t>シュモク</t>
    </rPh>
    <phoneticPr fontId="3"/>
  </si>
  <si>
    <t>大分類№</t>
    <rPh sb="0" eb="3">
      <t>ダイブンルイ</t>
    </rPh>
    <phoneticPr fontId="3"/>
  </si>
  <si>
    <t>大分類名称</t>
    <rPh sb="0" eb="3">
      <t>ダイブンルイ</t>
    </rPh>
    <rPh sb="3" eb="5">
      <t>メイショウ</t>
    </rPh>
    <phoneticPr fontId="3"/>
  </si>
  <si>
    <t>印刷製本</t>
    <phoneticPr fontId="3"/>
  </si>
  <si>
    <t>機械器具</t>
    <phoneticPr fontId="3"/>
  </si>
  <si>
    <t>電気機械機器</t>
    <phoneticPr fontId="3"/>
  </si>
  <si>
    <t>精密機械</t>
    <phoneticPr fontId="3"/>
  </si>
  <si>
    <t>事務機器</t>
    <phoneticPr fontId="3"/>
  </si>
  <si>
    <t>消防保安・標識類</t>
    <phoneticPr fontId="3"/>
  </si>
  <si>
    <t>消防保安・標識類</t>
    <phoneticPr fontId="3"/>
  </si>
  <si>
    <t>日用品</t>
    <phoneticPr fontId="3"/>
  </si>
  <si>
    <t>燃料</t>
    <phoneticPr fontId="3"/>
  </si>
  <si>
    <t>輸送機器</t>
    <phoneticPr fontId="3"/>
  </si>
  <si>
    <t>その他物品</t>
    <phoneticPr fontId="3"/>
  </si>
  <si>
    <t>賃貸借</t>
    <phoneticPr fontId="3"/>
  </si>
  <si>
    <t>サービス業</t>
    <phoneticPr fontId="3"/>
  </si>
  <si>
    <t>役務提供</t>
    <phoneticPr fontId="3"/>
  </si>
  <si>
    <t>小分類№</t>
    <rPh sb="0" eb="4">
      <t>ショウブンルイＮＯ</t>
    </rPh>
    <phoneticPr fontId="3"/>
  </si>
  <si>
    <t>医療衛生</t>
    <phoneticPr fontId="3"/>
  </si>
  <si>
    <t>衣料・繊維</t>
    <phoneticPr fontId="3"/>
  </si>
  <si>
    <t>電気機械機器</t>
    <phoneticPr fontId="3"/>
  </si>
  <si>
    <t>精密機械</t>
    <phoneticPr fontId="3"/>
  </si>
  <si>
    <t>資材</t>
    <phoneticPr fontId="3"/>
  </si>
  <si>
    <t>事務機器</t>
    <phoneticPr fontId="3"/>
  </si>
  <si>
    <t>日用品</t>
    <phoneticPr fontId="3"/>
  </si>
  <si>
    <t>輸送機器</t>
    <phoneticPr fontId="3"/>
  </si>
  <si>
    <t>その他物品</t>
    <phoneticPr fontId="3"/>
  </si>
  <si>
    <t>賃貸借</t>
    <phoneticPr fontId="3"/>
  </si>
  <si>
    <t>　４　主要取扱品目名表</t>
    <rPh sb="3" eb="7">
      <t>シュヨウトリアツカイ</t>
    </rPh>
    <rPh sb="7" eb="9">
      <t>ヒンモク</t>
    </rPh>
    <rPh sb="9" eb="10">
      <t>メイ</t>
    </rPh>
    <rPh sb="10" eb="11">
      <t>ヒョウ</t>
    </rPh>
    <phoneticPr fontId="3"/>
  </si>
  <si>
    <t>取扱品目</t>
    <rPh sb="0" eb="2">
      <t>トリアツカ</t>
    </rPh>
    <rPh sb="2" eb="4">
      <t>ヒンモク</t>
    </rPh>
    <phoneticPr fontId="3"/>
  </si>
  <si>
    <t>１から希望順に入力してください。
大分類№・小分類№は別シート「物品申請種目」を確認し、ドロップダウンリストから選択してください。
大分類名称・小分類名称はそれぞれの№を入力すると自動入力されます。</t>
    <rPh sb="3" eb="5">
      <t>キボウ</t>
    </rPh>
    <rPh sb="5" eb="6">
      <t>ジュン</t>
    </rPh>
    <rPh sb="7" eb="9">
      <t>ニュウリョク</t>
    </rPh>
    <rPh sb="17" eb="20">
      <t>ダイブンルイ</t>
    </rPh>
    <rPh sb="22" eb="25">
      <t>ショウブンルイ</t>
    </rPh>
    <rPh sb="27" eb="28">
      <t>ベツ</t>
    </rPh>
    <rPh sb="32" eb="36">
      <t>ブッピンシンセイ</t>
    </rPh>
    <rPh sb="36" eb="38">
      <t>シュモク</t>
    </rPh>
    <rPh sb="40" eb="42">
      <t>カクニン</t>
    </rPh>
    <rPh sb="56" eb="58">
      <t>センタク</t>
    </rPh>
    <rPh sb="66" eb="69">
      <t>ダイブンルイ</t>
    </rPh>
    <rPh sb="69" eb="71">
      <t>メイショウ</t>
    </rPh>
    <rPh sb="72" eb="75">
      <t>ショウブンルイ</t>
    </rPh>
    <rPh sb="75" eb="77">
      <t>メイショウ</t>
    </rPh>
    <rPh sb="85" eb="87">
      <t>ニュウリョク</t>
    </rPh>
    <rPh sb="90" eb="92">
      <t>ジドウ</t>
    </rPh>
    <rPh sb="92" eb="94">
      <t>ニュウリョク</t>
    </rPh>
    <phoneticPr fontId="3"/>
  </si>
  <si>
    <t>番　　号</t>
    <rPh sb="0" eb="1">
      <t>バン</t>
    </rPh>
    <rPh sb="3" eb="4">
      <t>ゴウ</t>
    </rPh>
    <phoneticPr fontId="3"/>
  </si>
  <si>
    <t>大分類№</t>
    <rPh sb="0" eb="4">
      <t>ダイブンルイＮＯ</t>
    </rPh>
    <phoneticPr fontId="3"/>
  </si>
  <si>
    <t>小分類名称</t>
    <rPh sb="0" eb="1">
      <t>ショウ</t>
    </rPh>
    <rPh sb="1" eb="3">
      <t>ブンルイ</t>
    </rPh>
    <rPh sb="3" eb="5">
      <t>メイショウ</t>
    </rPh>
    <phoneticPr fontId="3"/>
  </si>
  <si>
    <t>メーカー名</t>
    <rPh sb="4" eb="5">
      <t>メイ</t>
    </rPh>
    <phoneticPr fontId="3"/>
  </si>
  <si>
    <t>主たるものからできるだけ詳しく入力してください。
※契約事務の参考となるので、できるだけ多くの取扱商品名を入力してください。</t>
    <rPh sb="0" eb="1">
      <t>シュ</t>
    </rPh>
    <rPh sb="12" eb="13">
      <t>クワ</t>
    </rPh>
    <rPh sb="15" eb="17">
      <t>ニュウリョク</t>
    </rPh>
    <rPh sb="26" eb="28">
      <t>ケイヤク</t>
    </rPh>
    <rPh sb="28" eb="30">
      <t>ジム</t>
    </rPh>
    <rPh sb="31" eb="33">
      <t>サンコウ</t>
    </rPh>
    <rPh sb="44" eb="45">
      <t>オオ</t>
    </rPh>
    <rPh sb="47" eb="49">
      <t>トリアツカ</t>
    </rPh>
    <rPh sb="49" eb="51">
      <t>ショウヒン</t>
    </rPh>
    <rPh sb="51" eb="52">
      <t>メイ</t>
    </rPh>
    <rPh sb="53" eb="55">
      <t>ニュウリョク</t>
    </rPh>
    <phoneticPr fontId="3"/>
  </si>
  <si>
    <t>　５　代理店・特約店関係</t>
    <rPh sb="3" eb="6">
      <t>ダイリテン</t>
    </rPh>
    <rPh sb="7" eb="9">
      <t>トクヤク</t>
    </rPh>
    <rPh sb="9" eb="10">
      <t>テン</t>
    </rPh>
    <rPh sb="10" eb="12">
      <t>カンケイ</t>
    </rPh>
    <phoneticPr fontId="3"/>
  </si>
  <si>
    <t>代理店・特約店関係にある企業があれば入力してください。</t>
    <rPh sb="0" eb="3">
      <t>ダイリテン</t>
    </rPh>
    <rPh sb="4" eb="6">
      <t>トクヤク</t>
    </rPh>
    <rPh sb="6" eb="7">
      <t>テン</t>
    </rPh>
    <rPh sb="7" eb="9">
      <t>カンケイ</t>
    </rPh>
    <rPh sb="12" eb="14">
      <t>キギョウ</t>
    </rPh>
    <rPh sb="18" eb="20">
      <t>ニュウリョク</t>
    </rPh>
    <phoneticPr fontId="3"/>
  </si>
  <si>
    <t>相手方企業名</t>
    <rPh sb="0" eb="2">
      <t>アイテ</t>
    </rPh>
    <rPh sb="2" eb="3">
      <t>カタ</t>
    </rPh>
    <rPh sb="3" eb="5">
      <t>キギョウ</t>
    </rPh>
    <rPh sb="5" eb="6">
      <t>メイ</t>
    </rPh>
    <phoneticPr fontId="3"/>
  </si>
  <si>
    <t>主な品名</t>
    <rPh sb="0" eb="1">
      <t>オモ</t>
    </rPh>
    <rPh sb="2" eb="4">
      <t>ヒンメイ</t>
    </rPh>
    <phoneticPr fontId="3"/>
  </si>
  <si>
    <t>契約内容</t>
    <rPh sb="0" eb="2">
      <t>ケイヤク</t>
    </rPh>
    <rPh sb="2" eb="4">
      <t>ナイヨウ</t>
    </rPh>
    <phoneticPr fontId="3"/>
  </si>
  <si>
    <t>　６　会社の特色・ＰＲ等</t>
    <rPh sb="3" eb="5">
      <t>カイシャ</t>
    </rPh>
    <rPh sb="6" eb="8">
      <t>トクショク</t>
    </rPh>
    <rPh sb="11" eb="12">
      <t>トウ</t>
    </rPh>
    <phoneticPr fontId="3"/>
  </si>
  <si>
    <t>ＰＲ等</t>
    <rPh sb="2" eb="3">
      <t>トウ</t>
    </rPh>
    <phoneticPr fontId="3"/>
  </si>
  <si>
    <t>入力は必須ではございません。
契約事務の参考にさせていただきますので、自由に入力してください。</t>
    <rPh sb="0" eb="2">
      <t>ニュウリョク</t>
    </rPh>
    <rPh sb="3" eb="5">
      <t>ヒッス</t>
    </rPh>
    <rPh sb="15" eb="17">
      <t>ケイヤク</t>
    </rPh>
    <rPh sb="17" eb="19">
      <t>ジム</t>
    </rPh>
    <rPh sb="20" eb="22">
      <t>サンコウ</t>
    </rPh>
    <rPh sb="35" eb="37">
      <t>ジユウ</t>
    </rPh>
    <rPh sb="38" eb="40">
      <t>ニュウリョク</t>
    </rPh>
    <phoneticPr fontId="3"/>
  </si>
  <si>
    <t>令和９・１０年度 名取市競争入札参加資格審査申請入力シート
【 物品・役務 用 】</t>
    <rPh sb="0" eb="2">
      <t>レイワ</t>
    </rPh>
    <rPh sb="6" eb="8">
      <t>ネンド</t>
    </rPh>
    <rPh sb="9" eb="11">
      <t>ナトリ</t>
    </rPh>
    <rPh sb="11" eb="12">
      <t>シ</t>
    </rPh>
    <rPh sb="12" eb="14">
      <t>キョウソウ</t>
    </rPh>
    <rPh sb="14" eb="16">
      <t>ニュウサツ</t>
    </rPh>
    <rPh sb="16" eb="18">
      <t>サンカ</t>
    </rPh>
    <rPh sb="18" eb="20">
      <t>シカク</t>
    </rPh>
    <rPh sb="20" eb="22">
      <t>シンサ</t>
    </rPh>
    <rPh sb="22" eb="24">
      <t>シンセイ</t>
    </rPh>
    <rPh sb="24" eb="26">
      <t>ニュウリョク</t>
    </rPh>
    <rPh sb="32" eb="34">
      <t>ブッピン</t>
    </rPh>
    <rPh sb="35" eb="37">
      <t>エキム</t>
    </rPh>
    <rPh sb="38" eb="39">
      <t>ヨウ</t>
    </rPh>
    <phoneticPr fontId="3"/>
  </si>
  <si>
    <t>許可１（登録日）</t>
    <rPh sb="0" eb="2">
      <t>キョカ</t>
    </rPh>
    <rPh sb="4" eb="6">
      <t>トウロク</t>
    </rPh>
    <rPh sb="6" eb="7">
      <t>ビ</t>
    </rPh>
    <phoneticPr fontId="3"/>
  </si>
  <si>
    <t>許可１（名称）</t>
    <rPh sb="0" eb="2">
      <t>キョカ</t>
    </rPh>
    <rPh sb="4" eb="6">
      <t>メイショウ</t>
    </rPh>
    <phoneticPr fontId="3"/>
  </si>
  <si>
    <t>許可１（番号）</t>
    <rPh sb="0" eb="2">
      <t>キョカ</t>
    </rPh>
    <rPh sb="4" eb="6">
      <t>バンゴウ</t>
    </rPh>
    <phoneticPr fontId="3"/>
  </si>
  <si>
    <t>許可２（登録日）</t>
    <rPh sb="0" eb="2">
      <t>キョカ</t>
    </rPh>
    <rPh sb="4" eb="6">
      <t>トウロク</t>
    </rPh>
    <rPh sb="6" eb="7">
      <t>ビ</t>
    </rPh>
    <phoneticPr fontId="3"/>
  </si>
  <si>
    <t>許可２（名称）</t>
    <rPh sb="0" eb="2">
      <t>キョカ</t>
    </rPh>
    <rPh sb="4" eb="6">
      <t>メイショウ</t>
    </rPh>
    <phoneticPr fontId="3"/>
  </si>
  <si>
    <t>許可２（番号）</t>
    <rPh sb="0" eb="2">
      <t>キョカ</t>
    </rPh>
    <rPh sb="4" eb="6">
      <t>バンゴウ</t>
    </rPh>
    <phoneticPr fontId="3"/>
  </si>
  <si>
    <t>許可３（登録日）</t>
    <rPh sb="0" eb="2">
      <t>キョカ</t>
    </rPh>
    <rPh sb="4" eb="6">
      <t>トウロク</t>
    </rPh>
    <rPh sb="6" eb="7">
      <t>ビ</t>
    </rPh>
    <phoneticPr fontId="3"/>
  </si>
  <si>
    <t>許可３（名称）</t>
    <rPh sb="0" eb="2">
      <t>キョカ</t>
    </rPh>
    <rPh sb="4" eb="6">
      <t>メイショウ</t>
    </rPh>
    <phoneticPr fontId="3"/>
  </si>
  <si>
    <t>許可３（番号）</t>
    <rPh sb="0" eb="2">
      <t>キョカ</t>
    </rPh>
    <rPh sb="4" eb="6">
      <t>バンゴウ</t>
    </rPh>
    <phoneticPr fontId="3"/>
  </si>
  <si>
    <t>許可４（登録日）</t>
    <rPh sb="0" eb="2">
      <t>キョカ</t>
    </rPh>
    <rPh sb="4" eb="6">
      <t>トウロク</t>
    </rPh>
    <rPh sb="6" eb="7">
      <t>ビ</t>
    </rPh>
    <phoneticPr fontId="3"/>
  </si>
  <si>
    <t>許可４（名称）</t>
    <rPh sb="0" eb="2">
      <t>キョカ</t>
    </rPh>
    <rPh sb="4" eb="6">
      <t>メイショウ</t>
    </rPh>
    <phoneticPr fontId="3"/>
  </si>
  <si>
    <t>許可４（番号）</t>
    <rPh sb="0" eb="2">
      <t>キョカ</t>
    </rPh>
    <rPh sb="4" eb="6">
      <t>バンゴウ</t>
    </rPh>
    <phoneticPr fontId="3"/>
  </si>
  <si>
    <t>許可５（登録日）</t>
    <rPh sb="0" eb="2">
      <t>キョカ</t>
    </rPh>
    <rPh sb="4" eb="6">
      <t>トウロク</t>
    </rPh>
    <rPh sb="6" eb="7">
      <t>ビ</t>
    </rPh>
    <phoneticPr fontId="3"/>
  </si>
  <si>
    <t>許可５（名称）</t>
    <rPh sb="0" eb="2">
      <t>キョカ</t>
    </rPh>
    <rPh sb="4" eb="6">
      <t>メイショウ</t>
    </rPh>
    <phoneticPr fontId="3"/>
  </si>
  <si>
    <t>許可５（番号）</t>
    <rPh sb="0" eb="2">
      <t>キョカ</t>
    </rPh>
    <rPh sb="4" eb="6">
      <t>バンゴウ</t>
    </rPh>
    <phoneticPr fontId="3"/>
  </si>
  <si>
    <t>売上高１（全体）</t>
    <rPh sb="0" eb="2">
      <t>ウリアゲ</t>
    </rPh>
    <rPh sb="2" eb="3">
      <t>タカ</t>
    </rPh>
    <rPh sb="5" eb="7">
      <t>ゼンタイ</t>
    </rPh>
    <phoneticPr fontId="3"/>
  </si>
  <si>
    <t>売上高１（受任）</t>
    <rPh sb="0" eb="2">
      <t>ウリアゲ</t>
    </rPh>
    <rPh sb="2" eb="3">
      <t>タカ</t>
    </rPh>
    <rPh sb="5" eb="7">
      <t>ジュニン</t>
    </rPh>
    <phoneticPr fontId="3"/>
  </si>
  <si>
    <t>売上高２（全体）</t>
    <rPh sb="0" eb="2">
      <t>ウリアゲ</t>
    </rPh>
    <rPh sb="2" eb="3">
      <t>タカ</t>
    </rPh>
    <rPh sb="5" eb="7">
      <t>ゼンタイ</t>
    </rPh>
    <phoneticPr fontId="3"/>
  </si>
  <si>
    <t>売上高２（受任）</t>
    <rPh sb="0" eb="2">
      <t>ウリアゲ</t>
    </rPh>
    <rPh sb="2" eb="3">
      <t>タカ</t>
    </rPh>
    <rPh sb="5" eb="7">
      <t>ジュニン</t>
    </rPh>
    <phoneticPr fontId="3"/>
  </si>
  <si>
    <t>売上高３（全体）</t>
    <rPh sb="0" eb="2">
      <t>ウリアゲ</t>
    </rPh>
    <rPh sb="2" eb="3">
      <t>タカ</t>
    </rPh>
    <rPh sb="5" eb="7">
      <t>ゼンタイ</t>
    </rPh>
    <phoneticPr fontId="3"/>
  </si>
  <si>
    <t>売上高３（受任）</t>
    <rPh sb="0" eb="2">
      <t>ウリアゲ</t>
    </rPh>
    <rPh sb="2" eb="3">
      <t>タカ</t>
    </rPh>
    <rPh sb="5" eb="7">
      <t>ジュニン</t>
    </rPh>
    <phoneticPr fontId="3"/>
  </si>
  <si>
    <t>売上合計（全体）</t>
    <rPh sb="0" eb="2">
      <t>ウリアゲ</t>
    </rPh>
    <rPh sb="2" eb="4">
      <t>ゴウケイ</t>
    </rPh>
    <rPh sb="5" eb="7">
      <t>ゼンタイ</t>
    </rPh>
    <phoneticPr fontId="3"/>
  </si>
  <si>
    <t>売上合計（受任）</t>
    <rPh sb="0" eb="2">
      <t>ウリアゲ</t>
    </rPh>
    <rPh sb="2" eb="4">
      <t>ゴウケイ</t>
    </rPh>
    <rPh sb="5" eb="7">
      <t>ジュニン</t>
    </rPh>
    <phoneticPr fontId="3"/>
  </si>
  <si>
    <t>売上高１（品目）</t>
    <rPh sb="0" eb="2">
      <t>ウリアゲ</t>
    </rPh>
    <rPh sb="2" eb="3">
      <t>タカ</t>
    </rPh>
    <rPh sb="5" eb="7">
      <t>ヒンモク</t>
    </rPh>
    <phoneticPr fontId="3"/>
  </si>
  <si>
    <t>売上高２（品目）</t>
    <rPh sb="0" eb="2">
      <t>ウリアゲ</t>
    </rPh>
    <rPh sb="2" eb="3">
      <t>タカ</t>
    </rPh>
    <rPh sb="5" eb="7">
      <t>ヒンモク</t>
    </rPh>
    <phoneticPr fontId="3"/>
  </si>
  <si>
    <t>売上高３（品目）</t>
    <rPh sb="0" eb="2">
      <t>ウリアゲ</t>
    </rPh>
    <rPh sb="2" eb="3">
      <t>タカ</t>
    </rPh>
    <rPh sb="5" eb="7">
      <t>ヒンモク</t>
    </rPh>
    <phoneticPr fontId="3"/>
  </si>
  <si>
    <t>新規</t>
  </si>
  <si>
    <t>取引１（大分類№）</t>
    <rPh sb="0" eb="2">
      <t>トリヒキ</t>
    </rPh>
    <rPh sb="4" eb="5">
      <t>ダイ</t>
    </rPh>
    <rPh sb="5" eb="7">
      <t>ブンルイ</t>
    </rPh>
    <phoneticPr fontId="3"/>
  </si>
  <si>
    <t>取引１（大分類名称）</t>
    <rPh sb="0" eb="2">
      <t>トリヒキ</t>
    </rPh>
    <rPh sb="4" eb="5">
      <t>ダイ</t>
    </rPh>
    <rPh sb="5" eb="7">
      <t>ブンルイ</t>
    </rPh>
    <rPh sb="7" eb="9">
      <t>メイショウ</t>
    </rPh>
    <phoneticPr fontId="3"/>
  </si>
  <si>
    <t>取引１（小分類№）</t>
    <rPh sb="0" eb="2">
      <t>トリヒキ</t>
    </rPh>
    <rPh sb="4" eb="5">
      <t>ショウ</t>
    </rPh>
    <rPh sb="5" eb="7">
      <t>ブンルイ</t>
    </rPh>
    <phoneticPr fontId="3"/>
  </si>
  <si>
    <t>取引１（小分類名称）</t>
    <rPh sb="0" eb="2">
      <t>トリヒキ</t>
    </rPh>
    <rPh sb="4" eb="5">
      <t>ショウ</t>
    </rPh>
    <rPh sb="5" eb="7">
      <t>ブンルイ</t>
    </rPh>
    <rPh sb="7" eb="9">
      <t>メイショウ</t>
    </rPh>
    <phoneticPr fontId="3"/>
  </si>
  <si>
    <t>取引１（品名）</t>
    <rPh sb="0" eb="2">
      <t>トリヒキ</t>
    </rPh>
    <rPh sb="4" eb="6">
      <t>ヒンメイ</t>
    </rPh>
    <phoneticPr fontId="3"/>
  </si>
  <si>
    <t>取引２（大分類№）</t>
    <rPh sb="0" eb="2">
      <t>トリヒキ</t>
    </rPh>
    <rPh sb="4" eb="5">
      <t>ダイ</t>
    </rPh>
    <rPh sb="5" eb="7">
      <t>ブンルイ</t>
    </rPh>
    <phoneticPr fontId="3"/>
  </si>
  <si>
    <t>取引２（大分類名称）</t>
    <rPh sb="0" eb="2">
      <t>トリヒキ</t>
    </rPh>
    <rPh sb="4" eb="5">
      <t>ダイ</t>
    </rPh>
    <rPh sb="5" eb="7">
      <t>ブンルイ</t>
    </rPh>
    <rPh sb="7" eb="9">
      <t>メイショウ</t>
    </rPh>
    <phoneticPr fontId="3"/>
  </si>
  <si>
    <t>取引２（小分類№）</t>
    <rPh sb="0" eb="2">
      <t>トリヒキ</t>
    </rPh>
    <rPh sb="4" eb="5">
      <t>ショウ</t>
    </rPh>
    <rPh sb="5" eb="7">
      <t>ブンルイ</t>
    </rPh>
    <phoneticPr fontId="3"/>
  </si>
  <si>
    <t>取引２（小分類名称）</t>
    <rPh sb="0" eb="2">
      <t>トリヒキ</t>
    </rPh>
    <rPh sb="4" eb="5">
      <t>ショウ</t>
    </rPh>
    <rPh sb="5" eb="7">
      <t>ブンルイ</t>
    </rPh>
    <rPh sb="7" eb="9">
      <t>メイショウ</t>
    </rPh>
    <phoneticPr fontId="3"/>
  </si>
  <si>
    <t>取引２（品名）</t>
    <rPh sb="0" eb="2">
      <t>トリヒキ</t>
    </rPh>
    <rPh sb="4" eb="6">
      <t>ヒンメイ</t>
    </rPh>
    <phoneticPr fontId="3"/>
  </si>
  <si>
    <t>取引３（大分類№）</t>
    <rPh sb="0" eb="2">
      <t>トリヒキ</t>
    </rPh>
    <rPh sb="4" eb="5">
      <t>ダイ</t>
    </rPh>
    <rPh sb="5" eb="7">
      <t>ブンルイ</t>
    </rPh>
    <phoneticPr fontId="3"/>
  </si>
  <si>
    <t>取引３（大分類名称）</t>
    <rPh sb="0" eb="2">
      <t>トリヒキ</t>
    </rPh>
    <rPh sb="4" eb="5">
      <t>ダイ</t>
    </rPh>
    <rPh sb="5" eb="7">
      <t>ブンルイ</t>
    </rPh>
    <rPh sb="7" eb="9">
      <t>メイショウ</t>
    </rPh>
    <phoneticPr fontId="3"/>
  </si>
  <si>
    <t>取引３（小分類№）</t>
    <rPh sb="0" eb="2">
      <t>トリヒキ</t>
    </rPh>
    <rPh sb="4" eb="5">
      <t>ショウ</t>
    </rPh>
    <rPh sb="5" eb="7">
      <t>ブンルイ</t>
    </rPh>
    <phoneticPr fontId="3"/>
  </si>
  <si>
    <t>取引３（小分類名称）</t>
    <rPh sb="0" eb="2">
      <t>トリヒキ</t>
    </rPh>
    <rPh sb="4" eb="5">
      <t>ショウ</t>
    </rPh>
    <rPh sb="5" eb="7">
      <t>ブンルイ</t>
    </rPh>
    <rPh sb="7" eb="9">
      <t>メイショウ</t>
    </rPh>
    <phoneticPr fontId="3"/>
  </si>
  <si>
    <t>取引３（品名）</t>
    <rPh sb="0" eb="2">
      <t>トリヒキ</t>
    </rPh>
    <rPh sb="4" eb="6">
      <t>ヒンメイ</t>
    </rPh>
    <phoneticPr fontId="3"/>
  </si>
  <si>
    <t>取引４（大分類№）</t>
    <rPh sb="0" eb="2">
      <t>トリヒキ</t>
    </rPh>
    <rPh sb="4" eb="5">
      <t>ダイ</t>
    </rPh>
    <rPh sb="5" eb="7">
      <t>ブンルイ</t>
    </rPh>
    <phoneticPr fontId="3"/>
  </si>
  <si>
    <t>取引４（大分類名称）</t>
    <rPh sb="0" eb="2">
      <t>トリヒキ</t>
    </rPh>
    <rPh sb="4" eb="5">
      <t>ダイ</t>
    </rPh>
    <rPh sb="5" eb="7">
      <t>ブンルイ</t>
    </rPh>
    <rPh sb="7" eb="9">
      <t>メイショウ</t>
    </rPh>
    <phoneticPr fontId="3"/>
  </si>
  <si>
    <t>取引４（小分類№）</t>
    <rPh sb="0" eb="2">
      <t>トリヒキ</t>
    </rPh>
    <rPh sb="4" eb="5">
      <t>ショウ</t>
    </rPh>
    <rPh sb="5" eb="7">
      <t>ブンルイ</t>
    </rPh>
    <phoneticPr fontId="3"/>
  </si>
  <si>
    <t>取引４（小分類名称）</t>
    <rPh sb="0" eb="2">
      <t>トリヒキ</t>
    </rPh>
    <rPh sb="4" eb="5">
      <t>ショウ</t>
    </rPh>
    <rPh sb="5" eb="7">
      <t>ブンルイ</t>
    </rPh>
    <rPh sb="7" eb="9">
      <t>メイショウ</t>
    </rPh>
    <phoneticPr fontId="3"/>
  </si>
  <si>
    <t>取引４（品名）</t>
    <rPh sb="0" eb="2">
      <t>トリヒキ</t>
    </rPh>
    <rPh sb="4" eb="6">
      <t>ヒンメイ</t>
    </rPh>
    <phoneticPr fontId="3"/>
  </si>
  <si>
    <t>取引５（大分類№）</t>
    <rPh sb="0" eb="2">
      <t>トリヒキ</t>
    </rPh>
    <rPh sb="4" eb="5">
      <t>ダイ</t>
    </rPh>
    <rPh sb="5" eb="7">
      <t>ブンルイ</t>
    </rPh>
    <phoneticPr fontId="3"/>
  </si>
  <si>
    <t>取引５（大分類名称）</t>
    <rPh sb="0" eb="2">
      <t>トリヒキ</t>
    </rPh>
    <rPh sb="4" eb="5">
      <t>ダイ</t>
    </rPh>
    <rPh sb="5" eb="7">
      <t>ブンルイ</t>
    </rPh>
    <rPh sb="7" eb="9">
      <t>メイショウ</t>
    </rPh>
    <phoneticPr fontId="3"/>
  </si>
  <si>
    <t>取引５（小分類№）</t>
    <rPh sb="0" eb="2">
      <t>トリヒキ</t>
    </rPh>
    <rPh sb="4" eb="5">
      <t>ショウ</t>
    </rPh>
    <rPh sb="5" eb="7">
      <t>ブンルイ</t>
    </rPh>
    <phoneticPr fontId="3"/>
  </si>
  <si>
    <t>取引５（小分類名称）</t>
    <rPh sb="0" eb="2">
      <t>トリヒキ</t>
    </rPh>
    <rPh sb="4" eb="5">
      <t>ショウ</t>
    </rPh>
    <rPh sb="5" eb="7">
      <t>ブンルイ</t>
    </rPh>
    <rPh sb="7" eb="9">
      <t>メイショウ</t>
    </rPh>
    <phoneticPr fontId="3"/>
  </si>
  <si>
    <t>取引５（品名）</t>
    <rPh sb="0" eb="2">
      <t>トリヒキ</t>
    </rPh>
    <rPh sb="4" eb="6">
      <t>ヒンメイ</t>
    </rPh>
    <phoneticPr fontId="3"/>
  </si>
  <si>
    <t>取引６（大分類№）</t>
    <rPh sb="0" eb="2">
      <t>トリヒキ</t>
    </rPh>
    <rPh sb="4" eb="5">
      <t>ダイ</t>
    </rPh>
    <rPh sb="5" eb="7">
      <t>ブンルイ</t>
    </rPh>
    <phoneticPr fontId="3"/>
  </si>
  <si>
    <t>取引６（大分類名称）</t>
    <rPh sb="0" eb="2">
      <t>トリヒキ</t>
    </rPh>
    <rPh sb="4" eb="5">
      <t>ダイ</t>
    </rPh>
    <rPh sb="5" eb="7">
      <t>ブンルイ</t>
    </rPh>
    <rPh sb="7" eb="9">
      <t>メイショウ</t>
    </rPh>
    <phoneticPr fontId="3"/>
  </si>
  <si>
    <t>取引６（小分類№）</t>
    <rPh sb="0" eb="2">
      <t>トリヒキ</t>
    </rPh>
    <rPh sb="4" eb="5">
      <t>ショウ</t>
    </rPh>
    <rPh sb="5" eb="7">
      <t>ブンルイ</t>
    </rPh>
    <phoneticPr fontId="3"/>
  </si>
  <si>
    <t>取引６（小分類名称）</t>
    <rPh sb="0" eb="2">
      <t>トリヒキ</t>
    </rPh>
    <rPh sb="4" eb="5">
      <t>ショウ</t>
    </rPh>
    <rPh sb="5" eb="7">
      <t>ブンルイ</t>
    </rPh>
    <rPh sb="7" eb="9">
      <t>メイショウ</t>
    </rPh>
    <phoneticPr fontId="3"/>
  </si>
  <si>
    <t>取引６（品名）</t>
    <rPh sb="0" eb="2">
      <t>トリヒキ</t>
    </rPh>
    <rPh sb="4" eb="6">
      <t>ヒンメイ</t>
    </rPh>
    <phoneticPr fontId="3"/>
  </si>
  <si>
    <t>取引７（大分類№）</t>
    <rPh sb="0" eb="2">
      <t>トリヒキ</t>
    </rPh>
    <rPh sb="4" eb="5">
      <t>ダイ</t>
    </rPh>
    <rPh sb="5" eb="7">
      <t>ブンルイ</t>
    </rPh>
    <phoneticPr fontId="3"/>
  </si>
  <si>
    <t>取引７（大分類名称）</t>
    <rPh sb="0" eb="2">
      <t>トリヒキ</t>
    </rPh>
    <rPh sb="4" eb="5">
      <t>ダイ</t>
    </rPh>
    <rPh sb="5" eb="7">
      <t>ブンルイ</t>
    </rPh>
    <rPh sb="7" eb="9">
      <t>メイショウ</t>
    </rPh>
    <phoneticPr fontId="3"/>
  </si>
  <si>
    <t>取引７（小分類№）</t>
    <rPh sb="0" eb="2">
      <t>トリヒキ</t>
    </rPh>
    <rPh sb="4" eb="5">
      <t>ショウ</t>
    </rPh>
    <rPh sb="5" eb="7">
      <t>ブンルイ</t>
    </rPh>
    <phoneticPr fontId="3"/>
  </si>
  <si>
    <t>取引７（小分類名称）</t>
    <rPh sb="0" eb="2">
      <t>トリヒキ</t>
    </rPh>
    <rPh sb="4" eb="5">
      <t>ショウ</t>
    </rPh>
    <rPh sb="5" eb="7">
      <t>ブンルイ</t>
    </rPh>
    <rPh sb="7" eb="9">
      <t>メイショウ</t>
    </rPh>
    <phoneticPr fontId="3"/>
  </si>
  <si>
    <t>取引７（品名）</t>
    <rPh sb="0" eb="2">
      <t>トリヒキ</t>
    </rPh>
    <rPh sb="4" eb="6">
      <t>ヒンメイ</t>
    </rPh>
    <phoneticPr fontId="3"/>
  </si>
  <si>
    <t>取引８（大分類№）</t>
    <rPh sb="0" eb="2">
      <t>トリヒキ</t>
    </rPh>
    <rPh sb="4" eb="5">
      <t>ダイ</t>
    </rPh>
    <rPh sb="5" eb="7">
      <t>ブンルイ</t>
    </rPh>
    <phoneticPr fontId="3"/>
  </si>
  <si>
    <t>取引８（大分類名称）</t>
    <rPh sb="0" eb="2">
      <t>トリヒキ</t>
    </rPh>
    <rPh sb="4" eb="5">
      <t>ダイ</t>
    </rPh>
    <rPh sb="5" eb="7">
      <t>ブンルイ</t>
    </rPh>
    <rPh sb="7" eb="9">
      <t>メイショウ</t>
    </rPh>
    <phoneticPr fontId="3"/>
  </si>
  <si>
    <t>取引８（小分類№）</t>
    <rPh sb="0" eb="2">
      <t>トリヒキ</t>
    </rPh>
    <rPh sb="4" eb="5">
      <t>ショウ</t>
    </rPh>
    <rPh sb="5" eb="7">
      <t>ブンルイ</t>
    </rPh>
    <phoneticPr fontId="3"/>
  </si>
  <si>
    <t>取引８（小分類名称）</t>
    <rPh sb="0" eb="2">
      <t>トリヒキ</t>
    </rPh>
    <rPh sb="4" eb="5">
      <t>ショウ</t>
    </rPh>
    <rPh sb="5" eb="7">
      <t>ブンルイ</t>
    </rPh>
    <rPh sb="7" eb="9">
      <t>メイショウ</t>
    </rPh>
    <phoneticPr fontId="3"/>
  </si>
  <si>
    <t>取引８（品名）</t>
    <rPh sb="0" eb="2">
      <t>トリヒキ</t>
    </rPh>
    <rPh sb="4" eb="6">
      <t>ヒンメイ</t>
    </rPh>
    <phoneticPr fontId="3"/>
  </si>
  <si>
    <t>取引９（大分類名称）</t>
    <rPh sb="0" eb="2">
      <t>トリヒキ</t>
    </rPh>
    <rPh sb="4" eb="5">
      <t>ダイ</t>
    </rPh>
    <rPh sb="5" eb="7">
      <t>ブンルイ</t>
    </rPh>
    <rPh sb="7" eb="9">
      <t>メイショウ</t>
    </rPh>
    <phoneticPr fontId="3"/>
  </si>
  <si>
    <t>取引９（小分類№）</t>
    <rPh sb="0" eb="2">
      <t>トリヒキ</t>
    </rPh>
    <rPh sb="4" eb="5">
      <t>ショウ</t>
    </rPh>
    <rPh sb="5" eb="7">
      <t>ブンルイ</t>
    </rPh>
    <phoneticPr fontId="3"/>
  </si>
  <si>
    <t>取引９（小分類名称）</t>
    <rPh sb="0" eb="2">
      <t>トリヒキ</t>
    </rPh>
    <rPh sb="4" eb="5">
      <t>ショウ</t>
    </rPh>
    <rPh sb="5" eb="7">
      <t>ブンルイ</t>
    </rPh>
    <rPh sb="7" eb="9">
      <t>メイショウ</t>
    </rPh>
    <phoneticPr fontId="3"/>
  </si>
  <si>
    <t>取引９（品名）</t>
    <rPh sb="0" eb="2">
      <t>トリヒキ</t>
    </rPh>
    <rPh sb="4" eb="6">
      <t>ヒンメイ</t>
    </rPh>
    <phoneticPr fontId="3"/>
  </si>
  <si>
    <t>取引９（大分類№）</t>
    <rPh sb="0" eb="2">
      <t>トリヒキ</t>
    </rPh>
    <rPh sb="4" eb="5">
      <t>ダイ</t>
    </rPh>
    <rPh sb="5" eb="7">
      <t>ブンルイ</t>
    </rPh>
    <phoneticPr fontId="3"/>
  </si>
  <si>
    <t>取引１０（大分類№）</t>
    <rPh sb="0" eb="2">
      <t>トリヒキ</t>
    </rPh>
    <rPh sb="5" eb="6">
      <t>ダイ</t>
    </rPh>
    <rPh sb="6" eb="8">
      <t>ブンルイ</t>
    </rPh>
    <phoneticPr fontId="3"/>
  </si>
  <si>
    <t>取引１０（大分類名称）</t>
    <rPh sb="0" eb="2">
      <t>トリヒキ</t>
    </rPh>
    <rPh sb="5" eb="6">
      <t>ダイ</t>
    </rPh>
    <rPh sb="6" eb="8">
      <t>ブンルイ</t>
    </rPh>
    <rPh sb="8" eb="10">
      <t>メイショウ</t>
    </rPh>
    <phoneticPr fontId="3"/>
  </si>
  <si>
    <t>取引１０（小分類№）</t>
    <rPh sb="0" eb="2">
      <t>トリヒキ</t>
    </rPh>
    <rPh sb="5" eb="6">
      <t>ショウ</t>
    </rPh>
    <rPh sb="6" eb="8">
      <t>ブンルイ</t>
    </rPh>
    <phoneticPr fontId="3"/>
  </si>
  <si>
    <t>取引１０（小分類名称）</t>
    <rPh sb="0" eb="2">
      <t>トリヒキ</t>
    </rPh>
    <rPh sb="5" eb="6">
      <t>ショウ</t>
    </rPh>
    <rPh sb="6" eb="8">
      <t>ブンルイ</t>
    </rPh>
    <rPh sb="8" eb="10">
      <t>メイショウ</t>
    </rPh>
    <phoneticPr fontId="3"/>
  </si>
  <si>
    <t>取引１０（品名）</t>
    <rPh sb="0" eb="2">
      <t>トリヒキ</t>
    </rPh>
    <rPh sb="5" eb="7">
      <t>ヒンメイ</t>
    </rPh>
    <phoneticPr fontId="3"/>
  </si>
  <si>
    <t>取扱１（大分類№）</t>
    <rPh sb="0" eb="2">
      <t>トリアツカ</t>
    </rPh>
    <rPh sb="4" eb="5">
      <t>ダイ</t>
    </rPh>
    <rPh sb="5" eb="7">
      <t>ブンルイ</t>
    </rPh>
    <phoneticPr fontId="3"/>
  </si>
  <si>
    <t>取扱１（大分類名称）</t>
    <rPh sb="0" eb="2">
      <t>トリアツカ</t>
    </rPh>
    <rPh sb="4" eb="5">
      <t>ダイ</t>
    </rPh>
    <rPh sb="5" eb="7">
      <t>ブンルイ</t>
    </rPh>
    <rPh sb="7" eb="9">
      <t>メイショウ</t>
    </rPh>
    <phoneticPr fontId="3"/>
  </si>
  <si>
    <t>取扱１（小分類№）</t>
    <rPh sb="0" eb="2">
      <t>トリアツカ</t>
    </rPh>
    <rPh sb="4" eb="5">
      <t>ショウ</t>
    </rPh>
    <rPh sb="5" eb="7">
      <t>ブンルイ</t>
    </rPh>
    <phoneticPr fontId="3"/>
  </si>
  <si>
    <t>取扱１（小分類名称）</t>
    <rPh sb="0" eb="2">
      <t>トリアツカ</t>
    </rPh>
    <rPh sb="4" eb="5">
      <t>ショウ</t>
    </rPh>
    <rPh sb="5" eb="7">
      <t>ブンルイ</t>
    </rPh>
    <rPh sb="7" eb="9">
      <t>メイショウ</t>
    </rPh>
    <phoneticPr fontId="3"/>
  </si>
  <si>
    <t>取扱１（品名）</t>
    <rPh sb="0" eb="2">
      <t>トリアツカ</t>
    </rPh>
    <rPh sb="4" eb="6">
      <t>ヒンメイ</t>
    </rPh>
    <phoneticPr fontId="3"/>
  </si>
  <si>
    <t>取扱１（ﾒｰｶｰ）</t>
    <rPh sb="0" eb="2">
      <t>トリアツカ</t>
    </rPh>
    <phoneticPr fontId="3"/>
  </si>
  <si>
    <t>取扱２（大分類№）</t>
    <rPh sb="0" eb="2">
      <t>トリアツカ</t>
    </rPh>
    <rPh sb="4" eb="5">
      <t>ダイ</t>
    </rPh>
    <rPh sb="5" eb="7">
      <t>ブンルイ</t>
    </rPh>
    <phoneticPr fontId="3"/>
  </si>
  <si>
    <t>取扱２（大分類名称）</t>
    <rPh sb="0" eb="2">
      <t>トリアツカ</t>
    </rPh>
    <rPh sb="4" eb="5">
      <t>ダイ</t>
    </rPh>
    <rPh sb="5" eb="7">
      <t>ブンルイ</t>
    </rPh>
    <rPh sb="7" eb="9">
      <t>メイショウ</t>
    </rPh>
    <phoneticPr fontId="3"/>
  </si>
  <si>
    <t>取扱２（小分類№）</t>
    <rPh sb="0" eb="2">
      <t>トリアツカ</t>
    </rPh>
    <rPh sb="4" eb="5">
      <t>ショウ</t>
    </rPh>
    <rPh sb="5" eb="7">
      <t>ブンルイ</t>
    </rPh>
    <phoneticPr fontId="3"/>
  </si>
  <si>
    <t>取扱２（小分類名称）</t>
    <rPh sb="0" eb="2">
      <t>トリアツカ</t>
    </rPh>
    <rPh sb="4" eb="5">
      <t>ショウ</t>
    </rPh>
    <rPh sb="5" eb="7">
      <t>ブンルイ</t>
    </rPh>
    <rPh sb="7" eb="9">
      <t>メイショウ</t>
    </rPh>
    <phoneticPr fontId="3"/>
  </si>
  <si>
    <t>取扱２（品名）</t>
    <rPh sb="0" eb="2">
      <t>トリアツカ</t>
    </rPh>
    <rPh sb="4" eb="6">
      <t>ヒンメイ</t>
    </rPh>
    <phoneticPr fontId="3"/>
  </si>
  <si>
    <t>取扱２（ﾒｰｶｰ）</t>
    <rPh sb="0" eb="2">
      <t>トリアツカ</t>
    </rPh>
    <phoneticPr fontId="3"/>
  </si>
  <si>
    <t>取扱３（大分類№）</t>
    <rPh sb="0" eb="2">
      <t>トリアツカ</t>
    </rPh>
    <rPh sb="4" eb="5">
      <t>ダイ</t>
    </rPh>
    <rPh sb="5" eb="7">
      <t>ブンルイ</t>
    </rPh>
    <phoneticPr fontId="3"/>
  </si>
  <si>
    <t>取扱３（大分類名称）</t>
    <rPh sb="0" eb="2">
      <t>トリアツカ</t>
    </rPh>
    <rPh sb="4" eb="5">
      <t>ダイ</t>
    </rPh>
    <rPh sb="5" eb="7">
      <t>ブンルイ</t>
    </rPh>
    <rPh sb="7" eb="9">
      <t>メイショウ</t>
    </rPh>
    <phoneticPr fontId="3"/>
  </si>
  <si>
    <t>取扱３（小分類№）</t>
    <rPh sb="0" eb="2">
      <t>トリアツカ</t>
    </rPh>
    <rPh sb="4" eb="5">
      <t>ショウ</t>
    </rPh>
    <rPh sb="5" eb="7">
      <t>ブンルイ</t>
    </rPh>
    <phoneticPr fontId="3"/>
  </si>
  <si>
    <t>取扱３（小分類名称）</t>
    <rPh sb="0" eb="2">
      <t>トリアツカ</t>
    </rPh>
    <rPh sb="4" eb="5">
      <t>ショウ</t>
    </rPh>
    <rPh sb="5" eb="7">
      <t>ブンルイ</t>
    </rPh>
    <rPh sb="7" eb="9">
      <t>メイショウ</t>
    </rPh>
    <phoneticPr fontId="3"/>
  </si>
  <si>
    <t>取扱３（品名）</t>
    <rPh sb="0" eb="2">
      <t>トリアツカ</t>
    </rPh>
    <rPh sb="4" eb="6">
      <t>ヒンメイ</t>
    </rPh>
    <phoneticPr fontId="3"/>
  </si>
  <si>
    <t>取扱３（ﾒｰｶｰ）</t>
    <rPh sb="0" eb="2">
      <t>トリアツカ</t>
    </rPh>
    <phoneticPr fontId="3"/>
  </si>
  <si>
    <t>取扱４（大分類№）</t>
    <rPh sb="0" eb="2">
      <t>トリアツカ</t>
    </rPh>
    <rPh sb="4" eb="5">
      <t>ダイ</t>
    </rPh>
    <rPh sb="5" eb="7">
      <t>ブンルイ</t>
    </rPh>
    <phoneticPr fontId="3"/>
  </si>
  <si>
    <t>取扱４（大分類名称）</t>
    <rPh sb="0" eb="2">
      <t>トリアツカ</t>
    </rPh>
    <rPh sb="4" eb="5">
      <t>ダイ</t>
    </rPh>
    <rPh sb="5" eb="7">
      <t>ブンルイ</t>
    </rPh>
    <rPh sb="7" eb="9">
      <t>メイショウ</t>
    </rPh>
    <phoneticPr fontId="3"/>
  </si>
  <si>
    <t>取扱４（小分類№）</t>
    <rPh sb="0" eb="2">
      <t>トリアツカ</t>
    </rPh>
    <rPh sb="4" eb="5">
      <t>ショウ</t>
    </rPh>
    <rPh sb="5" eb="7">
      <t>ブンルイ</t>
    </rPh>
    <phoneticPr fontId="3"/>
  </si>
  <si>
    <t>取扱４（小分類名称）</t>
    <rPh sb="0" eb="2">
      <t>トリアツカ</t>
    </rPh>
    <rPh sb="4" eb="5">
      <t>ショウ</t>
    </rPh>
    <rPh sb="5" eb="7">
      <t>ブンルイ</t>
    </rPh>
    <rPh sb="7" eb="9">
      <t>メイショウ</t>
    </rPh>
    <phoneticPr fontId="3"/>
  </si>
  <si>
    <t>取扱４（品名）</t>
    <rPh sb="0" eb="2">
      <t>トリアツカ</t>
    </rPh>
    <rPh sb="4" eb="6">
      <t>ヒンメイ</t>
    </rPh>
    <phoneticPr fontId="3"/>
  </si>
  <si>
    <t>取扱４（ﾒｰｶｰ）</t>
    <rPh sb="0" eb="2">
      <t>トリアツカ</t>
    </rPh>
    <phoneticPr fontId="3"/>
  </si>
  <si>
    <t>取扱５（大分類№）</t>
    <rPh sb="0" eb="2">
      <t>トリアツカ</t>
    </rPh>
    <rPh sb="4" eb="5">
      <t>ダイ</t>
    </rPh>
    <rPh sb="5" eb="7">
      <t>ブンルイ</t>
    </rPh>
    <phoneticPr fontId="3"/>
  </si>
  <si>
    <t>取扱５（大分類名称）</t>
    <rPh sb="0" eb="2">
      <t>トリアツカ</t>
    </rPh>
    <rPh sb="4" eb="5">
      <t>ダイ</t>
    </rPh>
    <rPh sb="5" eb="7">
      <t>ブンルイ</t>
    </rPh>
    <rPh sb="7" eb="9">
      <t>メイショウ</t>
    </rPh>
    <phoneticPr fontId="3"/>
  </si>
  <si>
    <t>取扱５（小分類№）</t>
    <rPh sb="0" eb="2">
      <t>トリアツカ</t>
    </rPh>
    <rPh sb="4" eb="5">
      <t>ショウ</t>
    </rPh>
    <rPh sb="5" eb="7">
      <t>ブンルイ</t>
    </rPh>
    <phoneticPr fontId="3"/>
  </si>
  <si>
    <t>取扱５（小分類名称）</t>
    <rPh sb="0" eb="2">
      <t>トリアツカ</t>
    </rPh>
    <rPh sb="4" eb="5">
      <t>ショウ</t>
    </rPh>
    <rPh sb="5" eb="7">
      <t>ブンルイ</t>
    </rPh>
    <rPh sb="7" eb="9">
      <t>メイショウ</t>
    </rPh>
    <phoneticPr fontId="3"/>
  </si>
  <si>
    <t>取扱５（品名）</t>
    <rPh sb="0" eb="2">
      <t>トリアツカ</t>
    </rPh>
    <rPh sb="4" eb="6">
      <t>ヒンメイ</t>
    </rPh>
    <phoneticPr fontId="3"/>
  </si>
  <si>
    <t>取扱５（ﾒｰｶｰ）</t>
    <rPh sb="0" eb="2">
      <t>トリアツカ</t>
    </rPh>
    <phoneticPr fontId="3"/>
  </si>
  <si>
    <t>取扱６（大分類№）</t>
    <rPh sb="0" eb="2">
      <t>トリアツカ</t>
    </rPh>
    <rPh sb="4" eb="5">
      <t>ダイ</t>
    </rPh>
    <rPh sb="5" eb="7">
      <t>ブンルイ</t>
    </rPh>
    <phoneticPr fontId="3"/>
  </si>
  <si>
    <t>取扱６（大分類名称）</t>
    <rPh sb="0" eb="2">
      <t>トリアツカ</t>
    </rPh>
    <rPh sb="4" eb="5">
      <t>ダイ</t>
    </rPh>
    <rPh sb="5" eb="7">
      <t>ブンルイ</t>
    </rPh>
    <rPh sb="7" eb="9">
      <t>メイショウ</t>
    </rPh>
    <phoneticPr fontId="3"/>
  </si>
  <si>
    <t>取扱６（小分類№）</t>
    <rPh sb="0" eb="2">
      <t>トリアツカ</t>
    </rPh>
    <rPh sb="4" eb="5">
      <t>ショウ</t>
    </rPh>
    <rPh sb="5" eb="7">
      <t>ブンルイ</t>
    </rPh>
    <phoneticPr fontId="3"/>
  </si>
  <si>
    <t>取扱６（小分類名称）</t>
    <rPh sb="0" eb="2">
      <t>トリアツカ</t>
    </rPh>
    <rPh sb="4" eb="5">
      <t>ショウ</t>
    </rPh>
    <rPh sb="5" eb="7">
      <t>ブンルイ</t>
    </rPh>
    <rPh sb="7" eb="9">
      <t>メイショウ</t>
    </rPh>
    <phoneticPr fontId="3"/>
  </si>
  <si>
    <t>取扱６（品名）</t>
    <rPh sb="0" eb="2">
      <t>トリアツカ</t>
    </rPh>
    <rPh sb="4" eb="6">
      <t>ヒンメイ</t>
    </rPh>
    <phoneticPr fontId="3"/>
  </si>
  <si>
    <t>取扱６（ﾒｰｶｰ）</t>
    <rPh sb="0" eb="2">
      <t>トリアツカ</t>
    </rPh>
    <phoneticPr fontId="3"/>
  </si>
  <si>
    <t>取扱７（大分類№）</t>
    <rPh sb="0" eb="2">
      <t>トリアツカ</t>
    </rPh>
    <rPh sb="4" eb="5">
      <t>ダイ</t>
    </rPh>
    <rPh sb="5" eb="7">
      <t>ブンルイ</t>
    </rPh>
    <phoneticPr fontId="3"/>
  </si>
  <si>
    <t>取扱７（大分類名称）</t>
    <rPh sb="0" eb="2">
      <t>トリアツカ</t>
    </rPh>
    <rPh sb="4" eb="5">
      <t>ダイ</t>
    </rPh>
    <rPh sb="5" eb="7">
      <t>ブンルイ</t>
    </rPh>
    <rPh sb="7" eb="9">
      <t>メイショウ</t>
    </rPh>
    <phoneticPr fontId="3"/>
  </si>
  <si>
    <t>取扱７（小分類№）</t>
    <rPh sb="0" eb="2">
      <t>トリアツカ</t>
    </rPh>
    <rPh sb="4" eb="5">
      <t>ショウ</t>
    </rPh>
    <rPh sb="5" eb="7">
      <t>ブンルイ</t>
    </rPh>
    <phoneticPr fontId="3"/>
  </si>
  <si>
    <t>取扱７（小分類名称）</t>
    <rPh sb="0" eb="2">
      <t>トリアツカ</t>
    </rPh>
    <rPh sb="4" eb="5">
      <t>ショウ</t>
    </rPh>
    <rPh sb="5" eb="7">
      <t>ブンルイ</t>
    </rPh>
    <rPh sb="7" eb="9">
      <t>メイショウ</t>
    </rPh>
    <phoneticPr fontId="3"/>
  </si>
  <si>
    <t>取扱７（品名）</t>
    <rPh sb="0" eb="2">
      <t>トリアツカ</t>
    </rPh>
    <rPh sb="4" eb="6">
      <t>ヒンメイ</t>
    </rPh>
    <phoneticPr fontId="3"/>
  </si>
  <si>
    <t>取扱７（ﾒｰｶｰ）</t>
    <rPh sb="0" eb="2">
      <t>トリアツカ</t>
    </rPh>
    <phoneticPr fontId="3"/>
  </si>
  <si>
    <t>取扱８（大分類№）</t>
    <rPh sb="0" eb="2">
      <t>トリアツカ</t>
    </rPh>
    <rPh sb="4" eb="5">
      <t>ダイ</t>
    </rPh>
    <rPh sb="5" eb="7">
      <t>ブンルイ</t>
    </rPh>
    <phoneticPr fontId="3"/>
  </si>
  <si>
    <t>取扱８（大分類名称）</t>
    <rPh sb="0" eb="2">
      <t>トリアツカ</t>
    </rPh>
    <rPh sb="4" eb="5">
      <t>ダイ</t>
    </rPh>
    <rPh sb="5" eb="7">
      <t>ブンルイ</t>
    </rPh>
    <rPh sb="7" eb="9">
      <t>メイショウ</t>
    </rPh>
    <phoneticPr fontId="3"/>
  </si>
  <si>
    <t>取扱８（小分類№）</t>
    <rPh sb="0" eb="2">
      <t>トリアツカ</t>
    </rPh>
    <rPh sb="4" eb="5">
      <t>ショウ</t>
    </rPh>
    <rPh sb="5" eb="7">
      <t>ブンルイ</t>
    </rPh>
    <phoneticPr fontId="3"/>
  </si>
  <si>
    <t>取扱８（小分類名称）</t>
    <rPh sb="0" eb="2">
      <t>トリアツカ</t>
    </rPh>
    <rPh sb="4" eb="5">
      <t>ショウ</t>
    </rPh>
    <rPh sb="5" eb="7">
      <t>ブンルイ</t>
    </rPh>
    <rPh sb="7" eb="9">
      <t>メイショウ</t>
    </rPh>
    <phoneticPr fontId="3"/>
  </si>
  <si>
    <t>取扱８（品名）</t>
    <rPh sb="0" eb="2">
      <t>トリアツカ</t>
    </rPh>
    <rPh sb="4" eb="6">
      <t>ヒンメイ</t>
    </rPh>
    <phoneticPr fontId="3"/>
  </si>
  <si>
    <t>取扱８（ﾒｰｶｰ）</t>
    <rPh sb="0" eb="2">
      <t>トリアツカ</t>
    </rPh>
    <phoneticPr fontId="3"/>
  </si>
  <si>
    <t>取扱９（大分類№）</t>
    <rPh sb="0" eb="2">
      <t>トリアツカ</t>
    </rPh>
    <rPh sb="4" eb="5">
      <t>ダイ</t>
    </rPh>
    <rPh sb="5" eb="7">
      <t>ブンルイ</t>
    </rPh>
    <phoneticPr fontId="3"/>
  </si>
  <si>
    <t>取扱９（大分類名称）</t>
    <rPh sb="0" eb="2">
      <t>トリアツカ</t>
    </rPh>
    <rPh sb="4" eb="5">
      <t>ダイ</t>
    </rPh>
    <rPh sb="5" eb="7">
      <t>ブンルイ</t>
    </rPh>
    <rPh sb="7" eb="9">
      <t>メイショウ</t>
    </rPh>
    <phoneticPr fontId="3"/>
  </si>
  <si>
    <t>取扱９（小分類№）</t>
    <rPh sb="0" eb="2">
      <t>トリアツカ</t>
    </rPh>
    <rPh sb="4" eb="5">
      <t>ショウ</t>
    </rPh>
    <rPh sb="5" eb="7">
      <t>ブンルイ</t>
    </rPh>
    <phoneticPr fontId="3"/>
  </si>
  <si>
    <t>取扱９（小分類名称）</t>
    <rPh sb="0" eb="2">
      <t>トリアツカ</t>
    </rPh>
    <rPh sb="4" eb="5">
      <t>ショウ</t>
    </rPh>
    <rPh sb="5" eb="7">
      <t>ブンルイ</t>
    </rPh>
    <rPh sb="7" eb="9">
      <t>メイショウ</t>
    </rPh>
    <phoneticPr fontId="3"/>
  </si>
  <si>
    <t>取扱９（品名）</t>
    <rPh sb="0" eb="2">
      <t>トリアツカ</t>
    </rPh>
    <rPh sb="4" eb="6">
      <t>ヒンメイ</t>
    </rPh>
    <phoneticPr fontId="3"/>
  </si>
  <si>
    <t>取扱９（ﾒｰｶｰ）</t>
    <rPh sb="0" eb="2">
      <t>トリアツカ</t>
    </rPh>
    <phoneticPr fontId="3"/>
  </si>
  <si>
    <t>取扱１０（大分類№）</t>
    <rPh sb="0" eb="2">
      <t>トリアツカ</t>
    </rPh>
    <rPh sb="5" eb="6">
      <t>ダイ</t>
    </rPh>
    <rPh sb="6" eb="8">
      <t>ブンルイ</t>
    </rPh>
    <phoneticPr fontId="3"/>
  </si>
  <si>
    <t>取扱１０（大分類名称）</t>
    <rPh sb="0" eb="2">
      <t>トリアツカ</t>
    </rPh>
    <rPh sb="5" eb="6">
      <t>ダイ</t>
    </rPh>
    <rPh sb="6" eb="8">
      <t>ブンルイ</t>
    </rPh>
    <rPh sb="8" eb="10">
      <t>メイショウ</t>
    </rPh>
    <phoneticPr fontId="3"/>
  </si>
  <si>
    <t>取扱１０（小分類№）</t>
    <rPh sb="0" eb="2">
      <t>トリアツカ</t>
    </rPh>
    <rPh sb="5" eb="6">
      <t>ショウ</t>
    </rPh>
    <rPh sb="6" eb="8">
      <t>ブンルイ</t>
    </rPh>
    <phoneticPr fontId="3"/>
  </si>
  <si>
    <t>取扱１０（小分類名称）</t>
    <rPh sb="0" eb="2">
      <t>トリアツカ</t>
    </rPh>
    <rPh sb="5" eb="6">
      <t>ショウ</t>
    </rPh>
    <rPh sb="6" eb="8">
      <t>ブンルイ</t>
    </rPh>
    <rPh sb="8" eb="10">
      <t>メイショウ</t>
    </rPh>
    <phoneticPr fontId="3"/>
  </si>
  <si>
    <t>取扱１０（品名）</t>
    <rPh sb="0" eb="2">
      <t>トリアツカ</t>
    </rPh>
    <rPh sb="5" eb="7">
      <t>ヒンメイ</t>
    </rPh>
    <phoneticPr fontId="3"/>
  </si>
  <si>
    <t>取扱１０（ﾒｰｶｰ）</t>
    <rPh sb="0" eb="2">
      <t>トリアツカ</t>
    </rPh>
    <phoneticPr fontId="3"/>
  </si>
  <si>
    <t>取扱１１（大分類№）</t>
    <rPh sb="0" eb="2">
      <t>トリアツカ</t>
    </rPh>
    <rPh sb="5" eb="6">
      <t>ダイ</t>
    </rPh>
    <rPh sb="6" eb="8">
      <t>ブンルイ</t>
    </rPh>
    <phoneticPr fontId="3"/>
  </si>
  <si>
    <t>取扱１１（大分類名称）</t>
    <rPh sb="0" eb="2">
      <t>トリアツカ</t>
    </rPh>
    <rPh sb="5" eb="6">
      <t>ダイ</t>
    </rPh>
    <rPh sb="6" eb="8">
      <t>ブンルイ</t>
    </rPh>
    <rPh sb="8" eb="10">
      <t>メイショウ</t>
    </rPh>
    <phoneticPr fontId="3"/>
  </si>
  <si>
    <t>取扱１１（小分類№）</t>
    <rPh sb="0" eb="2">
      <t>トリアツカ</t>
    </rPh>
    <rPh sb="5" eb="6">
      <t>ショウ</t>
    </rPh>
    <rPh sb="6" eb="8">
      <t>ブンルイ</t>
    </rPh>
    <phoneticPr fontId="3"/>
  </si>
  <si>
    <t>取扱１１（小分類名称）</t>
    <rPh sb="0" eb="2">
      <t>トリアツカ</t>
    </rPh>
    <rPh sb="5" eb="6">
      <t>ショウ</t>
    </rPh>
    <rPh sb="6" eb="8">
      <t>ブンルイ</t>
    </rPh>
    <rPh sb="8" eb="10">
      <t>メイショウ</t>
    </rPh>
    <phoneticPr fontId="3"/>
  </si>
  <si>
    <t>取扱１１（品名）</t>
    <rPh sb="0" eb="2">
      <t>トリアツカ</t>
    </rPh>
    <rPh sb="5" eb="7">
      <t>ヒンメイ</t>
    </rPh>
    <phoneticPr fontId="3"/>
  </si>
  <si>
    <t>取扱１１（ﾒｰｶｰ）</t>
    <rPh sb="0" eb="2">
      <t>トリアツカ</t>
    </rPh>
    <phoneticPr fontId="3"/>
  </si>
  <si>
    <t>取扱１２（大分類№）</t>
    <rPh sb="0" eb="2">
      <t>トリアツカ</t>
    </rPh>
    <rPh sb="5" eb="6">
      <t>ダイ</t>
    </rPh>
    <rPh sb="6" eb="8">
      <t>ブンルイ</t>
    </rPh>
    <phoneticPr fontId="3"/>
  </si>
  <si>
    <t>取扱１２（大分類名称）</t>
    <rPh sb="0" eb="2">
      <t>トリアツカ</t>
    </rPh>
    <rPh sb="5" eb="6">
      <t>ダイ</t>
    </rPh>
    <rPh sb="6" eb="8">
      <t>ブンルイ</t>
    </rPh>
    <rPh sb="8" eb="10">
      <t>メイショウ</t>
    </rPh>
    <phoneticPr fontId="3"/>
  </si>
  <si>
    <t>取扱１２（小分類№）</t>
    <rPh sb="0" eb="2">
      <t>トリアツカ</t>
    </rPh>
    <rPh sb="5" eb="6">
      <t>ショウ</t>
    </rPh>
    <rPh sb="6" eb="8">
      <t>ブンルイ</t>
    </rPh>
    <phoneticPr fontId="3"/>
  </si>
  <si>
    <t>取扱１２（小分類名称）</t>
    <rPh sb="0" eb="2">
      <t>トリアツカ</t>
    </rPh>
    <rPh sb="5" eb="6">
      <t>ショウ</t>
    </rPh>
    <rPh sb="6" eb="8">
      <t>ブンルイ</t>
    </rPh>
    <rPh sb="8" eb="10">
      <t>メイショウ</t>
    </rPh>
    <phoneticPr fontId="3"/>
  </si>
  <si>
    <t>取扱１２（品名）</t>
    <rPh sb="0" eb="2">
      <t>トリアツカ</t>
    </rPh>
    <rPh sb="5" eb="7">
      <t>ヒンメイ</t>
    </rPh>
    <phoneticPr fontId="3"/>
  </si>
  <si>
    <t>取扱１２（ﾒｰｶｰ）</t>
    <rPh sb="0" eb="2">
      <t>トリアツカ</t>
    </rPh>
    <phoneticPr fontId="3"/>
  </si>
  <si>
    <t>取扱１３（大分類№）</t>
    <rPh sb="0" eb="2">
      <t>トリアツカ</t>
    </rPh>
    <rPh sb="5" eb="6">
      <t>ダイ</t>
    </rPh>
    <rPh sb="6" eb="8">
      <t>ブンルイ</t>
    </rPh>
    <phoneticPr fontId="3"/>
  </si>
  <si>
    <t>取扱１３（大分類名称）</t>
    <rPh sb="0" eb="2">
      <t>トリアツカ</t>
    </rPh>
    <rPh sb="5" eb="6">
      <t>ダイ</t>
    </rPh>
    <rPh sb="6" eb="8">
      <t>ブンルイ</t>
    </rPh>
    <rPh sb="8" eb="10">
      <t>メイショウ</t>
    </rPh>
    <phoneticPr fontId="3"/>
  </si>
  <si>
    <t>取扱１３（小分類№）</t>
    <rPh sb="0" eb="2">
      <t>トリアツカ</t>
    </rPh>
    <rPh sb="5" eb="6">
      <t>ショウ</t>
    </rPh>
    <rPh sb="6" eb="8">
      <t>ブンルイ</t>
    </rPh>
    <phoneticPr fontId="3"/>
  </si>
  <si>
    <t>取扱１３（小分類名称）</t>
    <rPh sb="0" eb="2">
      <t>トリアツカ</t>
    </rPh>
    <rPh sb="5" eb="6">
      <t>ショウ</t>
    </rPh>
    <rPh sb="6" eb="8">
      <t>ブンルイ</t>
    </rPh>
    <rPh sb="8" eb="10">
      <t>メイショウ</t>
    </rPh>
    <phoneticPr fontId="3"/>
  </si>
  <si>
    <t>取扱１３（品名）</t>
    <rPh sb="0" eb="2">
      <t>トリアツカ</t>
    </rPh>
    <rPh sb="5" eb="7">
      <t>ヒンメイ</t>
    </rPh>
    <phoneticPr fontId="3"/>
  </si>
  <si>
    <t>取扱１３（ﾒｰｶｰ）</t>
    <rPh sb="0" eb="2">
      <t>トリアツカ</t>
    </rPh>
    <phoneticPr fontId="3"/>
  </si>
  <si>
    <t>取扱１４（大分類№）</t>
    <rPh sb="0" eb="2">
      <t>トリアツカ</t>
    </rPh>
    <rPh sb="5" eb="6">
      <t>ダイ</t>
    </rPh>
    <rPh sb="6" eb="8">
      <t>ブンルイ</t>
    </rPh>
    <phoneticPr fontId="3"/>
  </si>
  <si>
    <t>取扱１４（大分類名称）</t>
    <rPh sb="0" eb="2">
      <t>トリアツカ</t>
    </rPh>
    <rPh sb="5" eb="6">
      <t>ダイ</t>
    </rPh>
    <rPh sb="6" eb="8">
      <t>ブンルイ</t>
    </rPh>
    <rPh sb="8" eb="10">
      <t>メイショウ</t>
    </rPh>
    <phoneticPr fontId="3"/>
  </si>
  <si>
    <t>取扱１４（小分類№）</t>
    <rPh sb="0" eb="2">
      <t>トリアツカ</t>
    </rPh>
    <rPh sb="5" eb="6">
      <t>ショウ</t>
    </rPh>
    <rPh sb="6" eb="8">
      <t>ブンルイ</t>
    </rPh>
    <phoneticPr fontId="3"/>
  </si>
  <si>
    <t>取扱１４（小分類名称）</t>
    <rPh sb="0" eb="2">
      <t>トリアツカ</t>
    </rPh>
    <rPh sb="5" eb="6">
      <t>ショウ</t>
    </rPh>
    <rPh sb="6" eb="8">
      <t>ブンルイ</t>
    </rPh>
    <rPh sb="8" eb="10">
      <t>メイショウ</t>
    </rPh>
    <phoneticPr fontId="3"/>
  </si>
  <si>
    <t>取扱１４（品名）</t>
    <rPh sb="0" eb="2">
      <t>トリアツカ</t>
    </rPh>
    <rPh sb="5" eb="7">
      <t>ヒンメイ</t>
    </rPh>
    <phoneticPr fontId="3"/>
  </si>
  <si>
    <t>取扱１４（ﾒｰｶｰ）</t>
    <rPh sb="0" eb="2">
      <t>トリアツカ</t>
    </rPh>
    <phoneticPr fontId="3"/>
  </si>
  <si>
    <t>取扱１５（大分類№）</t>
    <rPh sb="0" eb="2">
      <t>トリアツカ</t>
    </rPh>
    <rPh sb="5" eb="6">
      <t>ダイ</t>
    </rPh>
    <rPh sb="6" eb="8">
      <t>ブンルイ</t>
    </rPh>
    <phoneticPr fontId="3"/>
  </si>
  <si>
    <t>取扱１５（大分類名称）</t>
    <rPh sb="0" eb="2">
      <t>トリアツカ</t>
    </rPh>
    <rPh sb="5" eb="6">
      <t>ダイ</t>
    </rPh>
    <rPh sb="6" eb="8">
      <t>ブンルイ</t>
    </rPh>
    <rPh sb="8" eb="10">
      <t>メイショウ</t>
    </rPh>
    <phoneticPr fontId="3"/>
  </si>
  <si>
    <t>取扱１５（小分類№）</t>
    <rPh sb="0" eb="2">
      <t>トリアツカ</t>
    </rPh>
    <rPh sb="5" eb="6">
      <t>ショウ</t>
    </rPh>
    <rPh sb="6" eb="8">
      <t>ブンルイ</t>
    </rPh>
    <phoneticPr fontId="3"/>
  </si>
  <si>
    <t>取扱１５（小分類名称）</t>
    <rPh sb="0" eb="2">
      <t>トリアツカ</t>
    </rPh>
    <rPh sb="5" eb="6">
      <t>ショウ</t>
    </rPh>
    <rPh sb="6" eb="8">
      <t>ブンルイ</t>
    </rPh>
    <rPh sb="8" eb="10">
      <t>メイショウ</t>
    </rPh>
    <phoneticPr fontId="3"/>
  </si>
  <si>
    <t>取扱１５（品名）</t>
    <rPh sb="0" eb="2">
      <t>トリアツカ</t>
    </rPh>
    <rPh sb="5" eb="7">
      <t>ヒンメイ</t>
    </rPh>
    <phoneticPr fontId="3"/>
  </si>
  <si>
    <t>取扱１５（ﾒｰｶｰ）</t>
    <rPh sb="0" eb="2">
      <t>トリアツカ</t>
    </rPh>
    <phoneticPr fontId="3"/>
  </si>
  <si>
    <t>取扱１６（大分類№）</t>
    <rPh sb="0" eb="2">
      <t>トリアツカ</t>
    </rPh>
    <rPh sb="5" eb="6">
      <t>ダイ</t>
    </rPh>
    <rPh sb="6" eb="8">
      <t>ブンルイ</t>
    </rPh>
    <phoneticPr fontId="3"/>
  </si>
  <si>
    <t>取扱１６（大分類名称）</t>
    <rPh sb="0" eb="2">
      <t>トリアツカ</t>
    </rPh>
    <rPh sb="5" eb="6">
      <t>ダイ</t>
    </rPh>
    <rPh sb="6" eb="8">
      <t>ブンルイ</t>
    </rPh>
    <rPh sb="8" eb="10">
      <t>メイショウ</t>
    </rPh>
    <phoneticPr fontId="3"/>
  </si>
  <si>
    <t>取扱１６（小分類№）</t>
    <rPh sb="0" eb="2">
      <t>トリアツカ</t>
    </rPh>
    <rPh sb="5" eb="6">
      <t>ショウ</t>
    </rPh>
    <rPh sb="6" eb="8">
      <t>ブンルイ</t>
    </rPh>
    <phoneticPr fontId="3"/>
  </si>
  <si>
    <t>取扱１６（小分類名称）</t>
    <rPh sb="0" eb="2">
      <t>トリアツカ</t>
    </rPh>
    <rPh sb="5" eb="6">
      <t>ショウ</t>
    </rPh>
    <rPh sb="6" eb="8">
      <t>ブンルイ</t>
    </rPh>
    <rPh sb="8" eb="10">
      <t>メイショウ</t>
    </rPh>
    <phoneticPr fontId="3"/>
  </si>
  <si>
    <t>取扱１６（品名）</t>
    <rPh sb="0" eb="2">
      <t>トリアツカ</t>
    </rPh>
    <rPh sb="5" eb="7">
      <t>ヒンメイ</t>
    </rPh>
    <phoneticPr fontId="3"/>
  </si>
  <si>
    <t>取扱１６（ﾒｰｶｰ）</t>
    <rPh sb="0" eb="2">
      <t>トリアツカ</t>
    </rPh>
    <phoneticPr fontId="3"/>
  </si>
  <si>
    <t>取扱１７（大分類№）</t>
    <rPh sb="0" eb="2">
      <t>トリアツカ</t>
    </rPh>
    <rPh sb="5" eb="6">
      <t>ダイ</t>
    </rPh>
    <rPh sb="6" eb="8">
      <t>ブンルイ</t>
    </rPh>
    <phoneticPr fontId="3"/>
  </si>
  <si>
    <t>取扱１７（大分類名称）</t>
    <rPh sb="0" eb="2">
      <t>トリアツカ</t>
    </rPh>
    <rPh sb="5" eb="6">
      <t>ダイ</t>
    </rPh>
    <rPh sb="6" eb="8">
      <t>ブンルイ</t>
    </rPh>
    <rPh sb="8" eb="10">
      <t>メイショウ</t>
    </rPh>
    <phoneticPr fontId="3"/>
  </si>
  <si>
    <t>取扱１７（小分類№）</t>
    <rPh sb="0" eb="2">
      <t>トリアツカ</t>
    </rPh>
    <rPh sb="5" eb="6">
      <t>ショウ</t>
    </rPh>
    <rPh sb="6" eb="8">
      <t>ブンルイ</t>
    </rPh>
    <phoneticPr fontId="3"/>
  </si>
  <si>
    <t>取扱１７（小分類名称）</t>
    <rPh sb="0" eb="2">
      <t>トリアツカ</t>
    </rPh>
    <rPh sb="5" eb="6">
      <t>ショウ</t>
    </rPh>
    <rPh sb="6" eb="8">
      <t>ブンルイ</t>
    </rPh>
    <rPh sb="8" eb="10">
      <t>メイショウ</t>
    </rPh>
    <phoneticPr fontId="3"/>
  </si>
  <si>
    <t>取扱１７（品名）</t>
    <rPh sb="0" eb="2">
      <t>トリアツカ</t>
    </rPh>
    <rPh sb="5" eb="7">
      <t>ヒンメイ</t>
    </rPh>
    <phoneticPr fontId="3"/>
  </si>
  <si>
    <t>取扱１７（ﾒｰｶｰ）</t>
    <rPh sb="0" eb="2">
      <t>トリアツカ</t>
    </rPh>
    <phoneticPr fontId="3"/>
  </si>
  <si>
    <t>取扱１８（大分類№）</t>
    <rPh sb="0" eb="2">
      <t>トリアツカ</t>
    </rPh>
    <rPh sb="5" eb="6">
      <t>ダイ</t>
    </rPh>
    <rPh sb="6" eb="8">
      <t>ブンルイ</t>
    </rPh>
    <phoneticPr fontId="3"/>
  </si>
  <si>
    <t>取扱１８（大分類名称）</t>
    <rPh sb="0" eb="2">
      <t>トリアツカ</t>
    </rPh>
    <rPh sb="5" eb="6">
      <t>ダイ</t>
    </rPh>
    <rPh sb="6" eb="8">
      <t>ブンルイ</t>
    </rPh>
    <rPh sb="8" eb="10">
      <t>メイショウ</t>
    </rPh>
    <phoneticPr fontId="3"/>
  </si>
  <si>
    <t>取扱１８（小分類№）</t>
    <rPh sb="0" eb="2">
      <t>トリアツカ</t>
    </rPh>
    <rPh sb="5" eb="6">
      <t>ショウ</t>
    </rPh>
    <rPh sb="6" eb="8">
      <t>ブンルイ</t>
    </rPh>
    <phoneticPr fontId="3"/>
  </si>
  <si>
    <t>取扱１８（小分類名称）</t>
    <rPh sb="0" eb="2">
      <t>トリアツカ</t>
    </rPh>
    <rPh sb="5" eb="6">
      <t>ショウ</t>
    </rPh>
    <rPh sb="6" eb="8">
      <t>ブンルイ</t>
    </rPh>
    <rPh sb="8" eb="10">
      <t>メイショウ</t>
    </rPh>
    <phoneticPr fontId="3"/>
  </si>
  <si>
    <t>取扱１８（品名）</t>
    <rPh sb="0" eb="2">
      <t>トリアツカ</t>
    </rPh>
    <rPh sb="5" eb="7">
      <t>ヒンメイ</t>
    </rPh>
    <phoneticPr fontId="3"/>
  </si>
  <si>
    <t>取扱１８（ﾒｰｶｰ）</t>
    <rPh sb="0" eb="2">
      <t>トリアツカ</t>
    </rPh>
    <phoneticPr fontId="3"/>
  </si>
  <si>
    <t>取扱１９（大分類№）</t>
    <rPh sb="0" eb="2">
      <t>トリアツカ</t>
    </rPh>
    <rPh sb="5" eb="6">
      <t>ダイ</t>
    </rPh>
    <rPh sb="6" eb="8">
      <t>ブンルイ</t>
    </rPh>
    <phoneticPr fontId="3"/>
  </si>
  <si>
    <t>取扱１９（大分類名称）</t>
    <rPh sb="0" eb="2">
      <t>トリアツカ</t>
    </rPh>
    <rPh sb="5" eb="6">
      <t>ダイ</t>
    </rPh>
    <rPh sb="6" eb="8">
      <t>ブンルイ</t>
    </rPh>
    <rPh sb="8" eb="10">
      <t>メイショウ</t>
    </rPh>
    <phoneticPr fontId="3"/>
  </si>
  <si>
    <t>取扱１９（小分類№）</t>
    <rPh sb="0" eb="2">
      <t>トリアツカ</t>
    </rPh>
    <rPh sb="5" eb="6">
      <t>ショウ</t>
    </rPh>
    <rPh sb="6" eb="8">
      <t>ブンルイ</t>
    </rPh>
    <phoneticPr fontId="3"/>
  </si>
  <si>
    <t>取扱１９（小分類名称）</t>
    <rPh sb="0" eb="2">
      <t>トリアツカ</t>
    </rPh>
    <rPh sb="5" eb="6">
      <t>ショウ</t>
    </rPh>
    <rPh sb="6" eb="8">
      <t>ブンルイ</t>
    </rPh>
    <rPh sb="8" eb="10">
      <t>メイショウ</t>
    </rPh>
    <phoneticPr fontId="3"/>
  </si>
  <si>
    <t>取扱１９（品名）</t>
    <rPh sb="0" eb="2">
      <t>トリアツカ</t>
    </rPh>
    <rPh sb="5" eb="7">
      <t>ヒンメイ</t>
    </rPh>
    <phoneticPr fontId="3"/>
  </si>
  <si>
    <t>取扱１９（ﾒｰｶｰ）</t>
    <rPh sb="0" eb="2">
      <t>トリアツカ</t>
    </rPh>
    <phoneticPr fontId="3"/>
  </si>
  <si>
    <t>取扱２０（大分類№）</t>
    <rPh sb="0" eb="2">
      <t>トリアツカ</t>
    </rPh>
    <rPh sb="5" eb="6">
      <t>ダイ</t>
    </rPh>
    <rPh sb="6" eb="8">
      <t>ブンルイ</t>
    </rPh>
    <phoneticPr fontId="3"/>
  </si>
  <si>
    <t>取扱２０（大分類名称）</t>
    <rPh sb="0" eb="2">
      <t>トリアツカ</t>
    </rPh>
    <rPh sb="5" eb="6">
      <t>ダイ</t>
    </rPh>
    <rPh sb="6" eb="8">
      <t>ブンルイ</t>
    </rPh>
    <rPh sb="8" eb="10">
      <t>メイショウ</t>
    </rPh>
    <phoneticPr fontId="3"/>
  </si>
  <si>
    <t>取扱２０（小分類№）</t>
    <rPh sb="0" eb="2">
      <t>トリアツカ</t>
    </rPh>
    <rPh sb="5" eb="6">
      <t>ショウ</t>
    </rPh>
    <rPh sb="6" eb="8">
      <t>ブンルイ</t>
    </rPh>
    <phoneticPr fontId="3"/>
  </si>
  <si>
    <t>取扱２０（小分類名称）</t>
    <rPh sb="0" eb="2">
      <t>トリアツカ</t>
    </rPh>
    <rPh sb="5" eb="6">
      <t>ショウ</t>
    </rPh>
    <rPh sb="6" eb="8">
      <t>ブンルイ</t>
    </rPh>
    <rPh sb="8" eb="10">
      <t>メイショウ</t>
    </rPh>
    <phoneticPr fontId="3"/>
  </si>
  <si>
    <t>取扱２０（品名）</t>
    <rPh sb="0" eb="2">
      <t>トリアツカ</t>
    </rPh>
    <rPh sb="5" eb="7">
      <t>ヒンメイ</t>
    </rPh>
    <phoneticPr fontId="3"/>
  </si>
  <si>
    <t>取扱２０（ﾒｰｶｰ）</t>
    <rPh sb="0" eb="2">
      <t>トリアツカ</t>
    </rPh>
    <phoneticPr fontId="3"/>
  </si>
  <si>
    <t>取扱２１（大分類№）</t>
    <rPh sb="0" eb="2">
      <t>トリアツカ</t>
    </rPh>
    <rPh sb="5" eb="6">
      <t>ダイ</t>
    </rPh>
    <rPh sb="6" eb="8">
      <t>ブンルイ</t>
    </rPh>
    <phoneticPr fontId="3"/>
  </si>
  <si>
    <t>取扱２１（大分類名称）</t>
    <rPh sb="0" eb="2">
      <t>トリアツカ</t>
    </rPh>
    <rPh sb="5" eb="6">
      <t>ダイ</t>
    </rPh>
    <rPh sb="6" eb="8">
      <t>ブンルイ</t>
    </rPh>
    <rPh sb="8" eb="10">
      <t>メイショウ</t>
    </rPh>
    <phoneticPr fontId="3"/>
  </si>
  <si>
    <t>取扱２１（小分類№）</t>
    <rPh sb="0" eb="2">
      <t>トリアツカ</t>
    </rPh>
    <rPh sb="5" eb="6">
      <t>ショウ</t>
    </rPh>
    <rPh sb="6" eb="8">
      <t>ブンルイ</t>
    </rPh>
    <phoneticPr fontId="3"/>
  </si>
  <si>
    <t>取扱２１（小分類名称）</t>
    <rPh sb="0" eb="2">
      <t>トリアツカ</t>
    </rPh>
    <rPh sb="5" eb="6">
      <t>ショウ</t>
    </rPh>
    <rPh sb="6" eb="8">
      <t>ブンルイ</t>
    </rPh>
    <rPh sb="8" eb="10">
      <t>メイショウ</t>
    </rPh>
    <phoneticPr fontId="3"/>
  </si>
  <si>
    <t>取扱２１（品名）</t>
    <rPh sb="0" eb="2">
      <t>トリアツカ</t>
    </rPh>
    <rPh sb="5" eb="7">
      <t>ヒンメイ</t>
    </rPh>
    <phoneticPr fontId="3"/>
  </si>
  <si>
    <t>取扱２１（ﾒｰｶｰ）</t>
    <rPh sb="0" eb="2">
      <t>トリアツカ</t>
    </rPh>
    <phoneticPr fontId="3"/>
  </si>
  <si>
    <t>取扱２２（大分類№）</t>
    <rPh sb="0" eb="2">
      <t>トリアツカ</t>
    </rPh>
    <rPh sb="5" eb="6">
      <t>ダイ</t>
    </rPh>
    <rPh sb="6" eb="8">
      <t>ブンルイ</t>
    </rPh>
    <phoneticPr fontId="3"/>
  </si>
  <si>
    <t>取扱２２（大分類名称）</t>
    <rPh sb="0" eb="2">
      <t>トリアツカ</t>
    </rPh>
    <rPh sb="5" eb="6">
      <t>ダイ</t>
    </rPh>
    <rPh sb="6" eb="8">
      <t>ブンルイ</t>
    </rPh>
    <rPh sb="8" eb="10">
      <t>メイショウ</t>
    </rPh>
    <phoneticPr fontId="3"/>
  </si>
  <si>
    <t>取扱２２（小分類№）</t>
    <rPh sb="0" eb="2">
      <t>トリアツカ</t>
    </rPh>
    <rPh sb="5" eb="6">
      <t>ショウ</t>
    </rPh>
    <rPh sb="6" eb="8">
      <t>ブンルイ</t>
    </rPh>
    <phoneticPr fontId="3"/>
  </si>
  <si>
    <t>取扱２２（小分類名称）</t>
    <rPh sb="0" eb="2">
      <t>トリアツカ</t>
    </rPh>
    <rPh sb="5" eb="6">
      <t>ショウ</t>
    </rPh>
    <rPh sb="6" eb="8">
      <t>ブンルイ</t>
    </rPh>
    <rPh sb="8" eb="10">
      <t>メイショウ</t>
    </rPh>
    <phoneticPr fontId="3"/>
  </si>
  <si>
    <t>取扱２２（品名）</t>
    <rPh sb="0" eb="2">
      <t>トリアツカ</t>
    </rPh>
    <rPh sb="5" eb="7">
      <t>ヒンメイ</t>
    </rPh>
    <phoneticPr fontId="3"/>
  </si>
  <si>
    <t>取扱２２（ﾒｰｶｰ）</t>
    <rPh sb="0" eb="2">
      <t>トリアツカ</t>
    </rPh>
    <phoneticPr fontId="3"/>
  </si>
  <si>
    <t>取扱２３（大分類№）</t>
    <rPh sb="0" eb="2">
      <t>トリアツカ</t>
    </rPh>
    <rPh sb="5" eb="6">
      <t>ダイ</t>
    </rPh>
    <rPh sb="6" eb="8">
      <t>ブンルイ</t>
    </rPh>
    <phoneticPr fontId="3"/>
  </si>
  <si>
    <t>取扱２３（大分類名称）</t>
    <rPh sb="0" eb="2">
      <t>トリアツカ</t>
    </rPh>
    <rPh sb="5" eb="6">
      <t>ダイ</t>
    </rPh>
    <rPh sb="6" eb="8">
      <t>ブンルイ</t>
    </rPh>
    <rPh sb="8" eb="10">
      <t>メイショウ</t>
    </rPh>
    <phoneticPr fontId="3"/>
  </si>
  <si>
    <t>取扱２３（小分類№）</t>
    <rPh sb="0" eb="2">
      <t>トリアツカ</t>
    </rPh>
    <rPh sb="5" eb="6">
      <t>ショウ</t>
    </rPh>
    <rPh sb="6" eb="8">
      <t>ブンルイ</t>
    </rPh>
    <phoneticPr fontId="3"/>
  </si>
  <si>
    <t>取扱２３（小分類名称）</t>
    <rPh sb="0" eb="2">
      <t>トリアツカ</t>
    </rPh>
    <rPh sb="5" eb="6">
      <t>ショウ</t>
    </rPh>
    <rPh sb="6" eb="8">
      <t>ブンルイ</t>
    </rPh>
    <rPh sb="8" eb="10">
      <t>メイショウ</t>
    </rPh>
    <phoneticPr fontId="3"/>
  </si>
  <si>
    <t>取扱２３（品名）</t>
    <rPh sb="0" eb="2">
      <t>トリアツカ</t>
    </rPh>
    <rPh sb="5" eb="7">
      <t>ヒンメイ</t>
    </rPh>
    <phoneticPr fontId="3"/>
  </si>
  <si>
    <t>取扱２３（ﾒｰｶｰ）</t>
    <rPh sb="0" eb="2">
      <t>トリアツカ</t>
    </rPh>
    <phoneticPr fontId="3"/>
  </si>
  <si>
    <t>取扱２４（大分類№）</t>
    <rPh sb="0" eb="2">
      <t>トリアツカ</t>
    </rPh>
    <rPh sb="5" eb="6">
      <t>ダイ</t>
    </rPh>
    <rPh sb="6" eb="8">
      <t>ブンルイ</t>
    </rPh>
    <phoneticPr fontId="3"/>
  </si>
  <si>
    <t>取扱２４（大分類名称）</t>
    <rPh sb="0" eb="2">
      <t>トリアツカ</t>
    </rPh>
    <rPh sb="5" eb="6">
      <t>ダイ</t>
    </rPh>
    <rPh sb="6" eb="8">
      <t>ブンルイ</t>
    </rPh>
    <rPh sb="8" eb="10">
      <t>メイショウ</t>
    </rPh>
    <phoneticPr fontId="3"/>
  </si>
  <si>
    <t>取扱２４（小分類№）</t>
    <rPh sb="0" eb="2">
      <t>トリアツカ</t>
    </rPh>
    <rPh sb="5" eb="6">
      <t>ショウ</t>
    </rPh>
    <rPh sb="6" eb="8">
      <t>ブンルイ</t>
    </rPh>
    <phoneticPr fontId="3"/>
  </si>
  <si>
    <t>取扱２４（小分類名称）</t>
    <rPh sb="0" eb="2">
      <t>トリアツカ</t>
    </rPh>
    <rPh sb="5" eb="6">
      <t>ショウ</t>
    </rPh>
    <rPh sb="6" eb="8">
      <t>ブンルイ</t>
    </rPh>
    <rPh sb="8" eb="10">
      <t>メイショウ</t>
    </rPh>
    <phoneticPr fontId="3"/>
  </si>
  <si>
    <t>取扱２４（品名）</t>
    <rPh sb="0" eb="2">
      <t>トリアツカ</t>
    </rPh>
    <rPh sb="5" eb="7">
      <t>ヒンメイ</t>
    </rPh>
    <phoneticPr fontId="3"/>
  </si>
  <si>
    <t>取扱２４（ﾒｰｶｰ）</t>
    <rPh sb="0" eb="2">
      <t>トリアツカ</t>
    </rPh>
    <phoneticPr fontId="3"/>
  </si>
  <si>
    <t>取扱２５（大分類№）</t>
    <rPh sb="0" eb="2">
      <t>トリアツカ</t>
    </rPh>
    <rPh sb="5" eb="6">
      <t>ダイ</t>
    </rPh>
    <rPh sb="6" eb="8">
      <t>ブンルイ</t>
    </rPh>
    <phoneticPr fontId="3"/>
  </si>
  <si>
    <t>取扱２５（大分類名称）</t>
    <rPh sb="0" eb="2">
      <t>トリアツカ</t>
    </rPh>
    <rPh sb="5" eb="6">
      <t>ダイ</t>
    </rPh>
    <rPh sb="6" eb="8">
      <t>ブンルイ</t>
    </rPh>
    <rPh sb="8" eb="10">
      <t>メイショウ</t>
    </rPh>
    <phoneticPr fontId="3"/>
  </si>
  <si>
    <t>取扱２５（小分類№）</t>
    <rPh sb="0" eb="2">
      <t>トリアツカ</t>
    </rPh>
    <rPh sb="5" eb="6">
      <t>ショウ</t>
    </rPh>
    <rPh sb="6" eb="8">
      <t>ブンルイ</t>
    </rPh>
    <phoneticPr fontId="3"/>
  </si>
  <si>
    <t>取扱２５（小分類名称）</t>
    <rPh sb="0" eb="2">
      <t>トリアツカ</t>
    </rPh>
    <rPh sb="5" eb="6">
      <t>ショウ</t>
    </rPh>
    <rPh sb="6" eb="8">
      <t>ブンルイ</t>
    </rPh>
    <rPh sb="8" eb="10">
      <t>メイショウ</t>
    </rPh>
    <phoneticPr fontId="3"/>
  </si>
  <si>
    <t>取扱２５（品名）</t>
    <rPh sb="0" eb="2">
      <t>トリアツカ</t>
    </rPh>
    <rPh sb="5" eb="7">
      <t>ヒンメイ</t>
    </rPh>
    <phoneticPr fontId="3"/>
  </si>
  <si>
    <t>取扱２５（ﾒｰｶｰ）</t>
    <rPh sb="0" eb="2">
      <t>トリアツカ</t>
    </rPh>
    <phoneticPr fontId="3"/>
  </si>
  <si>
    <t>取扱２６（大分類№）</t>
    <rPh sb="0" eb="2">
      <t>トリアツカ</t>
    </rPh>
    <rPh sb="5" eb="6">
      <t>ダイ</t>
    </rPh>
    <rPh sb="6" eb="8">
      <t>ブンルイ</t>
    </rPh>
    <phoneticPr fontId="3"/>
  </si>
  <si>
    <t>取扱２６（大分類名称）</t>
    <rPh sb="0" eb="2">
      <t>トリアツカ</t>
    </rPh>
    <rPh sb="5" eb="6">
      <t>ダイ</t>
    </rPh>
    <rPh sb="6" eb="8">
      <t>ブンルイ</t>
    </rPh>
    <rPh sb="8" eb="10">
      <t>メイショウ</t>
    </rPh>
    <phoneticPr fontId="3"/>
  </si>
  <si>
    <t>取扱２６（小分類№）</t>
    <rPh sb="0" eb="2">
      <t>トリアツカ</t>
    </rPh>
    <rPh sb="5" eb="6">
      <t>ショウ</t>
    </rPh>
    <rPh sb="6" eb="8">
      <t>ブンルイ</t>
    </rPh>
    <phoneticPr fontId="3"/>
  </si>
  <si>
    <t>取扱２６（小分類名称）</t>
    <rPh sb="0" eb="2">
      <t>トリアツカ</t>
    </rPh>
    <rPh sb="5" eb="6">
      <t>ショウ</t>
    </rPh>
    <rPh sb="6" eb="8">
      <t>ブンルイ</t>
    </rPh>
    <rPh sb="8" eb="10">
      <t>メイショウ</t>
    </rPh>
    <phoneticPr fontId="3"/>
  </si>
  <si>
    <t>取扱２６（品名）</t>
    <rPh sb="0" eb="2">
      <t>トリアツカ</t>
    </rPh>
    <rPh sb="5" eb="7">
      <t>ヒンメイ</t>
    </rPh>
    <phoneticPr fontId="3"/>
  </si>
  <si>
    <t>取扱２６（ﾒｰｶｰ）</t>
    <rPh sb="0" eb="2">
      <t>トリアツカ</t>
    </rPh>
    <phoneticPr fontId="3"/>
  </si>
  <si>
    <t>取扱２７（大分類№）</t>
    <rPh sb="0" eb="2">
      <t>トリアツカ</t>
    </rPh>
    <rPh sb="5" eb="6">
      <t>ダイ</t>
    </rPh>
    <rPh sb="6" eb="8">
      <t>ブンルイ</t>
    </rPh>
    <phoneticPr fontId="3"/>
  </si>
  <si>
    <t>取扱２７（大分類名称）</t>
    <rPh sb="0" eb="2">
      <t>トリアツカ</t>
    </rPh>
    <rPh sb="5" eb="6">
      <t>ダイ</t>
    </rPh>
    <rPh sb="6" eb="8">
      <t>ブンルイ</t>
    </rPh>
    <rPh sb="8" eb="10">
      <t>メイショウ</t>
    </rPh>
    <phoneticPr fontId="3"/>
  </si>
  <si>
    <t>取扱２７（小分類№）</t>
    <rPh sb="0" eb="2">
      <t>トリアツカ</t>
    </rPh>
    <rPh sb="5" eb="6">
      <t>ショウ</t>
    </rPh>
    <rPh sb="6" eb="8">
      <t>ブンルイ</t>
    </rPh>
    <phoneticPr fontId="3"/>
  </si>
  <si>
    <t>取扱２７（小分類名称）</t>
    <rPh sb="0" eb="2">
      <t>トリアツカ</t>
    </rPh>
    <rPh sb="5" eb="6">
      <t>ショウ</t>
    </rPh>
    <rPh sb="6" eb="8">
      <t>ブンルイ</t>
    </rPh>
    <rPh sb="8" eb="10">
      <t>メイショウ</t>
    </rPh>
    <phoneticPr fontId="3"/>
  </si>
  <si>
    <t>取扱２７（品名）</t>
    <rPh sb="0" eb="2">
      <t>トリアツカ</t>
    </rPh>
    <rPh sb="5" eb="7">
      <t>ヒンメイ</t>
    </rPh>
    <phoneticPr fontId="3"/>
  </si>
  <si>
    <t>取扱２７（ﾒｰｶｰ）</t>
    <rPh sb="0" eb="2">
      <t>トリアツカ</t>
    </rPh>
    <phoneticPr fontId="3"/>
  </si>
  <si>
    <t>取扱２８（大分類№）</t>
    <rPh sb="0" eb="2">
      <t>トリアツカ</t>
    </rPh>
    <rPh sb="5" eb="6">
      <t>ダイ</t>
    </rPh>
    <rPh sb="6" eb="8">
      <t>ブンルイ</t>
    </rPh>
    <phoneticPr fontId="3"/>
  </si>
  <si>
    <t>取扱２８（大分類名称）</t>
    <rPh sb="0" eb="2">
      <t>トリアツカ</t>
    </rPh>
    <rPh sb="5" eb="6">
      <t>ダイ</t>
    </rPh>
    <rPh sb="6" eb="8">
      <t>ブンルイ</t>
    </rPh>
    <rPh sb="8" eb="10">
      <t>メイショウ</t>
    </rPh>
    <phoneticPr fontId="3"/>
  </si>
  <si>
    <t>取扱２８（小分類№）</t>
    <rPh sb="0" eb="2">
      <t>トリアツカ</t>
    </rPh>
    <rPh sb="5" eb="6">
      <t>ショウ</t>
    </rPh>
    <rPh sb="6" eb="8">
      <t>ブンルイ</t>
    </rPh>
    <phoneticPr fontId="3"/>
  </si>
  <si>
    <t>取扱２８（小分類名称）</t>
    <rPh sb="0" eb="2">
      <t>トリアツカ</t>
    </rPh>
    <rPh sb="5" eb="6">
      <t>ショウ</t>
    </rPh>
    <rPh sb="6" eb="8">
      <t>ブンルイ</t>
    </rPh>
    <rPh sb="8" eb="10">
      <t>メイショウ</t>
    </rPh>
    <phoneticPr fontId="3"/>
  </si>
  <si>
    <t>取扱２８（品名）</t>
    <rPh sb="0" eb="2">
      <t>トリアツカ</t>
    </rPh>
    <rPh sb="5" eb="7">
      <t>ヒンメイ</t>
    </rPh>
    <phoneticPr fontId="3"/>
  </si>
  <si>
    <t>取扱２８（ﾒｰｶｰ）</t>
    <rPh sb="0" eb="2">
      <t>トリアツカ</t>
    </rPh>
    <phoneticPr fontId="3"/>
  </si>
  <si>
    <t>取扱２９（大分類№）</t>
    <rPh sb="0" eb="2">
      <t>トリアツカ</t>
    </rPh>
    <rPh sb="5" eb="6">
      <t>ダイ</t>
    </rPh>
    <rPh sb="6" eb="8">
      <t>ブンルイ</t>
    </rPh>
    <phoneticPr fontId="3"/>
  </si>
  <si>
    <t>取扱２９（大分類名称）</t>
    <rPh sb="0" eb="2">
      <t>トリアツカ</t>
    </rPh>
    <rPh sb="5" eb="6">
      <t>ダイ</t>
    </rPh>
    <rPh sb="6" eb="8">
      <t>ブンルイ</t>
    </rPh>
    <rPh sb="8" eb="10">
      <t>メイショウ</t>
    </rPh>
    <phoneticPr fontId="3"/>
  </si>
  <si>
    <t>取扱２９（小分類№）</t>
    <rPh sb="0" eb="2">
      <t>トリアツカ</t>
    </rPh>
    <rPh sb="5" eb="6">
      <t>ショウ</t>
    </rPh>
    <rPh sb="6" eb="8">
      <t>ブンルイ</t>
    </rPh>
    <phoneticPr fontId="3"/>
  </si>
  <si>
    <t>取扱２９（小分類名称）</t>
    <rPh sb="0" eb="2">
      <t>トリアツカ</t>
    </rPh>
    <rPh sb="5" eb="6">
      <t>ショウ</t>
    </rPh>
    <rPh sb="6" eb="8">
      <t>ブンルイ</t>
    </rPh>
    <rPh sb="8" eb="10">
      <t>メイショウ</t>
    </rPh>
    <phoneticPr fontId="3"/>
  </si>
  <si>
    <t>取扱２９（品名）</t>
    <rPh sb="0" eb="2">
      <t>トリアツカ</t>
    </rPh>
    <rPh sb="5" eb="7">
      <t>ヒンメイ</t>
    </rPh>
    <phoneticPr fontId="3"/>
  </si>
  <si>
    <t>取扱２９（ﾒｰｶｰ）</t>
    <rPh sb="0" eb="2">
      <t>トリアツカ</t>
    </rPh>
    <phoneticPr fontId="3"/>
  </si>
  <si>
    <t>取扱３０（大分類№）</t>
    <rPh sb="0" eb="2">
      <t>トリアツカ</t>
    </rPh>
    <rPh sb="5" eb="6">
      <t>ダイ</t>
    </rPh>
    <rPh sb="6" eb="8">
      <t>ブンルイ</t>
    </rPh>
    <phoneticPr fontId="3"/>
  </si>
  <si>
    <t>取扱３０（大分類名称）</t>
    <rPh sb="0" eb="2">
      <t>トリアツカ</t>
    </rPh>
    <rPh sb="5" eb="6">
      <t>ダイ</t>
    </rPh>
    <rPh sb="6" eb="8">
      <t>ブンルイ</t>
    </rPh>
    <rPh sb="8" eb="10">
      <t>メイショウ</t>
    </rPh>
    <phoneticPr fontId="3"/>
  </si>
  <si>
    <t>取扱３０（小分類№）</t>
    <rPh sb="0" eb="2">
      <t>トリアツカ</t>
    </rPh>
    <rPh sb="5" eb="6">
      <t>ショウ</t>
    </rPh>
    <rPh sb="6" eb="8">
      <t>ブンルイ</t>
    </rPh>
    <phoneticPr fontId="3"/>
  </si>
  <si>
    <t>取扱３０（小分類名称）</t>
    <rPh sb="0" eb="2">
      <t>トリアツカ</t>
    </rPh>
    <rPh sb="5" eb="6">
      <t>ショウ</t>
    </rPh>
    <rPh sb="6" eb="8">
      <t>ブンルイ</t>
    </rPh>
    <rPh sb="8" eb="10">
      <t>メイショウ</t>
    </rPh>
    <phoneticPr fontId="3"/>
  </si>
  <si>
    <t>取扱３０（品名）</t>
    <rPh sb="0" eb="2">
      <t>トリアツカ</t>
    </rPh>
    <rPh sb="5" eb="7">
      <t>ヒンメイ</t>
    </rPh>
    <phoneticPr fontId="3"/>
  </si>
  <si>
    <t>取扱３０（ﾒｰｶｰ）</t>
    <rPh sb="0" eb="2">
      <t>トリアツカ</t>
    </rPh>
    <phoneticPr fontId="3"/>
  </si>
  <si>
    <t>代理店１（会社名）</t>
    <rPh sb="0" eb="3">
      <t>ダイリテン</t>
    </rPh>
    <rPh sb="5" eb="7">
      <t>カイシャ</t>
    </rPh>
    <rPh sb="7" eb="8">
      <t>メイ</t>
    </rPh>
    <phoneticPr fontId="3"/>
  </si>
  <si>
    <t>代理店１（品名）</t>
    <rPh sb="0" eb="3">
      <t>ダイリテン</t>
    </rPh>
    <rPh sb="5" eb="7">
      <t>ヒンメイ</t>
    </rPh>
    <phoneticPr fontId="3"/>
  </si>
  <si>
    <t>代理店１（契約内容）</t>
    <rPh sb="0" eb="3">
      <t>ダイリテン</t>
    </rPh>
    <rPh sb="5" eb="7">
      <t>ケイヤク</t>
    </rPh>
    <rPh sb="7" eb="9">
      <t>ナイヨウ</t>
    </rPh>
    <phoneticPr fontId="3"/>
  </si>
  <si>
    <t>代理店２（会社名）</t>
    <rPh sb="0" eb="3">
      <t>ダイリテン</t>
    </rPh>
    <rPh sb="5" eb="7">
      <t>カイシャ</t>
    </rPh>
    <rPh sb="7" eb="8">
      <t>メイ</t>
    </rPh>
    <phoneticPr fontId="3"/>
  </si>
  <si>
    <t>代理店２（品名）</t>
    <rPh sb="0" eb="3">
      <t>ダイリテン</t>
    </rPh>
    <rPh sb="5" eb="7">
      <t>ヒンメイ</t>
    </rPh>
    <phoneticPr fontId="3"/>
  </si>
  <si>
    <t>代理店２（契約内容）</t>
    <rPh sb="0" eb="3">
      <t>ダイリテン</t>
    </rPh>
    <rPh sb="5" eb="7">
      <t>ケイヤク</t>
    </rPh>
    <rPh sb="7" eb="9">
      <t>ナイヨウ</t>
    </rPh>
    <phoneticPr fontId="3"/>
  </si>
  <si>
    <t>代理店３（会社名）</t>
    <rPh sb="0" eb="3">
      <t>ダイリテン</t>
    </rPh>
    <rPh sb="5" eb="7">
      <t>カイシャ</t>
    </rPh>
    <rPh sb="7" eb="8">
      <t>メイ</t>
    </rPh>
    <phoneticPr fontId="3"/>
  </si>
  <si>
    <t>代理店３（品名）</t>
    <rPh sb="0" eb="3">
      <t>ダイリテン</t>
    </rPh>
    <rPh sb="5" eb="7">
      <t>ヒンメイ</t>
    </rPh>
    <phoneticPr fontId="3"/>
  </si>
  <si>
    <t>代理店３（契約内容）</t>
    <rPh sb="0" eb="3">
      <t>ダイリテン</t>
    </rPh>
    <rPh sb="5" eb="7">
      <t>ケイヤク</t>
    </rPh>
    <rPh sb="7" eb="9">
      <t>ナイヨウ</t>
    </rPh>
    <phoneticPr fontId="3"/>
  </si>
  <si>
    <t>代理店４（会社名）</t>
    <rPh sb="0" eb="3">
      <t>ダイリテン</t>
    </rPh>
    <rPh sb="5" eb="7">
      <t>カイシャ</t>
    </rPh>
    <rPh sb="7" eb="8">
      <t>メイ</t>
    </rPh>
    <phoneticPr fontId="3"/>
  </si>
  <si>
    <t>代理店４（品名）</t>
    <rPh sb="0" eb="3">
      <t>ダイリテン</t>
    </rPh>
    <rPh sb="5" eb="7">
      <t>ヒンメイ</t>
    </rPh>
    <phoneticPr fontId="3"/>
  </si>
  <si>
    <t>代理店４（契約内容）</t>
    <rPh sb="0" eb="3">
      <t>ダイリテン</t>
    </rPh>
    <rPh sb="5" eb="7">
      <t>ケイヤク</t>
    </rPh>
    <rPh sb="7" eb="9">
      <t>ナイヨウ</t>
    </rPh>
    <phoneticPr fontId="3"/>
  </si>
  <si>
    <t>代理店５（会社名）</t>
    <rPh sb="0" eb="3">
      <t>ダイリテン</t>
    </rPh>
    <rPh sb="5" eb="7">
      <t>カイシャ</t>
    </rPh>
    <rPh sb="7" eb="8">
      <t>メイ</t>
    </rPh>
    <phoneticPr fontId="3"/>
  </si>
  <si>
    <t>代理店５（品名）</t>
    <rPh sb="0" eb="3">
      <t>ダイリテン</t>
    </rPh>
    <rPh sb="5" eb="7">
      <t>ヒンメイ</t>
    </rPh>
    <phoneticPr fontId="3"/>
  </si>
  <si>
    <t>代理店５（契約内容）</t>
    <rPh sb="0" eb="3">
      <t>ダイリテン</t>
    </rPh>
    <rPh sb="5" eb="7">
      <t>ケイヤク</t>
    </rPh>
    <rPh sb="7" eb="9">
      <t>ナイヨウ</t>
    </rPh>
    <phoneticPr fontId="3"/>
  </si>
  <si>
    <t>代理店６（会社名）</t>
    <rPh sb="0" eb="3">
      <t>ダイリテン</t>
    </rPh>
    <rPh sb="5" eb="7">
      <t>カイシャ</t>
    </rPh>
    <rPh sb="7" eb="8">
      <t>メイ</t>
    </rPh>
    <phoneticPr fontId="3"/>
  </si>
  <si>
    <t>代理店６（品名）</t>
    <rPh sb="0" eb="3">
      <t>ダイリテン</t>
    </rPh>
    <rPh sb="5" eb="7">
      <t>ヒンメイ</t>
    </rPh>
    <phoneticPr fontId="3"/>
  </si>
  <si>
    <t>代理店６（契約内容）</t>
    <rPh sb="0" eb="3">
      <t>ダイリテン</t>
    </rPh>
    <rPh sb="5" eb="7">
      <t>ケイヤク</t>
    </rPh>
    <rPh sb="7" eb="9">
      <t>ナイヨウ</t>
    </rPh>
    <phoneticPr fontId="3"/>
  </si>
  <si>
    <t>代理店７（会社名）</t>
    <rPh sb="0" eb="3">
      <t>ダイリテン</t>
    </rPh>
    <rPh sb="5" eb="7">
      <t>カイシャ</t>
    </rPh>
    <rPh sb="7" eb="8">
      <t>メイ</t>
    </rPh>
    <phoneticPr fontId="3"/>
  </si>
  <si>
    <t>代理店７（品名）</t>
    <rPh sb="0" eb="3">
      <t>ダイリテン</t>
    </rPh>
    <rPh sb="5" eb="7">
      <t>ヒンメイ</t>
    </rPh>
    <phoneticPr fontId="3"/>
  </si>
  <si>
    <t>代理店７（契約内容）</t>
    <rPh sb="0" eb="3">
      <t>ダイリテン</t>
    </rPh>
    <rPh sb="5" eb="7">
      <t>ケイヤク</t>
    </rPh>
    <rPh sb="7" eb="9">
      <t>ナイヨウ</t>
    </rPh>
    <phoneticPr fontId="3"/>
  </si>
  <si>
    <t>代理店８（会社名）</t>
    <rPh sb="0" eb="3">
      <t>ダイリテン</t>
    </rPh>
    <rPh sb="5" eb="7">
      <t>カイシャ</t>
    </rPh>
    <rPh sb="7" eb="8">
      <t>メイ</t>
    </rPh>
    <phoneticPr fontId="3"/>
  </si>
  <si>
    <t>代理店８（品名）</t>
    <rPh sb="0" eb="3">
      <t>ダイリテン</t>
    </rPh>
    <rPh sb="5" eb="7">
      <t>ヒンメイ</t>
    </rPh>
    <phoneticPr fontId="3"/>
  </si>
  <si>
    <t>代理店８（契約内容）</t>
    <rPh sb="0" eb="3">
      <t>ダイリテン</t>
    </rPh>
    <rPh sb="5" eb="7">
      <t>ケイヤク</t>
    </rPh>
    <rPh sb="7" eb="9">
      <t>ナイヨウ</t>
    </rPh>
    <phoneticPr fontId="3"/>
  </si>
  <si>
    <t>代理店９（会社名）</t>
    <rPh sb="0" eb="3">
      <t>ダイリテン</t>
    </rPh>
    <rPh sb="5" eb="7">
      <t>カイシャ</t>
    </rPh>
    <rPh sb="7" eb="8">
      <t>メイ</t>
    </rPh>
    <phoneticPr fontId="3"/>
  </si>
  <si>
    <t>代理店９（品名）</t>
    <rPh sb="0" eb="3">
      <t>ダイリテン</t>
    </rPh>
    <rPh sb="5" eb="7">
      <t>ヒンメイ</t>
    </rPh>
    <phoneticPr fontId="3"/>
  </si>
  <si>
    <t>代理店９（契約内容）</t>
    <rPh sb="0" eb="3">
      <t>ダイリテン</t>
    </rPh>
    <rPh sb="5" eb="7">
      <t>ケイヤク</t>
    </rPh>
    <rPh sb="7" eb="9">
      <t>ナイヨウ</t>
    </rPh>
    <phoneticPr fontId="3"/>
  </si>
  <si>
    <t>代理店１０（会社名）</t>
    <rPh sb="0" eb="3">
      <t>ダイリテン</t>
    </rPh>
    <rPh sb="6" eb="8">
      <t>カイシャ</t>
    </rPh>
    <rPh sb="8" eb="9">
      <t>メイ</t>
    </rPh>
    <phoneticPr fontId="3"/>
  </si>
  <si>
    <t>代理店１０（品名）</t>
    <rPh sb="0" eb="3">
      <t>ダイリテン</t>
    </rPh>
    <rPh sb="6" eb="8">
      <t>ヒンメイ</t>
    </rPh>
    <phoneticPr fontId="3"/>
  </si>
  <si>
    <t>代理店１０（契約内容）</t>
    <rPh sb="0" eb="3">
      <t>ダイリテン</t>
    </rPh>
    <rPh sb="6" eb="8">
      <t>ケイヤク</t>
    </rPh>
    <rPh sb="8" eb="10">
      <t>ナイヨウ</t>
    </rPh>
    <phoneticPr fontId="3"/>
  </si>
  <si>
    <t>会社PR</t>
    <rPh sb="0" eb="2">
      <t>カイシャ</t>
    </rPh>
    <phoneticPr fontId="3"/>
  </si>
  <si>
    <t>取引１1（大分類№）</t>
    <rPh sb="0" eb="2">
      <t>トリヒキ</t>
    </rPh>
    <rPh sb="5" eb="6">
      <t>ダイ</t>
    </rPh>
    <rPh sb="6" eb="8">
      <t>ブンルイ</t>
    </rPh>
    <phoneticPr fontId="3"/>
  </si>
  <si>
    <t>取引１1（大分類名称）</t>
    <rPh sb="0" eb="2">
      <t>トリヒキ</t>
    </rPh>
    <rPh sb="5" eb="6">
      <t>ダイ</t>
    </rPh>
    <rPh sb="6" eb="8">
      <t>ブンルイ</t>
    </rPh>
    <rPh sb="8" eb="10">
      <t>メイショウ</t>
    </rPh>
    <phoneticPr fontId="3"/>
  </si>
  <si>
    <t>取引１1（小分類№）</t>
    <rPh sb="0" eb="2">
      <t>トリヒキ</t>
    </rPh>
    <rPh sb="5" eb="6">
      <t>ショウ</t>
    </rPh>
    <rPh sb="6" eb="8">
      <t>ブンルイ</t>
    </rPh>
    <phoneticPr fontId="3"/>
  </si>
  <si>
    <t>取引１1（小分類名称）</t>
    <rPh sb="0" eb="2">
      <t>トリヒキ</t>
    </rPh>
    <rPh sb="5" eb="6">
      <t>ショウ</t>
    </rPh>
    <rPh sb="6" eb="8">
      <t>ブンルイ</t>
    </rPh>
    <rPh sb="8" eb="10">
      <t>メイショウ</t>
    </rPh>
    <phoneticPr fontId="3"/>
  </si>
  <si>
    <t>取引１1（品名）</t>
    <rPh sb="0" eb="2">
      <t>トリヒキ</t>
    </rPh>
    <rPh sb="5" eb="7">
      <t>ヒンメイ</t>
    </rPh>
    <phoneticPr fontId="3"/>
  </si>
  <si>
    <t>　１　申請年月日（令和８年１１月２日以降の日付で、本シート作成日を入力してください。）</t>
    <rPh sb="3" eb="5">
      <t>シンセイ</t>
    </rPh>
    <rPh sb="5" eb="8">
      <t>ネンガッピ</t>
    </rPh>
    <rPh sb="9" eb="11">
      <t>レイワ</t>
    </rPh>
    <rPh sb="12" eb="13">
      <t>ネン</t>
    </rPh>
    <rPh sb="15" eb="16">
      <t>ガツ</t>
    </rPh>
    <rPh sb="17" eb="18">
      <t>ニチ</t>
    </rPh>
    <rPh sb="18" eb="20">
      <t>イコウ</t>
    </rPh>
    <rPh sb="21" eb="23">
      <t>ヒヅケ</t>
    </rPh>
    <rPh sb="25" eb="26">
      <t>ホン</t>
    </rPh>
    <rPh sb="29" eb="32">
      <t>サクセイビ</t>
    </rPh>
    <rPh sb="33" eb="35">
      <t>ニュウリョク</t>
    </rPh>
    <phoneticPr fontId="3"/>
  </si>
  <si>
    <t>なし</t>
    <phoneticPr fontId="3"/>
  </si>
  <si>
    <t>名取　次郎</t>
    <rPh sb="0" eb="2">
      <t>ナトリ</t>
    </rPh>
    <rPh sb="3" eb="5">
      <t>ジロウ</t>
    </rPh>
    <phoneticPr fontId="3"/>
  </si>
  <si>
    <t>ナトリ　ジロウ</t>
    <phoneticPr fontId="3"/>
  </si>
  <si>
    <t>022-724-7156</t>
    <phoneticPr fontId="3"/>
  </si>
  <si>
    <t>022-384-9680</t>
    <phoneticPr fontId="3"/>
  </si>
  <si>
    <t>981</t>
    <phoneticPr fontId="3"/>
  </si>
  <si>
    <t>1292</t>
    <phoneticPr fontId="3"/>
  </si>
  <si>
    <t>宮城県</t>
  </si>
  <si>
    <t>名取市増田字柳田８０</t>
    <rPh sb="0" eb="2">
      <t>ナトリ</t>
    </rPh>
    <rPh sb="2" eb="3">
      <t>シ</t>
    </rPh>
    <rPh sb="3" eb="5">
      <t>マスダ</t>
    </rPh>
    <rPh sb="5" eb="6">
      <t>アザ</t>
    </rPh>
    <rPh sb="6" eb="8">
      <t>ヤナギタ</t>
    </rPh>
    <phoneticPr fontId="3"/>
  </si>
  <si>
    <t>代表取締役</t>
    <rPh sb="0" eb="5">
      <t>ダイヒョウトリシマリヤク</t>
    </rPh>
    <phoneticPr fontId="3"/>
  </si>
  <si>
    <t>宮城　太郎</t>
    <rPh sb="0" eb="2">
      <t>ミヤギ</t>
    </rPh>
    <rPh sb="3" eb="5">
      <t>タロウ</t>
    </rPh>
    <phoneticPr fontId="3"/>
  </si>
  <si>
    <t>ミヤギ　タロウ</t>
    <phoneticPr fontId="3"/>
  </si>
  <si>
    <t>022-384-9680</t>
    <phoneticPr fontId="3"/>
  </si>
  <si>
    <t>有</t>
  </si>
  <si>
    <t>1224</t>
    <phoneticPr fontId="3"/>
  </si>
  <si>
    <t>名取市増田字柳田570-2 仙台法務局名取出張所2階</t>
    <phoneticPr fontId="3"/>
  </si>
  <si>
    <t>名取支店</t>
    <rPh sb="0" eb="2">
      <t>ナトリ</t>
    </rPh>
    <rPh sb="2" eb="4">
      <t>シテン</t>
    </rPh>
    <phoneticPr fontId="3"/>
  </si>
  <si>
    <t>支店長</t>
    <rPh sb="0" eb="2">
      <t>シテン</t>
    </rPh>
    <rPh sb="2" eb="3">
      <t>チョウ</t>
    </rPh>
    <phoneticPr fontId="3"/>
  </si>
  <si>
    <t>増田　三郎</t>
    <rPh sb="0" eb="2">
      <t>マスダ</t>
    </rPh>
    <rPh sb="3" eb="5">
      <t>サブロウ</t>
    </rPh>
    <phoneticPr fontId="3"/>
  </si>
  <si>
    <t>マスダ　サブロウ</t>
    <phoneticPr fontId="3"/>
  </si>
  <si>
    <t>022-384-2111</t>
    <phoneticPr fontId="3"/>
  </si>
  <si>
    <t>022-724-7169</t>
    <phoneticPr fontId="3"/>
  </si>
  <si>
    <t>022-384-9690</t>
    <phoneticPr fontId="3"/>
  </si>
  <si>
    <t>10</t>
    <phoneticPr fontId="3"/>
  </si>
  <si>
    <t>実施</t>
    <rPh sb="0" eb="2">
      <t>ジッシ</t>
    </rPh>
    <phoneticPr fontId="3"/>
  </si>
  <si>
    <t>プライバシーマーク登録証</t>
    <rPh sb="9" eb="11">
      <t>トウロク</t>
    </rPh>
    <rPh sb="11" eb="12">
      <t>ショウ</t>
    </rPh>
    <phoneticPr fontId="3"/>
  </si>
  <si>
    <t>第00000000（00）号</t>
    <rPh sb="0" eb="1">
      <t>ダイ</t>
    </rPh>
    <rPh sb="13" eb="14">
      <t>ゴウ</t>
    </rPh>
    <phoneticPr fontId="3"/>
  </si>
  <si>
    <t>事務機器</t>
    <rPh sb="0" eb="2">
      <t>ジム</t>
    </rPh>
    <rPh sb="2" eb="4">
      <t>キキ</t>
    </rPh>
    <phoneticPr fontId="3"/>
  </si>
  <si>
    <t>机、椅子</t>
    <rPh sb="0" eb="1">
      <t>ツクエ</t>
    </rPh>
    <rPh sb="2" eb="4">
      <t>イス</t>
    </rPh>
    <phoneticPr fontId="3"/>
  </si>
  <si>
    <t>事務用品、筆記用具</t>
    <rPh sb="0" eb="3">
      <t>ジムヨウ</t>
    </rPh>
    <rPh sb="3" eb="4">
      <t>ヒン</t>
    </rPh>
    <rPh sb="5" eb="7">
      <t>ヒッキ</t>
    </rPh>
    <rPh sb="7" eb="9">
      <t>ヨウグ</t>
    </rPh>
    <phoneticPr fontId="3"/>
  </si>
  <si>
    <t>冷蔵庫、洗濯機等</t>
    <rPh sb="0" eb="3">
      <t>レイゾウコ</t>
    </rPh>
    <rPh sb="4" eb="7">
      <t>センタクキ</t>
    </rPh>
    <rPh sb="7" eb="8">
      <t>トウ</t>
    </rPh>
    <phoneticPr fontId="3"/>
  </si>
  <si>
    <t>片袖机</t>
    <rPh sb="0" eb="3">
      <t>カタソデツクエ</t>
    </rPh>
    <phoneticPr fontId="3"/>
  </si>
  <si>
    <t>〇〇</t>
    <phoneticPr fontId="3"/>
  </si>
  <si>
    <t>ボールペン</t>
    <phoneticPr fontId="3"/>
  </si>
  <si>
    <t>冷蔵庫</t>
    <rPh sb="0" eb="3">
      <t>レイゾウコ</t>
    </rPh>
    <phoneticPr fontId="3"/>
  </si>
  <si>
    <t>洗濯機</t>
    <rPh sb="0" eb="3">
      <t>センタクキ</t>
    </rPh>
    <phoneticPr fontId="3"/>
  </si>
  <si>
    <t>〇〇商事</t>
    <rPh sb="2" eb="4">
      <t>ショウジ</t>
    </rPh>
    <phoneticPr fontId="3"/>
  </si>
  <si>
    <t>代理店</t>
    <rPh sb="0" eb="3">
      <t>ダイリテン</t>
    </rPh>
    <phoneticPr fontId="3"/>
  </si>
  <si>
    <t>特約店</t>
    <rPh sb="0" eb="3">
      <t>トクヤクテン</t>
    </rPh>
    <phoneticPr fontId="3"/>
  </si>
  <si>
    <t>〇〇電気</t>
    <rPh sb="2" eb="4">
      <t>デンキ</t>
    </rPh>
    <phoneticPr fontId="3"/>
  </si>
  <si>
    <t>　①　入札参加登録状況</t>
    <phoneticPr fontId="14"/>
  </si>
  <si>
    <t xml:space="preserve">  名取市独自様式  １－３</t>
    <rPh sb="2" eb="5">
      <t>ナトリシ</t>
    </rPh>
    <rPh sb="5" eb="7">
      <t>ドクジ</t>
    </rPh>
    <rPh sb="7" eb="9">
      <t>ヨウシキ</t>
    </rPh>
    <phoneticPr fontId="16"/>
  </si>
  <si>
    <r>
      <rPr>
        <sz val="4.5"/>
        <color indexed="8"/>
        <rFont val="ＭＳ 明朝"/>
        <family val="1"/>
        <charset val="128"/>
      </rPr>
      <t>（市記載欄）</t>
    </r>
    <r>
      <rPr>
        <sz val="9"/>
        <color indexed="8"/>
        <rFont val="ＭＳ 明朝"/>
        <family val="1"/>
        <charset val="128"/>
      </rPr>
      <t xml:space="preserve">
承認№</t>
    </r>
    <rPh sb="1" eb="2">
      <t>シ</t>
    </rPh>
    <rPh sb="2" eb="4">
      <t>キサイ</t>
    </rPh>
    <rPh sb="4" eb="5">
      <t>ラン</t>
    </rPh>
    <rPh sb="7" eb="9">
      <t>ショウニン</t>
    </rPh>
    <phoneticPr fontId="8"/>
  </si>
  <si>
    <t xml:space="preserve"> 1 新規</t>
    <phoneticPr fontId="14"/>
  </si>
  <si>
    <t>② 申請者（本店)</t>
    <rPh sb="2" eb="5">
      <t>シンセイシャ</t>
    </rPh>
    <rPh sb="6" eb="8">
      <t>ホンテン</t>
    </rPh>
    <phoneticPr fontId="16"/>
  </si>
  <si>
    <t>フリガナ</t>
    <phoneticPr fontId="16"/>
  </si>
  <si>
    <r>
      <t xml:space="preserve"> </t>
    </r>
    <r>
      <rPr>
        <b/>
        <sz val="9"/>
        <color indexed="8"/>
        <rFont val="ＭＳ ゴシック"/>
        <family val="3"/>
        <charset val="128"/>
      </rPr>
      <t xml:space="preserve"> ⑥ 売上高の状況</t>
    </r>
    <r>
      <rPr>
        <b/>
        <sz val="9"/>
        <color indexed="8"/>
        <rFont val="ＭＳ Ｐ明朝"/>
        <family val="1"/>
        <charset val="128"/>
      </rPr>
      <t>（直前２年間平均売上高）         ※税別・単位：千円　</t>
    </r>
    <rPh sb="4" eb="6">
      <t>ウリアゲ</t>
    </rPh>
    <rPh sb="6" eb="7">
      <t>ダカ</t>
    </rPh>
    <rPh sb="8" eb="10">
      <t>ジョウキョウ</t>
    </rPh>
    <rPh sb="11" eb="13">
      <t>チョクゼン</t>
    </rPh>
    <rPh sb="14" eb="16">
      <t>ネンカン</t>
    </rPh>
    <rPh sb="16" eb="18">
      <t>ヘイキン</t>
    </rPh>
    <rPh sb="18" eb="20">
      <t>ウリアゲ</t>
    </rPh>
    <rPh sb="20" eb="21">
      <t>ダカ</t>
    </rPh>
    <rPh sb="32" eb="33">
      <t>ゼイ</t>
    </rPh>
    <rPh sb="33" eb="34">
      <t>ベツ</t>
    </rPh>
    <rPh sb="35" eb="37">
      <t>タンイ</t>
    </rPh>
    <rPh sb="38" eb="40">
      <t>センエン</t>
    </rPh>
    <phoneticPr fontId="16"/>
  </si>
  <si>
    <t xml:space="preserve">品目・営業内容等 </t>
    <rPh sb="0" eb="2">
      <t>ヒンモク</t>
    </rPh>
    <rPh sb="3" eb="5">
      <t>エイギョウ</t>
    </rPh>
    <rPh sb="5" eb="8">
      <t>ナイヨウトウ</t>
    </rPh>
    <phoneticPr fontId="16"/>
  </si>
  <si>
    <t>金額Ａ</t>
    <rPh sb="0" eb="2">
      <t>キンガク</t>
    </rPh>
    <phoneticPr fontId="16"/>
  </si>
  <si>
    <t>金額Ｂ</t>
    <rPh sb="0" eb="2">
      <t>キンガク</t>
    </rPh>
    <phoneticPr fontId="16"/>
  </si>
  <si>
    <t>商号又は
名  　称</t>
    <rPh sb="0" eb="2">
      <t>ショウゴウ</t>
    </rPh>
    <rPh sb="2" eb="3">
      <t>マタ</t>
    </rPh>
    <rPh sb="5" eb="6">
      <t>ナ</t>
    </rPh>
    <rPh sb="9" eb="10">
      <t>ショウ</t>
    </rPh>
    <phoneticPr fontId="16"/>
  </si>
  <si>
    <t>（会社全体）</t>
    <rPh sb="1" eb="3">
      <t>カイシャ</t>
    </rPh>
    <rPh sb="3" eb="5">
      <t>ゼンタイ</t>
    </rPh>
    <phoneticPr fontId="16"/>
  </si>
  <si>
    <t>（受任機関分）</t>
    <rPh sb="1" eb="3">
      <t>ジュニン</t>
    </rPh>
    <rPh sb="3" eb="5">
      <t>キカン</t>
    </rPh>
    <rPh sb="5" eb="6">
      <t>ブン</t>
    </rPh>
    <phoneticPr fontId="16"/>
  </si>
  <si>
    <t>千円</t>
    <rPh sb="0" eb="2">
      <t>センエン</t>
    </rPh>
    <phoneticPr fontId="14"/>
  </si>
  <si>
    <t>千円</t>
    <phoneticPr fontId="14"/>
  </si>
  <si>
    <t>本  　店
所在地等</t>
    <rPh sb="0" eb="1">
      <t>ホン</t>
    </rPh>
    <rPh sb="4" eb="5">
      <t>テン</t>
    </rPh>
    <rPh sb="6" eb="9">
      <t>ショザイチ</t>
    </rPh>
    <rPh sb="9" eb="10">
      <t>トウ</t>
    </rPh>
    <phoneticPr fontId="16"/>
  </si>
  <si>
    <t>〒</t>
    <phoneticPr fontId="14"/>
  </si>
  <si>
    <t>TEL.</t>
    <phoneticPr fontId="14"/>
  </si>
  <si>
    <t>FAX.</t>
    <phoneticPr fontId="14"/>
  </si>
  <si>
    <t>合計</t>
    <rPh sb="0" eb="2">
      <t>ゴウケイ</t>
    </rPh>
    <phoneticPr fontId="14"/>
  </si>
  <si>
    <t>代表者の
職・氏名</t>
    <rPh sb="0" eb="3">
      <t>ダイヒョウシャ</t>
    </rPh>
    <rPh sb="5" eb="6">
      <t>ショク</t>
    </rPh>
    <rPh sb="7" eb="9">
      <t>シメイ</t>
    </rPh>
    <phoneticPr fontId="16"/>
  </si>
  <si>
    <t>職名</t>
    <rPh sb="0" eb="2">
      <t>ショクメイ</t>
    </rPh>
    <phoneticPr fontId="16"/>
  </si>
  <si>
    <t>ﾌﾘｶﾞﾅ</t>
    <phoneticPr fontId="16"/>
  </si>
  <si>
    <t>氏名</t>
    <rPh sb="0" eb="2">
      <t>シメイ</t>
    </rPh>
    <phoneticPr fontId="14"/>
  </si>
  <si>
    <r>
      <t xml:space="preserve">  </t>
    </r>
    <r>
      <rPr>
        <b/>
        <sz val="9"/>
        <color indexed="8"/>
        <rFont val="ＭＳ ゴシック"/>
        <family val="3"/>
        <charset val="128"/>
      </rPr>
      <t>⑦ 取引希望営業種目</t>
    </r>
    <r>
      <rPr>
        <b/>
        <sz val="9"/>
        <color indexed="8"/>
        <rFont val="ＭＳ Ｐ明朝"/>
        <family val="1"/>
        <charset val="128"/>
      </rPr>
      <t>（希望順に）</t>
    </r>
    <phoneticPr fontId="16"/>
  </si>
  <si>
    <t>③受任者（支店など)</t>
    <rPh sb="1" eb="4">
      <t>ジュニンシャ</t>
    </rPh>
    <rPh sb="5" eb="7">
      <t>シテン</t>
    </rPh>
    <phoneticPr fontId="16"/>
  </si>
  <si>
    <t>受任機関
名    称</t>
    <rPh sb="0" eb="2">
      <t>ジュニン</t>
    </rPh>
    <rPh sb="2" eb="4">
      <t>キカン</t>
    </rPh>
    <rPh sb="5" eb="6">
      <t>メイ</t>
    </rPh>
    <rPh sb="10" eb="11">
      <t>ショウ</t>
    </rPh>
    <phoneticPr fontId="16"/>
  </si>
  <si>
    <t>大分類</t>
    <phoneticPr fontId="16"/>
  </si>
  <si>
    <t>小分類</t>
    <phoneticPr fontId="16"/>
  </si>
  <si>
    <t xml:space="preserve">品　　　名 </t>
    <phoneticPr fontId="16"/>
  </si>
  <si>
    <t>受任機関
所在地等</t>
    <rPh sb="0" eb="2">
      <t>ジュニン</t>
    </rPh>
    <rPh sb="2" eb="4">
      <t>キカン</t>
    </rPh>
    <rPh sb="5" eb="8">
      <t>ショザイチ</t>
    </rPh>
    <rPh sb="8" eb="9">
      <t>トウ</t>
    </rPh>
    <phoneticPr fontId="16"/>
  </si>
  <si>
    <t>〒</t>
    <phoneticPr fontId="14"/>
  </si>
  <si>
    <t>TEL.</t>
    <phoneticPr fontId="14"/>
  </si>
  <si>
    <t>FAX.</t>
    <phoneticPr fontId="14"/>
  </si>
  <si>
    <t>受任者の
職・氏名</t>
    <rPh sb="0" eb="3">
      <t>ジュニンシャ</t>
    </rPh>
    <rPh sb="5" eb="6">
      <t>ショク</t>
    </rPh>
    <rPh sb="7" eb="9">
      <t>シメイ</t>
    </rPh>
    <phoneticPr fontId="16"/>
  </si>
  <si>
    <t xml:space="preserve"> ④ 希望連絡先</t>
    <rPh sb="3" eb="5">
      <t>キボウ</t>
    </rPh>
    <rPh sb="5" eb="8">
      <t>レンラクサキ</t>
    </rPh>
    <phoneticPr fontId="16"/>
  </si>
  <si>
    <t>TEL.</t>
    <phoneticPr fontId="14"/>
  </si>
  <si>
    <t>FAX.</t>
    <phoneticPr fontId="14"/>
  </si>
  <si>
    <t xml:space="preserve"> ⑤ 許可・認可・登録等の状況</t>
    <rPh sb="13" eb="15">
      <t>ジョウキョウ</t>
    </rPh>
    <phoneticPr fontId="16"/>
  </si>
  <si>
    <t xml:space="preserve"> 許可等の名称　 </t>
  </si>
  <si>
    <t>登録年月日</t>
    <phoneticPr fontId="14"/>
  </si>
  <si>
    <t>許可等番号</t>
    <phoneticPr fontId="16"/>
  </si>
  <si>
    <t xml:space="preserve"> ⑧ 資本金</t>
    <rPh sb="3" eb="6">
      <t>シホンキン</t>
    </rPh>
    <phoneticPr fontId="16"/>
  </si>
  <si>
    <t>千円</t>
    <rPh sb="0" eb="2">
      <t>センエン</t>
    </rPh>
    <phoneticPr fontId="16"/>
  </si>
  <si>
    <t xml:space="preserve"> ⑨ 営業年数</t>
    <rPh sb="3" eb="5">
      <t>エイギョウ</t>
    </rPh>
    <rPh sb="5" eb="7">
      <t>ネンスウ</t>
    </rPh>
    <phoneticPr fontId="16"/>
  </si>
  <si>
    <t>年</t>
    <rPh sb="0" eb="1">
      <t>ネン</t>
    </rPh>
    <phoneticPr fontId="16"/>
  </si>
  <si>
    <t>⑩  主  要  取  扱  品  目  名  表</t>
    <phoneticPr fontId="14"/>
  </si>
  <si>
    <t>※分類番号は申請種目表より入力して下さい。なお品名は取引希望営業種目の希望順に、主たるものからできるだけ詳しく入力して下さい。</t>
    <rPh sb="13" eb="15">
      <t>ニュウリョク</t>
    </rPh>
    <rPh sb="55" eb="57">
      <t>ニュウリョク</t>
    </rPh>
    <phoneticPr fontId="14"/>
  </si>
  <si>
    <t xml:space="preserve"> （契約事務の参考となるので、できるだけ多くの取扱商品名を記入願います。）</t>
    <phoneticPr fontId="14"/>
  </si>
  <si>
    <t>大分類               番  号</t>
    <phoneticPr fontId="16"/>
  </si>
  <si>
    <t>小分類                 番  号</t>
    <phoneticPr fontId="16"/>
  </si>
  <si>
    <t>品  　　　　　名</t>
    <rPh sb="0" eb="1">
      <t>ヒン</t>
    </rPh>
    <rPh sb="8" eb="9">
      <t>メイ</t>
    </rPh>
    <phoneticPr fontId="16"/>
  </si>
  <si>
    <t>メーカー名</t>
    <rPh sb="4" eb="5">
      <t>メイ</t>
    </rPh>
    <phoneticPr fontId="16"/>
  </si>
  <si>
    <t>小分類                 番  号</t>
    <phoneticPr fontId="16"/>
  </si>
  <si>
    <t xml:space="preserve">  代理店・特約店関係等</t>
    <phoneticPr fontId="16"/>
  </si>
  <si>
    <t xml:space="preserve">相 手 方 会 社 名 </t>
    <phoneticPr fontId="16"/>
  </si>
  <si>
    <t xml:space="preserve">主 な 品 名 </t>
    <phoneticPr fontId="14"/>
  </si>
  <si>
    <t xml:space="preserve">契 約 内 容 </t>
    <phoneticPr fontId="14"/>
  </si>
  <si>
    <t xml:space="preserve"> ⑭ 特別徴収実施状況</t>
    <rPh sb="3" eb="5">
      <t>トクベツ</t>
    </rPh>
    <rPh sb="5" eb="7">
      <t>チョウシュウ</t>
    </rPh>
    <rPh sb="7" eb="9">
      <t>ジッシ</t>
    </rPh>
    <rPh sb="9" eb="11">
      <t>ジョウキョウ</t>
    </rPh>
    <phoneticPr fontId="16"/>
  </si>
  <si>
    <t>名取市内に居住する従業員</t>
    <rPh sb="0" eb="1">
      <t>ナ</t>
    </rPh>
    <rPh sb="1" eb="2">
      <t>トリ</t>
    </rPh>
    <rPh sb="2" eb="4">
      <t>シナイ</t>
    </rPh>
    <rPh sb="5" eb="7">
      <t>キョジュウ</t>
    </rPh>
    <rPh sb="9" eb="12">
      <t>ジュウギョウイン</t>
    </rPh>
    <phoneticPr fontId="16"/>
  </si>
  <si>
    <t>従業員有の場合、特別徴収</t>
    <rPh sb="0" eb="3">
      <t>ジュウギョウイン</t>
    </rPh>
    <rPh sb="3" eb="4">
      <t>アリ</t>
    </rPh>
    <rPh sb="5" eb="7">
      <t>バアイ</t>
    </rPh>
    <rPh sb="8" eb="10">
      <t>トクベツ</t>
    </rPh>
    <rPh sb="10" eb="12">
      <t>チョウシュウ</t>
    </rPh>
    <phoneticPr fontId="16"/>
  </si>
  <si>
    <t xml:space="preserve"> ⑮会社の特色・ＰＲ等</t>
    <rPh sb="2" eb="4">
      <t>カイシャ</t>
    </rPh>
    <rPh sb="5" eb="7">
      <t>トクショク</t>
    </rPh>
    <rPh sb="10" eb="11">
      <t>トウ</t>
    </rPh>
    <phoneticPr fontId="8"/>
  </si>
  <si>
    <t>【入力シート】</t>
    <rPh sb="1" eb="3">
      <t>ニュウリョク</t>
    </rPh>
    <phoneticPr fontId="3"/>
  </si>
  <si>
    <r>
      <t xml:space="preserve">住　　所
</t>
    </r>
    <r>
      <rPr>
        <b/>
        <sz val="8"/>
        <rFont val="ＭＳ ゴシック"/>
        <family val="3"/>
        <charset val="128"/>
      </rPr>
      <t>（市区町村以降）</t>
    </r>
    <rPh sb="0" eb="1">
      <t>ジュウ</t>
    </rPh>
    <rPh sb="3" eb="4">
      <t>トコロ</t>
    </rPh>
    <rPh sb="6" eb="8">
      <t>シク</t>
    </rPh>
    <rPh sb="8" eb="10">
      <t>チョウソン</t>
    </rPh>
    <rPh sb="10" eb="12">
      <t>イコウ</t>
    </rPh>
    <phoneticPr fontId="3"/>
  </si>
  <si>
    <t>5</t>
  </si>
  <si>
    <t>OK</t>
  </si>
  <si>
    <t>8</t>
  </si>
  <si>
    <t>14</t>
  </si>
  <si>
    <t>15</t>
  </si>
  <si>
    <t>16</t>
  </si>
  <si>
    <t>0</t>
  </si>
  <si>
    <t>ﾒｰﾙ</t>
    <phoneticPr fontId="3"/>
  </si>
  <si>
    <t>本社・本店（主たる営業所）所在地と、登記簿上の本店所在地が異なる場合は、登記簿上の住所を下記に都道府県名からすべて入力してください。※（登）〇〇県〇〇市〇〇　と入力してください。</t>
    <rPh sb="0" eb="1">
      <t>ホン</t>
    </rPh>
    <rPh sb="1" eb="2">
      <t>シャ</t>
    </rPh>
    <rPh sb="3" eb="5">
      <t>ホンテン</t>
    </rPh>
    <rPh sb="6" eb="7">
      <t>シュ</t>
    </rPh>
    <rPh sb="9" eb="12">
      <t>エイギョウショ</t>
    </rPh>
    <rPh sb="13" eb="16">
      <t>ショザイチ</t>
    </rPh>
    <rPh sb="18" eb="21">
      <t>トウキボ</t>
    </rPh>
    <rPh sb="21" eb="22">
      <t>ジョウ</t>
    </rPh>
    <rPh sb="23" eb="25">
      <t>ホンテン</t>
    </rPh>
    <rPh sb="25" eb="28">
      <t>ショザイチ</t>
    </rPh>
    <rPh sb="29" eb="30">
      <t>コト</t>
    </rPh>
    <rPh sb="32" eb="34">
      <t>バアイ</t>
    </rPh>
    <rPh sb="36" eb="39">
      <t>トウキボ</t>
    </rPh>
    <rPh sb="39" eb="40">
      <t>ジョウ</t>
    </rPh>
    <rPh sb="41" eb="43">
      <t>ジュウショ</t>
    </rPh>
    <rPh sb="44" eb="46">
      <t>カキ</t>
    </rPh>
    <rPh sb="47" eb="51">
      <t>トドウフケン</t>
    </rPh>
    <rPh sb="51" eb="52">
      <t>メイ</t>
    </rPh>
    <rPh sb="57" eb="59">
      <t>ニュウリョク</t>
    </rPh>
    <rPh sb="68" eb="69">
      <t>ノボル</t>
    </rPh>
    <rPh sb="72" eb="73">
      <t>ケン</t>
    </rPh>
    <rPh sb="75" eb="76">
      <t>シ</t>
    </rPh>
    <rPh sb="80" eb="82">
      <t>ニュウリョク</t>
    </rPh>
    <phoneticPr fontId="3"/>
  </si>
  <si>
    <t>令和９・１０年度  物品・役務  業態カード</t>
    <rPh sb="0" eb="2">
      <t>レイワ</t>
    </rPh>
    <phoneticPr fontId="8"/>
  </si>
  <si>
    <t>主たるものからできるだけ詳しく入力してください。
大分類№・小分類№は別シート「物品申請種目」を確認し、ドロップダウンリストから選択してください。
大分類名称・小分類名称はそれぞれの№を入力すると自動入力されます。</t>
    <rPh sb="0" eb="1">
      <t>シュ</t>
    </rPh>
    <rPh sb="12" eb="13">
      <t>クワ</t>
    </rPh>
    <rPh sb="15" eb="17">
      <t>ニュウリョク</t>
    </rPh>
    <phoneticPr fontId="3"/>
  </si>
  <si>
    <t>株式会社なとりし</t>
    <rPh sb="0" eb="4">
      <t>カブシキガイシャ</t>
    </rPh>
    <phoneticPr fontId="3"/>
  </si>
  <si>
    <t>natori@miyagi.co.jp</t>
    <phoneticPr fontId="3"/>
  </si>
  <si>
    <t>ナトリシ</t>
    <phoneticPr fontId="3"/>
  </si>
  <si>
    <t>natori@miyagi.co.jp</t>
    <phoneticPr fontId="3"/>
  </si>
  <si>
    <t>masuda@niyagi.co.jp</t>
    <phoneticPr fontId="3"/>
  </si>
  <si>
    <t>022-384-9680</t>
    <phoneticPr fontId="3"/>
  </si>
  <si>
    <t>ＦＡＸ番号がない場合は、「なし」と入力してください。</t>
    <rPh sb="3" eb="5">
      <t>バンゴウ</t>
    </rPh>
    <rPh sb="8" eb="10">
      <t>バアイ</t>
    </rPh>
    <rPh sb="17" eb="19">
      <t>ニュウリョク</t>
    </rPh>
    <phoneticPr fontId="3"/>
  </si>
  <si>
    <t>都道府県名以降について入力してください。肩書（建物名等）を入力する場合は、住所の間に１文字スペースを空けてください。</t>
    <rPh sb="0" eb="4">
      <t>トドウフケン</t>
    </rPh>
    <rPh sb="4" eb="5">
      <t>メイ</t>
    </rPh>
    <rPh sb="5" eb="7">
      <t>イコウ</t>
    </rPh>
    <rPh sb="11" eb="13">
      <t>ニュウリョク</t>
    </rPh>
    <rPh sb="20" eb="22">
      <t>カタガキ</t>
    </rPh>
    <rPh sb="23" eb="25">
      <t>タテモノ</t>
    </rPh>
    <rPh sb="25" eb="26">
      <t>メイ</t>
    </rPh>
    <rPh sb="26" eb="27">
      <t>トウ</t>
    </rPh>
    <rPh sb="29" eb="31">
      <t>ニュウリョク</t>
    </rPh>
    <rPh sb="33" eb="35">
      <t>バアイ</t>
    </rPh>
    <rPh sb="37" eb="39">
      <t>ジュウショ</t>
    </rPh>
    <rPh sb="40" eb="41">
      <t>アイダ</t>
    </rPh>
    <rPh sb="43" eb="45">
      <t>モジ</t>
    </rPh>
    <rPh sb="50" eb="51">
      <t>ア</t>
    </rPh>
    <phoneticPr fontId="3"/>
  </si>
  <si>
    <t>令和８年１１月２日時点での営業年数を入力してください。
※年数のみ入力してください。</t>
    <rPh sb="0" eb="2">
      <t>レイワ</t>
    </rPh>
    <rPh sb="3" eb="4">
      <t>ネン</t>
    </rPh>
    <rPh sb="6" eb="7">
      <t>ガツ</t>
    </rPh>
    <rPh sb="8" eb="9">
      <t>ニチ</t>
    </rPh>
    <rPh sb="9" eb="11">
      <t>ジテン</t>
    </rPh>
    <rPh sb="13" eb="15">
      <t>エイギョウ</t>
    </rPh>
    <rPh sb="15" eb="17">
      <t>ネンスウ</t>
    </rPh>
    <rPh sb="18" eb="20">
      <t>ニュウリョク</t>
    </rPh>
    <rPh sb="29" eb="31">
      <t>ネンスウ</t>
    </rPh>
    <rPh sb="33" eb="35">
      <t>ニュウリョク</t>
    </rPh>
    <phoneticPr fontId="3"/>
  </si>
  <si>
    <t>【入力例】</t>
    <rPh sb="1" eb="3">
      <t>ニュウリョク</t>
    </rPh>
    <rPh sb="3" eb="4">
      <t>レイ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</si>
</sst>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
    <numFmt numFmtId="177" formatCode="[$-411]ggge&quot;年&quot;m&quot;月&quot;d&quot;日&quot;;@"/>
    <numFmt numFmtId="178" formatCode="0_);[Red]\(0\)"/>
    <numFmt numFmtId="179" formatCode=";;"/>
    <numFmt numFmtId="180" formatCode="#,##0_ "/>
  </numFmts>
  <fonts count="35"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b/>
      <sz val="11"/>
      <color theme="1"/>
      <name val="ＭＳ ゴシック"/>
      <family val="3"/>
      <charset val="128"/>
    </font>
    <font>
      <b/>
      <sz val="9"/>
      <color theme="1"/>
      <name val="ＭＳ ゴシック"/>
      <family val="3"/>
      <charset val="128"/>
    </font>
    <font>
      <b/>
      <sz val="8"/>
      <color theme="1"/>
      <name val="ＭＳ ゴシック"/>
      <family val="3"/>
      <charset val="128"/>
    </font>
    <font>
      <sz val="11"/>
      <color theme="1"/>
      <name val="游ゴシック"/>
      <family val="2"/>
      <scheme val="minor"/>
    </font>
    <font>
      <sz val="6"/>
      <name val="游ゴシック"/>
      <family val="2"/>
      <charset val="128"/>
      <scheme val="minor"/>
    </font>
    <font>
      <sz val="9.6"/>
      <name val="ＭＳ 明朝"/>
      <family val="1"/>
      <charset val="128"/>
    </font>
    <font>
      <sz val="11"/>
      <color theme="1"/>
      <name val="ＭＳ ゴシック"/>
      <family val="3"/>
      <charset val="128"/>
    </font>
    <font>
      <sz val="10.5"/>
      <color theme="1"/>
      <name val="ＭＳ ゴシック"/>
      <family val="3"/>
      <charset val="128"/>
    </font>
    <font>
      <b/>
      <sz val="9"/>
      <color rgb="FFFF0000"/>
      <name val="ＭＳ ゴシック"/>
      <family val="3"/>
      <charset val="128"/>
    </font>
    <font>
      <b/>
      <sz val="9.6"/>
      <name val="ＭＳ ゴシック"/>
      <family val="3"/>
      <charset val="128"/>
    </font>
    <font>
      <sz val="6"/>
      <name val="ＭＳ 明朝"/>
      <family val="1"/>
      <charset val="128"/>
    </font>
    <font>
      <sz val="9"/>
      <color indexed="8"/>
      <name val="ＭＳ 明朝"/>
      <family val="1"/>
      <charset val="128"/>
    </font>
    <font>
      <sz val="6"/>
      <name val="ＭＳ Ｐ明朝"/>
      <family val="1"/>
      <charset val="128"/>
    </font>
    <font>
      <sz val="4.5"/>
      <color indexed="8"/>
      <name val="ＭＳ 明朝"/>
      <family val="1"/>
      <charset val="128"/>
    </font>
    <font>
      <sz val="9.6"/>
      <name val="ＭＳ ゴシック"/>
      <family val="3"/>
      <charset val="128"/>
    </font>
    <font>
      <sz val="14"/>
      <color indexed="8"/>
      <name val="ＭＳ ゴシック"/>
      <family val="3"/>
      <charset val="128"/>
    </font>
    <font>
      <sz val="9.6"/>
      <color theme="0"/>
      <name val="ＭＳ 明朝"/>
      <family val="1"/>
      <charset val="128"/>
    </font>
    <font>
      <sz val="9.6"/>
      <color theme="1"/>
      <name val="ＭＳ 明朝"/>
      <family val="1"/>
      <charset val="128"/>
    </font>
    <font>
      <sz val="9"/>
      <name val="ＭＳ ゴシック"/>
      <family val="3"/>
      <charset val="128"/>
    </font>
    <font>
      <b/>
      <sz val="9"/>
      <color indexed="8"/>
      <name val="ＭＳ ゴシック"/>
      <family val="3"/>
      <charset val="128"/>
    </font>
    <font>
      <sz val="9"/>
      <name val="ＭＳ 明朝"/>
      <family val="1"/>
      <charset val="128"/>
    </font>
    <font>
      <sz val="9"/>
      <color indexed="8"/>
      <name val="ＭＳ ゴシック"/>
      <family val="3"/>
      <charset val="128"/>
    </font>
    <font>
      <b/>
      <sz val="9"/>
      <color indexed="8"/>
      <name val="ＭＳ Ｐ明朝"/>
      <family val="1"/>
      <charset val="128"/>
    </font>
    <font>
      <b/>
      <sz val="9"/>
      <name val="ＭＳ ゴシック"/>
      <family val="3"/>
      <charset val="128"/>
    </font>
    <font>
      <sz val="8"/>
      <color indexed="8"/>
      <name val="ＭＳ 明朝"/>
      <family val="1"/>
      <charset val="128"/>
    </font>
    <font>
      <sz val="8"/>
      <name val="ＭＳ 明朝"/>
      <family val="1"/>
      <charset val="128"/>
    </font>
    <font>
      <sz val="6"/>
      <color indexed="8"/>
      <name val="ＭＳ 明朝"/>
      <family val="1"/>
      <charset val="128"/>
    </font>
    <font>
      <b/>
      <sz val="9.6"/>
      <color indexed="8"/>
      <name val="ＭＳ ゴシック"/>
      <family val="3"/>
      <charset val="128"/>
    </font>
    <font>
      <sz val="9.6"/>
      <color indexed="8"/>
      <name val="ＭＳ ゴシック"/>
      <family val="3"/>
      <charset val="128"/>
    </font>
    <font>
      <b/>
      <sz val="11"/>
      <name val="ＭＳ ゴシック"/>
      <family val="3"/>
      <charset val="128"/>
    </font>
    <font>
      <b/>
      <sz val="8"/>
      <name val="ＭＳ ゴシック"/>
      <family val="3"/>
      <charset val="128"/>
    </font>
  </fonts>
  <fills count="5">
    <fill>
      <patternFill patternType="none"/>
    </fill>
    <fill>
      <patternFill patternType="gray125"/>
    </fill>
    <fill>
      <patternFill patternType="solid">
        <fgColor theme="0" tint="-0.499984740745262"/>
        <bgColor indexed="64"/>
      </patternFill>
    </fill>
    <fill>
      <patternFill patternType="solid">
        <fgColor theme="0" tint="-4.9989318521683403E-2"/>
        <bgColor indexed="64"/>
      </patternFill>
    </fill>
    <fill>
      <patternFill patternType="solid">
        <fgColor theme="6" tint="0.79998168889431442"/>
        <bgColor indexed="64"/>
      </patternFill>
    </fill>
  </fills>
  <borders count="1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style="thin">
        <color indexed="64"/>
      </right>
      <top style="thin">
        <color indexed="64"/>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ck">
        <color indexed="64"/>
      </right>
      <top style="thin">
        <color indexed="64"/>
      </top>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hair">
        <color indexed="64"/>
      </bottom>
      <diagonal/>
    </border>
    <border>
      <left/>
      <right/>
      <top/>
      <bottom style="hair">
        <color indexed="64"/>
      </bottom>
      <diagonal/>
    </border>
    <border>
      <left/>
      <right style="double">
        <color indexed="64"/>
      </right>
      <top/>
      <bottom style="hair">
        <color indexed="64"/>
      </bottom>
      <diagonal/>
    </border>
    <border>
      <left style="double">
        <color indexed="64"/>
      </left>
      <right/>
      <top/>
      <bottom/>
      <diagonal/>
    </border>
    <border>
      <left/>
      <right style="medium">
        <color indexed="64"/>
      </right>
      <top/>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double">
        <color indexed="64"/>
      </right>
      <top style="hair">
        <color indexed="64"/>
      </top>
      <bottom style="hair">
        <color indexed="64"/>
      </bottom>
      <diagonal/>
    </border>
    <border>
      <left style="medium">
        <color indexed="64"/>
      </left>
      <right/>
      <top style="hair">
        <color indexed="64"/>
      </top>
      <bottom style="double">
        <color indexed="64"/>
      </bottom>
      <diagonal/>
    </border>
    <border>
      <left/>
      <right/>
      <top style="hair">
        <color indexed="64"/>
      </top>
      <bottom style="double">
        <color indexed="64"/>
      </bottom>
      <diagonal/>
    </border>
    <border>
      <left/>
      <right style="double">
        <color indexed="64"/>
      </right>
      <top style="hair">
        <color indexed="64"/>
      </top>
      <bottom style="double">
        <color indexed="64"/>
      </bottom>
      <diagonal/>
    </border>
    <border>
      <left style="double">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style="double">
        <color indexed="64"/>
      </right>
      <top style="double">
        <color indexed="64"/>
      </top>
      <bottom style="hair">
        <color indexed="64"/>
      </bottom>
      <diagonal/>
    </border>
    <border>
      <left style="double">
        <color indexed="64"/>
      </left>
      <right/>
      <top style="double">
        <color indexed="64"/>
      </top>
      <bottom style="hair">
        <color indexed="64"/>
      </bottom>
      <diagonal/>
    </border>
    <border>
      <left/>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style="hair">
        <color indexed="64"/>
      </left>
      <right/>
      <top/>
      <bottom/>
      <diagonal/>
    </border>
    <border>
      <left style="hair">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right style="medium">
        <color indexed="64"/>
      </right>
      <top/>
      <bottom style="hair">
        <color indexed="64"/>
      </bottom>
      <diagonal/>
    </border>
    <border>
      <left/>
      <right style="double">
        <color indexed="64"/>
      </right>
      <top/>
      <bottom/>
      <diagonal/>
    </border>
    <border>
      <left style="double">
        <color indexed="64"/>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style="hair">
        <color indexed="64"/>
      </left>
      <right/>
      <top/>
      <bottom style="double">
        <color indexed="64"/>
      </bottom>
      <diagonal/>
    </border>
    <border>
      <left/>
      <right style="hair">
        <color indexed="64"/>
      </right>
      <top style="hair">
        <color indexed="64"/>
      </top>
      <bottom style="double">
        <color indexed="64"/>
      </bottom>
      <diagonal/>
    </border>
    <border>
      <left style="hair">
        <color indexed="64"/>
      </left>
      <right style="hair">
        <color indexed="64"/>
      </right>
      <top/>
      <bottom/>
      <diagonal/>
    </border>
    <border>
      <left/>
      <right style="hair">
        <color indexed="64"/>
      </right>
      <top/>
      <bottom/>
      <diagonal/>
    </border>
    <border>
      <left style="double">
        <color indexed="64"/>
      </left>
      <right/>
      <top style="double">
        <color indexed="64"/>
      </top>
      <bottom/>
      <diagonal/>
    </border>
    <border>
      <left/>
      <right/>
      <top style="double">
        <color indexed="64"/>
      </top>
      <bottom/>
      <diagonal/>
    </border>
    <border>
      <left style="medium">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hair">
        <color indexed="64"/>
      </right>
      <top/>
      <bottom style="double">
        <color indexed="64"/>
      </bottom>
      <diagonal/>
    </border>
    <border>
      <left/>
      <right style="hair">
        <color indexed="64"/>
      </right>
      <top/>
      <bottom style="double">
        <color indexed="64"/>
      </bottom>
      <diagonal/>
    </border>
    <border>
      <left style="hair">
        <color indexed="64"/>
      </left>
      <right style="double">
        <color indexed="64"/>
      </right>
      <top style="hair">
        <color indexed="64"/>
      </top>
      <bottom style="double">
        <color indexed="64"/>
      </bottom>
      <diagonal/>
    </border>
    <border>
      <left style="double">
        <color indexed="64"/>
      </left>
      <right/>
      <top/>
      <bottom style="hair">
        <color indexed="64"/>
      </bottom>
      <diagonal/>
    </border>
    <border>
      <left style="double">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style="double">
        <color indexed="64"/>
      </left>
      <right style="hair">
        <color indexed="64"/>
      </right>
      <top style="hair">
        <color indexed="64"/>
      </top>
      <bottom/>
      <diagonal/>
    </border>
    <border>
      <left/>
      <right style="medium">
        <color indexed="64"/>
      </right>
      <top style="hair">
        <color indexed="64"/>
      </top>
      <bottom/>
      <diagonal/>
    </border>
    <border>
      <left style="double">
        <color indexed="64"/>
      </left>
      <right style="hair">
        <color indexed="64"/>
      </right>
      <top/>
      <bottom style="hair">
        <color indexed="64"/>
      </bottom>
      <diagonal/>
    </border>
    <border>
      <left style="hair">
        <color indexed="64"/>
      </left>
      <right style="hair">
        <color indexed="64"/>
      </right>
      <top/>
      <bottom style="hair">
        <color indexed="64"/>
      </bottom>
      <diagonal/>
    </border>
    <border>
      <left style="medium">
        <color indexed="64"/>
      </left>
      <right/>
      <top/>
      <bottom/>
      <diagonal/>
    </border>
    <border>
      <left style="hair">
        <color indexed="64"/>
      </left>
      <right/>
      <top style="double">
        <color indexed="64"/>
      </top>
      <bottom/>
      <diagonal/>
    </border>
    <border>
      <left/>
      <right style="hair">
        <color indexed="64"/>
      </right>
      <top style="double">
        <color indexed="64"/>
      </top>
      <bottom/>
      <diagonal/>
    </border>
    <border>
      <left/>
      <right style="double">
        <color indexed="64"/>
      </right>
      <top style="double">
        <color indexed="64"/>
      </top>
      <bottom/>
      <diagonal/>
    </border>
    <border>
      <left/>
      <right style="double">
        <color indexed="64"/>
      </right>
      <top/>
      <bottom style="double">
        <color indexed="64"/>
      </bottom>
      <diagonal/>
    </border>
    <border>
      <left style="medium">
        <color indexed="64"/>
      </left>
      <right/>
      <top style="double">
        <color indexed="64"/>
      </top>
      <bottom/>
      <diagonal/>
    </border>
    <border>
      <left style="medium">
        <color indexed="64"/>
      </left>
      <right/>
      <top style="hair">
        <color indexed="64"/>
      </top>
      <bottom/>
      <diagonal/>
    </border>
    <border>
      <left style="double">
        <color indexed="64"/>
      </left>
      <right style="hair">
        <color indexed="64"/>
      </right>
      <top style="double">
        <color indexed="64"/>
      </top>
      <bottom/>
      <diagonal/>
    </border>
    <border>
      <left style="hair">
        <color indexed="64"/>
      </left>
      <right style="hair">
        <color indexed="64"/>
      </right>
      <top style="double">
        <color indexed="64"/>
      </top>
      <bottom/>
      <diagonal/>
    </border>
    <border>
      <left style="hair">
        <color indexed="64"/>
      </left>
      <right style="double">
        <color indexed="64"/>
      </right>
      <top style="double">
        <color indexed="64"/>
      </top>
      <bottom/>
      <diagonal/>
    </border>
    <border>
      <left style="double">
        <color indexed="64"/>
      </left>
      <right style="hair">
        <color indexed="64"/>
      </right>
      <top/>
      <bottom/>
      <diagonal/>
    </border>
    <border>
      <left style="medium">
        <color indexed="64"/>
      </left>
      <right/>
      <top/>
      <bottom style="double">
        <color indexed="64"/>
      </bottom>
      <diagonal/>
    </border>
    <border>
      <left style="double">
        <color indexed="64"/>
      </left>
      <right style="hair">
        <color indexed="64"/>
      </right>
      <top/>
      <bottom style="double">
        <color indexed="64"/>
      </bottom>
      <diagonal/>
    </border>
    <border>
      <left style="hair">
        <color indexed="64"/>
      </left>
      <right style="double">
        <color indexed="64"/>
      </right>
      <top/>
      <bottom style="double">
        <color indexed="64"/>
      </bottom>
      <diagonal/>
    </border>
    <border>
      <left/>
      <right style="medium">
        <color indexed="64"/>
      </right>
      <top style="double">
        <color indexed="64"/>
      </top>
      <bottom/>
      <diagonal/>
    </border>
    <border>
      <left style="double">
        <color indexed="64"/>
      </left>
      <right style="hair">
        <color indexed="64"/>
      </right>
      <top style="double">
        <color indexed="64"/>
      </top>
      <bottom style="hair">
        <color indexed="64"/>
      </bottom>
      <diagonal/>
    </border>
    <border>
      <left style="double">
        <color indexed="64"/>
      </left>
      <right/>
      <top style="hair">
        <color indexed="64"/>
      </top>
      <bottom/>
      <diagonal/>
    </border>
    <border>
      <left style="medium">
        <color indexed="64"/>
      </left>
      <right style="hair">
        <color indexed="64"/>
      </right>
      <top style="double">
        <color indexed="64"/>
      </top>
      <bottom/>
      <diagonal/>
    </border>
    <border>
      <left style="hair">
        <color indexed="64"/>
      </left>
      <right style="medium">
        <color indexed="64"/>
      </right>
      <top style="double">
        <color indexed="64"/>
      </top>
      <bottom/>
      <diagonal/>
    </border>
    <border>
      <left style="medium">
        <color indexed="64"/>
      </left>
      <right style="hair">
        <color indexed="64"/>
      </right>
      <top/>
      <bottom/>
      <diagonal/>
    </border>
    <border>
      <left style="hair">
        <color indexed="64"/>
      </left>
      <right style="medium">
        <color indexed="64"/>
      </right>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5">
    <xf numFmtId="0" fontId="0" fillId="0" borderId="0"/>
    <xf numFmtId="38" fontId="7" fillId="0" borderId="0" applyFont="0" applyFill="0" applyBorder="0" applyAlignment="0" applyProtection="0">
      <alignment vertical="center"/>
    </xf>
    <xf numFmtId="0" fontId="9" fillId="0" borderId="0"/>
    <xf numFmtId="0" fontId="2" fillId="0" borderId="0">
      <alignment vertical="center"/>
    </xf>
    <xf numFmtId="0" fontId="1" fillId="0" borderId="0">
      <alignment vertical="center"/>
    </xf>
  </cellStyleXfs>
  <cellXfs count="453">
    <xf numFmtId="0" fontId="0" fillId="0" borderId="0" xfId="0"/>
    <xf numFmtId="0" fontId="5" fillId="0" borderId="0" xfId="0" applyFont="1" applyFill="1" applyAlignment="1">
      <alignment vertical="center" wrapText="1"/>
    </xf>
    <xf numFmtId="0" fontId="0" fillId="0" borderId="0" xfId="0"/>
    <xf numFmtId="0" fontId="0" fillId="0" borderId="1" xfId="0" applyBorder="1"/>
    <xf numFmtId="0" fontId="10" fillId="0" borderId="0" xfId="0" applyFont="1"/>
    <xf numFmtId="0" fontId="10" fillId="0" borderId="22" xfId="3" applyFont="1" applyBorder="1" applyAlignment="1">
      <alignment horizontal="center" vertical="center"/>
    </xf>
    <xf numFmtId="0" fontId="10" fillId="0" borderId="23" xfId="3" applyFont="1" applyBorder="1" applyAlignment="1">
      <alignment horizontal="center" vertical="center"/>
    </xf>
    <xf numFmtId="49" fontId="10" fillId="0" borderId="23" xfId="3" applyNumberFormat="1" applyFont="1" applyBorder="1" applyAlignment="1">
      <alignment horizontal="center" vertical="center"/>
    </xf>
    <xf numFmtId="0" fontId="10" fillId="0" borderId="24" xfId="3" applyFont="1" applyBorder="1" applyAlignment="1">
      <alignment horizontal="center" vertical="center"/>
    </xf>
    <xf numFmtId="49" fontId="10" fillId="0" borderId="12" xfId="3" applyNumberFormat="1" applyFont="1" applyBorder="1" applyAlignment="1">
      <alignment horizontal="center" vertical="center"/>
    </xf>
    <xf numFmtId="0" fontId="10" fillId="0" borderId="13" xfId="3" applyFont="1" applyBorder="1">
      <alignment vertical="center"/>
    </xf>
    <xf numFmtId="49" fontId="10" fillId="0" borderId="1" xfId="3" quotePrefix="1" applyNumberFormat="1" applyFont="1" applyBorder="1" applyAlignment="1">
      <alignment horizontal="center" vertical="center"/>
    </xf>
    <xf numFmtId="0" fontId="10" fillId="0" borderId="14" xfId="3" applyFont="1" applyBorder="1">
      <alignment vertical="center"/>
    </xf>
    <xf numFmtId="49" fontId="10" fillId="0" borderId="6" xfId="3" applyNumberFormat="1" applyFont="1" applyBorder="1" applyAlignment="1">
      <alignment horizontal="center" vertical="center"/>
    </xf>
    <xf numFmtId="0" fontId="10" fillId="0" borderId="19" xfId="3" applyFont="1" applyBorder="1">
      <alignment vertical="center"/>
    </xf>
    <xf numFmtId="49" fontId="10" fillId="0" borderId="1" xfId="3" applyNumberFormat="1" applyFont="1" applyBorder="1" applyAlignment="1">
      <alignment horizontal="center" vertical="center"/>
    </xf>
    <xf numFmtId="0" fontId="11" fillId="0" borderId="14" xfId="3" applyFont="1" applyBorder="1">
      <alignment vertical="center"/>
    </xf>
    <xf numFmtId="0" fontId="11" fillId="0" borderId="19" xfId="3" applyFont="1" applyBorder="1">
      <alignment vertical="center"/>
    </xf>
    <xf numFmtId="0" fontId="11" fillId="0" borderId="13" xfId="3" applyFont="1" applyBorder="1">
      <alignment vertical="center"/>
    </xf>
    <xf numFmtId="0" fontId="10" fillId="0" borderId="18" xfId="0" applyFont="1" applyBorder="1" applyAlignment="1">
      <alignment horizontal="center" vertical="center"/>
    </xf>
    <xf numFmtId="0" fontId="10" fillId="0" borderId="20" xfId="0" applyFont="1" applyBorder="1" applyAlignment="1">
      <alignment horizontal="left"/>
    </xf>
    <xf numFmtId="49" fontId="10" fillId="0" borderId="20" xfId="3" applyNumberFormat="1" applyFont="1" applyBorder="1" applyAlignment="1">
      <alignment horizontal="center" vertical="center"/>
    </xf>
    <xf numFmtId="0" fontId="10" fillId="0" borderId="21" xfId="3" applyFont="1" applyBorder="1">
      <alignment vertical="center"/>
    </xf>
    <xf numFmtId="49" fontId="10" fillId="0" borderId="16" xfId="3" applyNumberFormat="1" applyFont="1" applyBorder="1" applyAlignment="1">
      <alignment horizontal="center" vertical="center"/>
    </xf>
    <xf numFmtId="0" fontId="11" fillId="0" borderId="15" xfId="3" applyFont="1" applyFill="1" applyBorder="1">
      <alignment vertical="center"/>
    </xf>
    <xf numFmtId="0" fontId="10" fillId="0" borderId="0" xfId="0" applyFont="1" applyAlignment="1">
      <alignment horizontal="center" vertical="center"/>
    </xf>
    <xf numFmtId="49" fontId="10" fillId="0" borderId="0" xfId="0" applyNumberFormat="1" applyFont="1" applyAlignment="1">
      <alignment horizontal="center" vertical="center"/>
    </xf>
    <xf numFmtId="0" fontId="0" fillId="0" borderId="8" xfId="0" applyBorder="1"/>
    <xf numFmtId="0" fontId="0" fillId="0" borderId="9" xfId="0" applyBorder="1"/>
    <xf numFmtId="0" fontId="0" fillId="0" borderId="5" xfId="0" applyBorder="1"/>
    <xf numFmtId="0" fontId="0" fillId="0" borderId="7" xfId="0" applyBorder="1"/>
    <xf numFmtId="0" fontId="0" fillId="0" borderId="4" xfId="0" applyBorder="1"/>
    <xf numFmtId="0" fontId="0" fillId="0" borderId="6" xfId="0" applyBorder="1"/>
    <xf numFmtId="0" fontId="0" fillId="0" borderId="2" xfId="0" applyBorder="1"/>
    <xf numFmtId="0" fontId="0" fillId="0" borderId="3" xfId="0" applyBorder="1"/>
    <xf numFmtId="0" fontId="27" fillId="0" borderId="0" xfId="0" applyFont="1" applyFill="1" applyAlignment="1">
      <alignment vertical="center" wrapText="1"/>
    </xf>
    <xf numFmtId="0" fontId="9" fillId="0" borderId="0" xfId="2" applyAlignment="1" applyProtection="1">
      <alignment vertical="center"/>
    </xf>
    <xf numFmtId="0" fontId="1" fillId="0" borderId="0" xfId="4" applyAlignment="1" applyProtection="1">
      <alignment vertical="center"/>
    </xf>
    <xf numFmtId="0" fontId="13" fillId="0" borderId="30" xfId="2" applyFont="1" applyBorder="1" applyAlignment="1" applyProtection="1">
      <alignment vertical="center" shrinkToFit="1"/>
    </xf>
    <xf numFmtId="0" fontId="13" fillId="0" borderId="31" xfId="2" applyFont="1" applyBorder="1" applyAlignment="1" applyProtection="1">
      <alignment vertical="center" shrinkToFit="1"/>
    </xf>
    <xf numFmtId="0" fontId="18" fillId="0" borderId="44" xfId="2" applyFont="1" applyFill="1" applyBorder="1" applyAlignment="1" applyProtection="1">
      <alignment vertical="center"/>
    </xf>
    <xf numFmtId="0" fontId="20" fillId="0" borderId="45" xfId="2" applyFont="1" applyBorder="1" applyAlignment="1" applyProtection="1">
      <alignment vertical="center"/>
    </xf>
    <xf numFmtId="0" fontId="9" fillId="0" borderId="45" xfId="2" applyBorder="1" applyAlignment="1" applyProtection="1">
      <alignment vertical="center"/>
    </xf>
    <xf numFmtId="0" fontId="9" fillId="0" borderId="46" xfId="2" applyBorder="1" applyAlignment="1" applyProtection="1">
      <alignment vertical="center"/>
    </xf>
    <xf numFmtId="0" fontId="18" fillId="0" borderId="47" xfId="2" applyFont="1" applyFill="1" applyBorder="1" applyAlignment="1" applyProtection="1">
      <alignment vertical="center"/>
    </xf>
    <xf numFmtId="0" fontId="9" fillId="0" borderId="49" xfId="2" applyBorder="1" applyAlignment="1" applyProtection="1">
      <alignment vertical="center"/>
    </xf>
    <xf numFmtId="179" fontId="21" fillId="0" borderId="0" xfId="2" applyNumberFormat="1" applyFont="1" applyAlignment="1" applyProtection="1">
      <alignment vertical="center"/>
    </xf>
    <xf numFmtId="0" fontId="9" fillId="0" borderId="60" xfId="2" applyBorder="1" applyAlignment="1" applyProtection="1">
      <alignment vertical="center"/>
    </xf>
    <xf numFmtId="0" fontId="9" fillId="0" borderId="43" xfId="2" applyBorder="1" applyAlignment="1" applyProtection="1">
      <alignment vertical="center"/>
    </xf>
    <xf numFmtId="0" fontId="9" fillId="0" borderId="70" xfId="2" applyBorder="1" applyAlignment="1" applyProtection="1">
      <alignment vertical="center"/>
    </xf>
    <xf numFmtId="0" fontId="9" fillId="0" borderId="62" xfId="2" applyBorder="1" applyAlignment="1" applyProtection="1">
      <alignment horizontal="center" vertical="center"/>
    </xf>
    <xf numFmtId="0" fontId="24" fillId="0" borderId="62" xfId="2" applyFont="1" applyBorder="1" applyAlignment="1" applyProtection="1">
      <alignment horizontal="center" vertical="center"/>
    </xf>
    <xf numFmtId="0" fontId="24" fillId="0" borderId="62" xfId="2" applyFont="1" applyBorder="1" applyAlignment="1" applyProtection="1">
      <alignment vertical="center" shrinkToFit="1"/>
    </xf>
    <xf numFmtId="0" fontId="9" fillId="0" borderId="54" xfId="2" applyBorder="1" applyAlignment="1" applyProtection="1">
      <alignment vertical="center"/>
    </xf>
    <xf numFmtId="0" fontId="9" fillId="0" borderId="90" xfId="2" applyBorder="1" applyAlignment="1" applyProtection="1">
      <alignment vertical="center"/>
    </xf>
    <xf numFmtId="0" fontId="13" fillId="0" borderId="100" xfId="2" applyFont="1" applyBorder="1" applyAlignment="1" applyProtection="1">
      <alignment vertical="center"/>
    </xf>
    <xf numFmtId="0" fontId="13" fillId="0" borderId="82" xfId="2" applyFont="1" applyBorder="1" applyAlignment="1" applyProtection="1">
      <alignment vertical="center"/>
    </xf>
    <xf numFmtId="0" fontId="13" fillId="0" borderId="0" xfId="2" applyFont="1" applyBorder="1" applyAlignment="1" applyProtection="1">
      <alignment vertical="center"/>
    </xf>
    <xf numFmtId="0" fontId="13" fillId="0" borderId="43" xfId="2" applyFont="1" applyBorder="1" applyAlignment="1" applyProtection="1">
      <alignment vertical="center"/>
    </xf>
    <xf numFmtId="0" fontId="9" fillId="0" borderId="0" xfId="2" applyNumberFormat="1" applyAlignment="1" applyProtection="1">
      <alignment vertical="center" shrinkToFit="1"/>
    </xf>
    <xf numFmtId="176" fontId="0" fillId="0" borderId="1" xfId="0" applyNumberFormat="1" applyBorder="1" applyAlignment="1" applyProtection="1">
      <alignment shrinkToFit="1"/>
    </xf>
    <xf numFmtId="176" fontId="0" fillId="0" borderId="0" xfId="0" applyNumberFormat="1" applyAlignment="1" applyProtection="1">
      <alignment shrinkToFit="1"/>
    </xf>
    <xf numFmtId="0" fontId="27" fillId="0" borderId="1" xfId="0" applyFont="1" applyFill="1" applyBorder="1" applyAlignment="1">
      <alignment horizontal="right" vertical="center" wrapText="1"/>
    </xf>
    <xf numFmtId="0" fontId="33" fillId="0" borderId="1" xfId="0" applyFont="1" applyFill="1" applyBorder="1" applyAlignment="1">
      <alignment horizontal="center" vertical="center" wrapText="1"/>
    </xf>
    <xf numFmtId="0" fontId="27" fillId="0" borderId="1" xfId="0" applyFont="1" applyFill="1" applyBorder="1" applyAlignment="1">
      <alignment horizontal="left" vertical="center" wrapText="1"/>
    </xf>
    <xf numFmtId="0" fontId="27" fillId="0" borderId="1" xfId="0" applyFont="1" applyFill="1" applyBorder="1" applyAlignment="1">
      <alignment horizontal="center" vertical="center" wrapText="1"/>
    </xf>
    <xf numFmtId="0" fontId="27" fillId="0" borderId="0" xfId="0" applyFont="1" applyFill="1" applyBorder="1" applyAlignment="1">
      <alignment horizontal="center" vertical="center" wrapText="1"/>
    </xf>
    <xf numFmtId="49" fontId="27" fillId="0" borderId="1" xfId="0" applyNumberFormat="1" applyFont="1" applyFill="1" applyBorder="1" applyAlignment="1">
      <alignment horizontal="left" vertical="center" wrapText="1"/>
    </xf>
    <xf numFmtId="49" fontId="27" fillId="0" borderId="1" xfId="0" applyNumberFormat="1" applyFont="1" applyFill="1" applyBorder="1" applyAlignment="1">
      <alignment horizontal="center" vertical="center" wrapText="1"/>
    </xf>
    <xf numFmtId="0" fontId="27" fillId="2" borderId="1" xfId="0" applyFont="1" applyFill="1" applyBorder="1" applyAlignment="1">
      <alignment horizontal="left" vertical="center" wrapText="1"/>
    </xf>
    <xf numFmtId="38" fontId="27" fillId="0" borderId="1" xfId="1" applyFont="1" applyFill="1" applyBorder="1" applyAlignment="1">
      <alignment horizontal="center" vertical="center" wrapText="1"/>
    </xf>
    <xf numFmtId="0" fontId="34" fillId="0" borderId="1" xfId="0" applyFont="1" applyFill="1" applyBorder="1" applyAlignment="1">
      <alignment horizontal="left" vertical="center" wrapText="1"/>
    </xf>
    <xf numFmtId="177" fontId="27" fillId="0" borderId="1" xfId="0" applyNumberFormat="1" applyFont="1" applyFill="1" applyBorder="1" applyAlignment="1">
      <alignment horizontal="left" vertical="center" wrapText="1"/>
    </xf>
    <xf numFmtId="38" fontId="27" fillId="0" borderId="1" xfId="1" applyFont="1" applyFill="1" applyBorder="1" applyAlignment="1">
      <alignment horizontal="right" vertical="center" wrapText="1"/>
    </xf>
    <xf numFmtId="0" fontId="27" fillId="0" borderId="1" xfId="0" applyFont="1" applyFill="1" applyBorder="1" applyAlignment="1" applyProtection="1">
      <alignment horizontal="center" vertical="center" wrapText="1"/>
      <protection locked="0"/>
    </xf>
    <xf numFmtId="0" fontId="27" fillId="0" borderId="1" xfId="0" applyFont="1" applyFill="1" applyBorder="1" applyAlignment="1">
      <alignment horizontal="center" vertical="center" shrinkToFit="1"/>
    </xf>
    <xf numFmtId="0" fontId="27" fillId="0" borderId="1" xfId="0" applyFont="1" applyFill="1" applyBorder="1" applyAlignment="1">
      <alignment horizontal="left" vertical="center" shrinkToFit="1"/>
    </xf>
    <xf numFmtId="0" fontId="27" fillId="0" borderId="2" xfId="0" applyFont="1" applyFill="1" applyBorder="1" applyAlignment="1">
      <alignment horizontal="left" vertical="center" shrinkToFit="1"/>
    </xf>
    <xf numFmtId="0" fontId="27" fillId="0" borderId="27" xfId="0" applyFont="1" applyFill="1" applyBorder="1" applyAlignment="1">
      <alignment horizontal="left" vertical="center" shrinkToFit="1"/>
    </xf>
    <xf numFmtId="0" fontId="27" fillId="0" borderId="3" xfId="0" applyFont="1" applyFill="1" applyBorder="1" applyAlignment="1">
      <alignment horizontal="left" vertical="center" shrinkToFit="1"/>
    </xf>
    <xf numFmtId="0" fontId="27" fillId="0" borderId="4" xfId="0" applyFont="1" applyFill="1" applyBorder="1" applyAlignment="1">
      <alignment horizontal="left" vertical="center" shrinkToFit="1"/>
    </xf>
    <xf numFmtId="0" fontId="27" fillId="0" borderId="28" xfId="0" applyFont="1" applyFill="1" applyBorder="1" applyAlignment="1">
      <alignment horizontal="left" vertical="center" shrinkToFit="1"/>
    </xf>
    <xf numFmtId="0" fontId="27" fillId="0" borderId="5" xfId="0" applyFont="1" applyFill="1" applyBorder="1" applyAlignment="1">
      <alignment horizontal="left" vertical="center" shrinkToFit="1"/>
    </xf>
    <xf numFmtId="0" fontId="5" fillId="0" borderId="1" xfId="0" applyFont="1" applyFill="1" applyBorder="1" applyAlignment="1">
      <alignment horizontal="righ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5" fillId="0" borderId="0" xfId="0" applyFont="1" applyFill="1" applyBorder="1" applyAlignment="1">
      <alignment horizontal="center" vertical="center" wrapText="1"/>
    </xf>
    <xf numFmtId="49" fontId="12" fillId="0" borderId="1" xfId="0" applyNumberFormat="1" applyFont="1" applyFill="1" applyBorder="1" applyAlignment="1">
      <alignment horizontal="left" vertical="center" wrapText="1"/>
    </xf>
    <xf numFmtId="49" fontId="12" fillId="0" borderId="1" xfId="0" applyNumberFormat="1" applyFont="1" applyFill="1" applyBorder="1" applyAlignment="1">
      <alignment horizontal="center" vertical="center" wrapText="1"/>
    </xf>
    <xf numFmtId="49" fontId="12" fillId="0" borderId="2" xfId="0" applyNumberFormat="1" applyFont="1" applyFill="1" applyBorder="1" applyAlignment="1">
      <alignment horizontal="left" vertical="center" wrapText="1"/>
    </xf>
    <xf numFmtId="49" fontId="12" fillId="0" borderId="27" xfId="0" applyNumberFormat="1" applyFont="1" applyFill="1" applyBorder="1" applyAlignment="1">
      <alignment horizontal="left" vertical="center" wrapText="1"/>
    </xf>
    <xf numFmtId="49" fontId="12" fillId="0" borderId="3" xfId="0" applyNumberFormat="1" applyFont="1" applyFill="1" applyBorder="1" applyAlignment="1">
      <alignment horizontal="left" vertical="center" wrapText="1"/>
    </xf>
    <xf numFmtId="49" fontId="12" fillId="0" borderId="4" xfId="0" applyNumberFormat="1" applyFont="1" applyFill="1" applyBorder="1" applyAlignment="1">
      <alignment horizontal="left" vertical="center" wrapText="1"/>
    </xf>
    <xf numFmtId="49" fontId="12" fillId="0" borderId="28" xfId="0" applyNumberFormat="1" applyFont="1" applyFill="1" applyBorder="1" applyAlignment="1">
      <alignment horizontal="left" vertical="center" wrapText="1"/>
    </xf>
    <xf numFmtId="49" fontId="12" fillId="0" borderId="5" xfId="0" applyNumberFormat="1" applyFont="1" applyFill="1" applyBorder="1" applyAlignment="1">
      <alignment horizontal="left" vertical="center" wrapText="1"/>
    </xf>
    <xf numFmtId="0" fontId="12" fillId="2" borderId="1" xfId="0" applyFont="1" applyFill="1" applyBorder="1" applyAlignment="1">
      <alignment horizontal="left" vertical="center" wrapText="1"/>
    </xf>
    <xf numFmtId="38" fontId="12" fillId="0" borderId="1" xfId="1" applyFont="1" applyFill="1" applyBorder="1" applyAlignment="1">
      <alignment horizontal="center" vertical="center" wrapText="1"/>
    </xf>
    <xf numFmtId="0" fontId="6" fillId="0" borderId="1" xfId="0" applyFont="1" applyFill="1" applyBorder="1" applyAlignment="1">
      <alignment horizontal="left" vertical="center" wrapText="1"/>
    </xf>
    <xf numFmtId="177" fontId="5" fillId="0" borderId="1" xfId="0" applyNumberFormat="1" applyFont="1" applyFill="1" applyBorder="1" applyAlignment="1">
      <alignment horizontal="left" vertical="center" wrapText="1"/>
    </xf>
    <xf numFmtId="177" fontId="12" fillId="0" borderId="1" xfId="0" applyNumberFormat="1" applyFont="1" applyFill="1" applyBorder="1" applyAlignment="1">
      <alignment horizontal="left" vertical="center" wrapText="1"/>
    </xf>
    <xf numFmtId="38" fontId="5" fillId="0" borderId="1" xfId="1" applyFont="1" applyFill="1" applyBorder="1" applyAlignment="1">
      <alignment horizontal="right" vertical="center" wrapText="1"/>
    </xf>
    <xf numFmtId="38" fontId="12" fillId="0" borderId="1" xfId="1" applyFont="1" applyFill="1" applyBorder="1" applyAlignment="1">
      <alignment horizontal="right" vertical="center" wrapText="1"/>
    </xf>
    <xf numFmtId="0" fontId="12" fillId="0" borderId="1" xfId="0" applyFont="1" applyFill="1" applyBorder="1" applyAlignment="1" applyProtection="1">
      <alignment horizontal="center" vertical="center" wrapText="1"/>
      <protection locked="0"/>
    </xf>
    <xf numFmtId="0" fontId="12" fillId="0" borderId="1" xfId="0" applyFont="1" applyFill="1" applyBorder="1" applyAlignment="1">
      <alignment horizontal="center" vertical="center" shrinkToFi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lignment horizontal="center" vertical="center" shrinkToFit="1"/>
    </xf>
    <xf numFmtId="0" fontId="12" fillId="0" borderId="1" xfId="0" applyFont="1" applyFill="1" applyBorder="1" applyAlignment="1">
      <alignment horizontal="left" vertical="center" shrinkToFit="1"/>
    </xf>
    <xf numFmtId="0" fontId="12" fillId="0" borderId="2" xfId="0" applyFont="1" applyFill="1" applyBorder="1" applyAlignment="1">
      <alignment horizontal="left" vertical="center" shrinkToFit="1"/>
    </xf>
    <xf numFmtId="0" fontId="12" fillId="0" borderId="27" xfId="0" applyFont="1" applyFill="1" applyBorder="1" applyAlignment="1">
      <alignment horizontal="left" vertical="center" shrinkToFit="1"/>
    </xf>
    <xf numFmtId="0" fontId="12" fillId="0" borderId="3" xfId="0" applyFont="1" applyFill="1" applyBorder="1" applyAlignment="1">
      <alignment horizontal="left" vertical="center" shrinkToFit="1"/>
    </xf>
    <xf numFmtId="0" fontId="12" fillId="0" borderId="4" xfId="0" applyFont="1" applyFill="1" applyBorder="1" applyAlignment="1">
      <alignment horizontal="left" vertical="center" shrinkToFit="1"/>
    </xf>
    <xf numFmtId="0" fontId="12" fillId="0" borderId="28" xfId="0" applyFont="1" applyFill="1" applyBorder="1" applyAlignment="1">
      <alignment horizontal="left" vertical="center" shrinkToFit="1"/>
    </xf>
    <xf numFmtId="0" fontId="12" fillId="0" borderId="5" xfId="0" applyFont="1" applyFill="1" applyBorder="1" applyAlignment="1">
      <alignment horizontal="left" vertical="center" shrinkToFit="1"/>
    </xf>
    <xf numFmtId="0" fontId="5" fillId="0" borderId="1" xfId="0" applyFont="1" applyFill="1" applyBorder="1" applyAlignment="1">
      <alignment horizontal="left" vertical="center" shrinkToFit="1"/>
    </xf>
    <xf numFmtId="0" fontId="10" fillId="0" borderId="12" xfId="0" applyFont="1" applyBorder="1" applyAlignment="1">
      <alignment horizontal="left" vertical="center"/>
    </xf>
    <xf numFmtId="0" fontId="10" fillId="0" borderId="1" xfId="0" applyFont="1" applyBorder="1" applyAlignment="1">
      <alignment horizontal="left" vertical="center"/>
    </xf>
    <xf numFmtId="0" fontId="10" fillId="0" borderId="16" xfId="0" applyFont="1" applyBorder="1" applyAlignment="1">
      <alignment horizontal="left" vertical="center"/>
    </xf>
    <xf numFmtId="0" fontId="10" fillId="0" borderId="11" xfId="0" applyFont="1" applyBorder="1" applyAlignment="1">
      <alignment horizontal="center" vertical="center"/>
    </xf>
    <xf numFmtId="0" fontId="10" fillId="0" borderId="10" xfId="0" applyFont="1" applyBorder="1" applyAlignment="1">
      <alignment horizontal="center" vertical="center"/>
    </xf>
    <xf numFmtId="0" fontId="10" fillId="0" borderId="17" xfId="0" applyFont="1" applyBorder="1" applyAlignment="1">
      <alignment horizontal="center" vertical="center"/>
    </xf>
    <xf numFmtId="0" fontId="13" fillId="0" borderId="29" xfId="2" applyFont="1" applyBorder="1" applyAlignment="1" applyProtection="1">
      <alignment horizontal="center" vertical="center" shrinkToFit="1"/>
    </xf>
    <xf numFmtId="0" fontId="13" fillId="0" borderId="30" xfId="2" applyFont="1" applyBorder="1" applyAlignment="1" applyProtection="1">
      <alignment horizontal="center" vertical="center" shrinkToFit="1"/>
    </xf>
    <xf numFmtId="0" fontId="13" fillId="0" borderId="39" xfId="2" applyFont="1" applyBorder="1" applyAlignment="1" applyProtection="1">
      <alignment horizontal="center" vertical="center" shrinkToFit="1"/>
    </xf>
    <xf numFmtId="0" fontId="13" fillId="0" borderId="40" xfId="2" applyFont="1" applyBorder="1" applyAlignment="1" applyProtection="1">
      <alignment horizontal="center" vertical="center" shrinkToFit="1"/>
    </xf>
    <xf numFmtId="0" fontId="15" fillId="0" borderId="32" xfId="2" applyFont="1" applyFill="1" applyBorder="1" applyAlignment="1" applyProtection="1">
      <alignment horizontal="center" vertical="center"/>
    </xf>
    <xf numFmtId="0" fontId="15" fillId="0" borderId="33" xfId="2" applyFont="1" applyFill="1" applyBorder="1" applyAlignment="1" applyProtection="1">
      <alignment horizontal="center" vertical="center"/>
    </xf>
    <xf numFmtId="0" fontId="15" fillId="0" borderId="33" xfId="2" applyFont="1" applyFill="1" applyBorder="1" applyAlignment="1" applyProtection="1">
      <alignment horizontal="right" vertical="center"/>
    </xf>
    <xf numFmtId="177" fontId="15" fillId="0" borderId="33" xfId="2" applyNumberFormat="1" applyFont="1" applyFill="1" applyBorder="1" applyAlignment="1" applyProtection="1">
      <alignment horizontal="center" vertical="center"/>
    </xf>
    <xf numFmtId="177" fontId="15" fillId="0" borderId="34" xfId="2" applyNumberFormat="1" applyFont="1" applyFill="1" applyBorder="1" applyAlignment="1" applyProtection="1">
      <alignment horizontal="center" vertical="center"/>
    </xf>
    <xf numFmtId="0" fontId="15" fillId="0" borderId="35" xfId="2" applyFont="1" applyFill="1" applyBorder="1" applyAlignment="1" applyProtection="1">
      <alignment horizontal="center" vertical="center" textRotation="255" wrapText="1"/>
    </xf>
    <xf numFmtId="0" fontId="15" fillId="0" borderId="36" xfId="2" applyFont="1" applyFill="1" applyBorder="1" applyAlignment="1" applyProtection="1">
      <alignment horizontal="center" vertical="center" textRotation="255"/>
    </xf>
    <xf numFmtId="0" fontId="15" fillId="0" borderId="42" xfId="2" applyFont="1" applyFill="1" applyBorder="1" applyAlignment="1" applyProtection="1">
      <alignment horizontal="center" vertical="center" textRotation="255"/>
    </xf>
    <xf numFmtId="0" fontId="15" fillId="0" borderId="26" xfId="2" applyFont="1" applyFill="1" applyBorder="1" applyAlignment="1" applyProtection="1">
      <alignment horizontal="center" vertical="center" textRotation="255"/>
    </xf>
    <xf numFmtId="0" fontId="15" fillId="0" borderId="50" xfId="2" applyFont="1" applyFill="1" applyBorder="1" applyAlignment="1" applyProtection="1">
      <alignment horizontal="center" vertical="center" textRotation="255"/>
    </xf>
    <xf numFmtId="0" fontId="15" fillId="0" borderId="51" xfId="2" applyFont="1" applyFill="1" applyBorder="1" applyAlignment="1" applyProtection="1">
      <alignment horizontal="center" vertical="center" textRotation="255"/>
    </xf>
    <xf numFmtId="0" fontId="18" fillId="0" borderId="37" xfId="2" applyFont="1" applyBorder="1" applyAlignment="1" applyProtection="1">
      <alignment horizontal="center" vertical="center"/>
    </xf>
    <xf numFmtId="0" fontId="18" fillId="0" borderId="30" xfId="2" applyFont="1" applyBorder="1" applyAlignment="1" applyProtection="1">
      <alignment horizontal="center" vertical="center"/>
    </xf>
    <xf numFmtId="0" fontId="18" fillId="0" borderId="38" xfId="2" applyFont="1" applyBorder="1" applyAlignment="1" applyProtection="1">
      <alignment horizontal="center" vertical="center"/>
    </xf>
    <xf numFmtId="0" fontId="18" fillId="0" borderId="25" xfId="2" applyFont="1" applyBorder="1" applyAlignment="1" applyProtection="1">
      <alignment horizontal="center" vertical="center"/>
    </xf>
    <xf numFmtId="0" fontId="18" fillId="0" borderId="0" xfId="2" applyFont="1" applyBorder="1" applyAlignment="1" applyProtection="1">
      <alignment horizontal="center" vertical="center"/>
    </xf>
    <xf numFmtId="0" fontId="18" fillId="0" borderId="43" xfId="2" applyFont="1" applyBorder="1" applyAlignment="1" applyProtection="1">
      <alignment horizontal="center" vertical="center"/>
    </xf>
    <xf numFmtId="0" fontId="18" fillId="0" borderId="52" xfId="2" applyFont="1" applyBorder="1" applyAlignment="1" applyProtection="1">
      <alignment horizontal="center" vertical="center"/>
    </xf>
    <xf numFmtId="0" fontId="18" fillId="0" borderId="53" xfId="2" applyFont="1" applyBorder="1" applyAlignment="1" applyProtection="1">
      <alignment horizontal="center" vertical="center"/>
    </xf>
    <xf numFmtId="0" fontId="18" fillId="0" borderId="54" xfId="2" applyFont="1" applyBorder="1" applyAlignment="1" applyProtection="1">
      <alignment horizontal="center" vertical="center"/>
    </xf>
    <xf numFmtId="0" fontId="13" fillId="0" borderId="41" xfId="2" applyFont="1" applyBorder="1" applyAlignment="1" applyProtection="1">
      <alignment horizontal="center" vertical="center" shrinkToFit="1"/>
    </xf>
    <xf numFmtId="0" fontId="19" fillId="0" borderId="5" xfId="2" applyFont="1" applyFill="1" applyBorder="1" applyAlignment="1" applyProtection="1">
      <alignment horizontal="center" vertical="center" shrinkToFit="1"/>
    </xf>
    <xf numFmtId="0" fontId="19" fillId="0" borderId="7" xfId="2" applyFont="1" applyFill="1" applyBorder="1" applyAlignment="1" applyProtection="1">
      <alignment horizontal="center" vertical="center" shrinkToFit="1"/>
    </xf>
    <xf numFmtId="0" fontId="19" fillId="0" borderId="4" xfId="2" applyFont="1" applyFill="1" applyBorder="1" applyAlignment="1" applyProtection="1">
      <alignment horizontal="center" vertical="center" shrinkToFit="1"/>
    </xf>
    <xf numFmtId="0" fontId="19" fillId="0" borderId="8" xfId="2" applyFont="1" applyFill="1" applyBorder="1" applyAlignment="1" applyProtection="1">
      <alignment horizontal="center" vertical="center" shrinkToFit="1"/>
    </xf>
    <xf numFmtId="0" fontId="19" fillId="0" borderId="1" xfId="2" applyFont="1" applyFill="1" applyBorder="1" applyAlignment="1" applyProtection="1">
      <alignment horizontal="center" vertical="center" shrinkToFit="1"/>
    </xf>
    <xf numFmtId="0" fontId="19" fillId="0" borderId="9" xfId="2" applyFont="1" applyFill="1" applyBorder="1" applyAlignment="1" applyProtection="1">
      <alignment horizontal="center" vertical="center" shrinkToFit="1"/>
    </xf>
    <xf numFmtId="0" fontId="19" fillId="0" borderId="3" xfId="2" applyFont="1" applyFill="1" applyBorder="1" applyAlignment="1" applyProtection="1">
      <alignment horizontal="center" vertical="center" shrinkToFit="1"/>
    </xf>
    <xf numFmtId="0" fontId="19" fillId="0" borderId="6" xfId="2" applyFont="1" applyFill="1" applyBorder="1" applyAlignment="1" applyProtection="1">
      <alignment horizontal="center" vertical="center" shrinkToFit="1"/>
    </xf>
    <xf numFmtId="0" fontId="19" fillId="0" borderId="2" xfId="2" applyFont="1" applyFill="1" applyBorder="1" applyAlignment="1" applyProtection="1">
      <alignment horizontal="center" vertical="center" shrinkToFit="1"/>
    </xf>
    <xf numFmtId="0" fontId="21" fillId="3" borderId="48" xfId="2" applyFont="1" applyFill="1" applyBorder="1" applyAlignment="1" applyProtection="1">
      <alignment horizontal="center" vertical="center"/>
    </xf>
    <xf numFmtId="0" fontId="28" fillId="0" borderId="68" xfId="2" applyFont="1" applyFill="1" applyBorder="1" applyAlignment="1" applyProtection="1">
      <alignment horizontal="center" vertical="center"/>
    </xf>
    <xf numFmtId="0" fontId="28" fillId="0" borderId="40" xfId="2" applyFont="1" applyFill="1" applyBorder="1" applyAlignment="1" applyProtection="1">
      <alignment horizontal="center" vertical="center"/>
    </xf>
    <xf numFmtId="0" fontId="28" fillId="0" borderId="69" xfId="2" applyFont="1" applyFill="1" applyBorder="1" applyAlignment="1" applyProtection="1">
      <alignment horizontal="center" vertical="center"/>
    </xf>
    <xf numFmtId="0" fontId="25" fillId="3" borderId="72" xfId="2" applyFont="1" applyFill="1" applyBorder="1" applyAlignment="1" applyProtection="1">
      <alignment vertical="center" shrinkToFit="1"/>
    </xf>
    <xf numFmtId="0" fontId="25" fillId="3" borderId="45" xfId="2" applyFont="1" applyFill="1" applyBorder="1" applyAlignment="1" applyProtection="1">
      <alignment vertical="center" shrinkToFit="1"/>
    </xf>
    <xf numFmtId="180" fontId="18" fillId="3" borderId="73" xfId="2" applyNumberFormat="1" applyFont="1" applyFill="1" applyBorder="1" applyAlignment="1" applyProtection="1">
      <alignment vertical="center" shrinkToFit="1"/>
    </xf>
    <xf numFmtId="180" fontId="18" fillId="3" borderId="45" xfId="2" applyNumberFormat="1" applyFont="1" applyFill="1" applyBorder="1" applyAlignment="1" applyProtection="1">
      <alignment vertical="center" shrinkToFit="1"/>
    </xf>
    <xf numFmtId="0" fontId="15" fillId="0" borderId="74" xfId="2" applyFont="1" applyFill="1" applyBorder="1" applyAlignment="1" applyProtection="1">
      <alignment horizontal="center" vertical="center"/>
    </xf>
    <xf numFmtId="180" fontId="25" fillId="3" borderId="45" xfId="2" applyNumberFormat="1" applyFont="1" applyFill="1" applyBorder="1" applyAlignment="1" applyProtection="1">
      <alignment vertical="center" shrinkToFit="1"/>
    </xf>
    <xf numFmtId="0" fontId="15" fillId="0" borderId="45" xfId="2" applyFont="1" applyFill="1" applyBorder="1" applyAlignment="1" applyProtection="1">
      <alignment horizontal="center" vertical="center"/>
    </xf>
    <xf numFmtId="0" fontId="22" fillId="3" borderId="48" xfId="2" applyFont="1" applyFill="1" applyBorder="1" applyAlignment="1" applyProtection="1">
      <alignment horizontal="center" vertical="center"/>
    </xf>
    <xf numFmtId="0" fontId="23" fillId="0" borderId="55" xfId="2" applyFont="1" applyFill="1" applyBorder="1" applyAlignment="1" applyProtection="1">
      <alignment vertical="center" textRotation="255" shrinkToFit="1"/>
    </xf>
    <xf numFmtId="0" fontId="27" fillId="0" borderId="61" xfId="2" applyFont="1" applyBorder="1" applyAlignment="1" applyProtection="1">
      <alignment vertical="center" textRotation="255" shrinkToFit="1"/>
    </xf>
    <xf numFmtId="0" fontId="27" fillId="0" borderId="83" xfId="2" applyFont="1" applyBorder="1" applyAlignment="1" applyProtection="1">
      <alignment vertical="center" textRotation="255" shrinkToFit="1"/>
    </xf>
    <xf numFmtId="0" fontId="15" fillId="0" borderId="56" xfId="2" applyFont="1" applyFill="1" applyBorder="1" applyAlignment="1" applyProtection="1">
      <alignment horizontal="center" vertical="center" wrapText="1"/>
    </xf>
    <xf numFmtId="0" fontId="24" fillId="0" borderId="56" xfId="2" applyFont="1" applyBorder="1" applyAlignment="1" applyProtection="1">
      <alignment horizontal="center" vertical="center" wrapText="1"/>
    </xf>
    <xf numFmtId="0" fontId="24" fillId="0" borderId="62" xfId="2" applyFont="1" applyBorder="1" applyAlignment="1" applyProtection="1">
      <alignment horizontal="center" vertical="center" wrapText="1"/>
    </xf>
    <xf numFmtId="0" fontId="25" fillId="3" borderId="56" xfId="2" applyFont="1" applyFill="1" applyBorder="1" applyAlignment="1" applyProtection="1">
      <alignment vertical="center" wrapText="1"/>
    </xf>
    <xf numFmtId="0" fontId="25" fillId="3" borderId="56" xfId="2" quotePrefix="1" applyFont="1" applyFill="1" applyBorder="1" applyAlignment="1" applyProtection="1">
      <alignment vertical="center" wrapText="1"/>
    </xf>
    <xf numFmtId="0" fontId="25" fillId="3" borderId="57" xfId="2" quotePrefix="1" applyFont="1" applyFill="1" applyBorder="1" applyAlignment="1" applyProtection="1">
      <alignment vertical="center" wrapText="1"/>
    </xf>
    <xf numFmtId="0" fontId="25" fillId="3" borderId="62" xfId="2" quotePrefix="1" applyFont="1" applyFill="1" applyBorder="1" applyAlignment="1" applyProtection="1">
      <alignment vertical="center" wrapText="1"/>
    </xf>
    <xf numFmtId="0" fontId="25" fillId="3" borderId="63" xfId="2" quotePrefix="1" applyFont="1" applyFill="1" applyBorder="1" applyAlignment="1" applyProtection="1">
      <alignment vertical="center" wrapText="1"/>
    </xf>
    <xf numFmtId="0" fontId="26" fillId="0" borderId="58" xfId="2" applyFont="1" applyFill="1" applyBorder="1" applyAlignment="1" applyProtection="1">
      <alignment vertical="center" shrinkToFit="1"/>
    </xf>
    <xf numFmtId="0" fontId="26" fillId="0" borderId="59" xfId="2" quotePrefix="1" applyFont="1" applyFill="1" applyBorder="1" applyAlignment="1" applyProtection="1">
      <alignment vertical="center" shrinkToFit="1"/>
    </xf>
    <xf numFmtId="0" fontId="26" fillId="0" borderId="40" xfId="2" quotePrefix="1" applyFont="1" applyFill="1" applyBorder="1" applyAlignment="1" applyProtection="1">
      <alignment vertical="center" shrinkToFit="1"/>
    </xf>
    <xf numFmtId="0" fontId="15" fillId="0" borderId="42" xfId="2" applyFont="1" applyFill="1" applyBorder="1" applyAlignment="1" applyProtection="1">
      <alignment horizontal="center" vertical="center"/>
    </xf>
    <xf numFmtId="0" fontId="15" fillId="0" borderId="0" xfId="2" applyFont="1" applyFill="1" applyBorder="1" applyAlignment="1" applyProtection="1">
      <alignment horizontal="center" vertical="center"/>
    </xf>
    <xf numFmtId="0" fontId="15" fillId="0" borderId="64" xfId="2" applyFont="1" applyFill="1" applyBorder="1" applyAlignment="1" applyProtection="1">
      <alignment horizontal="center" vertical="center"/>
    </xf>
    <xf numFmtId="0" fontId="24" fillId="0" borderId="64" xfId="2" applyFont="1" applyBorder="1" applyAlignment="1" applyProtection="1">
      <alignment horizontal="center" vertical="center"/>
    </xf>
    <xf numFmtId="0" fontId="24" fillId="0" borderId="0" xfId="2" applyFont="1" applyBorder="1" applyAlignment="1" applyProtection="1">
      <alignment horizontal="center" vertical="center"/>
    </xf>
    <xf numFmtId="0" fontId="15" fillId="0" borderId="62" xfId="2" applyFont="1" applyFill="1" applyBorder="1" applyAlignment="1" applyProtection="1">
      <alignment horizontal="center" vertical="center" wrapText="1"/>
    </xf>
    <xf numFmtId="0" fontId="22" fillId="3" borderId="65" xfId="2" applyFont="1" applyFill="1" applyBorder="1" applyAlignment="1" applyProtection="1">
      <alignment vertical="center" wrapText="1"/>
    </xf>
    <xf numFmtId="0" fontId="22" fillId="3" borderId="66" xfId="2" applyFont="1" applyFill="1" applyBorder="1" applyAlignment="1" applyProtection="1">
      <alignment vertical="center" wrapText="1"/>
    </xf>
    <xf numFmtId="0" fontId="22" fillId="3" borderId="67" xfId="2" applyFont="1" applyFill="1" applyBorder="1" applyAlignment="1" applyProtection="1">
      <alignment vertical="center" wrapText="1"/>
    </xf>
    <xf numFmtId="0" fontId="22" fillId="3" borderId="64" xfId="2" applyFont="1" applyFill="1" applyBorder="1" applyAlignment="1" applyProtection="1">
      <alignment vertical="center" wrapText="1"/>
    </xf>
    <xf numFmtId="0" fontId="22" fillId="3" borderId="0" xfId="2" applyFont="1" applyFill="1" applyBorder="1" applyAlignment="1" applyProtection="1">
      <alignment vertical="center" wrapText="1"/>
    </xf>
    <xf numFmtId="0" fontId="22" fillId="3" borderId="71" xfId="2" applyFont="1" applyFill="1" applyBorder="1" applyAlignment="1" applyProtection="1">
      <alignment vertical="center" wrapText="1"/>
    </xf>
    <xf numFmtId="0" fontId="22" fillId="3" borderId="68" xfId="2" applyFont="1" applyFill="1" applyBorder="1" applyAlignment="1" applyProtection="1">
      <alignment vertical="center" wrapText="1"/>
    </xf>
    <xf numFmtId="0" fontId="22" fillId="3" borderId="40" xfId="2" applyFont="1" applyFill="1" applyBorder="1" applyAlignment="1" applyProtection="1">
      <alignment vertical="center" wrapText="1"/>
    </xf>
    <xf numFmtId="0" fontId="22" fillId="3" borderId="41" xfId="2" applyFont="1" applyFill="1" applyBorder="1" applyAlignment="1" applyProtection="1">
      <alignment vertical="center" wrapText="1"/>
    </xf>
    <xf numFmtId="0" fontId="22" fillId="3" borderId="65" xfId="2" applyFont="1" applyFill="1" applyBorder="1" applyAlignment="1" applyProtection="1">
      <alignment horizontal="left" vertical="center" wrapText="1" shrinkToFit="1"/>
    </xf>
    <xf numFmtId="0" fontId="22" fillId="3" borderId="66" xfId="2" applyFont="1" applyFill="1" applyBorder="1" applyAlignment="1" applyProtection="1">
      <alignment horizontal="left" vertical="center" shrinkToFit="1"/>
    </xf>
    <xf numFmtId="0" fontId="22" fillId="3" borderId="67" xfId="2" applyFont="1" applyFill="1" applyBorder="1" applyAlignment="1" applyProtection="1">
      <alignment horizontal="left" vertical="center" shrinkToFit="1"/>
    </xf>
    <xf numFmtId="0" fontId="22" fillId="3" borderId="64" xfId="2" applyFont="1" applyFill="1" applyBorder="1" applyAlignment="1" applyProtection="1">
      <alignment horizontal="left" vertical="center" shrinkToFit="1"/>
    </xf>
    <xf numFmtId="0" fontId="22" fillId="3" borderId="0" xfId="2" applyFont="1" applyFill="1" applyBorder="1" applyAlignment="1" applyProtection="1">
      <alignment horizontal="left" vertical="center" shrinkToFit="1"/>
    </xf>
    <xf numFmtId="0" fontId="22" fillId="3" borderId="71" xfId="2" applyFont="1" applyFill="1" applyBorder="1" applyAlignment="1" applyProtection="1">
      <alignment horizontal="left" vertical="center" shrinkToFit="1"/>
    </xf>
    <xf numFmtId="0" fontId="22" fillId="3" borderId="68" xfId="2" applyFont="1" applyFill="1" applyBorder="1" applyAlignment="1" applyProtection="1">
      <alignment horizontal="left" vertical="center" shrinkToFit="1"/>
    </xf>
    <xf numFmtId="0" fontId="22" fillId="3" borderId="40" xfId="2" applyFont="1" applyFill="1" applyBorder="1" applyAlignment="1" applyProtection="1">
      <alignment horizontal="left" vertical="center" shrinkToFit="1"/>
    </xf>
    <xf numFmtId="0" fontId="22" fillId="3" borderId="41" xfId="2" applyFont="1" applyFill="1" applyBorder="1" applyAlignment="1" applyProtection="1">
      <alignment horizontal="left" vertical="center" shrinkToFit="1"/>
    </xf>
    <xf numFmtId="0" fontId="24" fillId="4" borderId="73" xfId="2" applyFont="1" applyFill="1" applyBorder="1" applyAlignment="1" applyProtection="1">
      <alignment horizontal="left" vertical="center"/>
    </xf>
    <xf numFmtId="0" fontId="24" fillId="4" borderId="45" xfId="2" applyFont="1" applyFill="1" applyBorder="1" applyAlignment="1" applyProtection="1">
      <alignment horizontal="left" vertical="center"/>
    </xf>
    <xf numFmtId="0" fontId="24" fillId="4" borderId="46" xfId="2" applyFont="1" applyFill="1" applyBorder="1" applyAlignment="1" applyProtection="1">
      <alignment horizontal="left" vertical="center"/>
    </xf>
    <xf numFmtId="0" fontId="22" fillId="3" borderId="73" xfId="2" applyNumberFormat="1" applyFont="1" applyFill="1" applyBorder="1" applyAlignment="1" applyProtection="1">
      <alignment horizontal="left" vertical="center"/>
    </xf>
    <xf numFmtId="0" fontId="22" fillId="3" borderId="45" xfId="2" applyNumberFormat="1" applyFont="1" applyFill="1" applyBorder="1" applyAlignment="1" applyProtection="1">
      <alignment horizontal="left" vertical="center"/>
    </xf>
    <xf numFmtId="0" fontId="22" fillId="3" borderId="74" xfId="2" applyNumberFormat="1" applyFont="1" applyFill="1" applyBorder="1" applyAlignment="1" applyProtection="1">
      <alignment horizontal="left" vertical="center"/>
    </xf>
    <xf numFmtId="180" fontId="18" fillId="0" borderId="65" xfId="2" applyNumberFormat="1" applyFont="1" applyBorder="1" applyAlignment="1" applyProtection="1">
      <alignment vertical="center" shrinkToFit="1"/>
    </xf>
    <xf numFmtId="180" fontId="18" fillId="0" borderId="66" xfId="2" applyNumberFormat="1" applyFont="1" applyBorder="1" applyAlignment="1" applyProtection="1">
      <alignment vertical="center" shrinkToFit="1"/>
    </xf>
    <xf numFmtId="180" fontId="18" fillId="0" borderId="77" xfId="2" applyNumberFormat="1" applyFont="1" applyBorder="1" applyAlignment="1" applyProtection="1">
      <alignment vertical="center" shrinkToFit="1"/>
    </xf>
    <xf numFmtId="180" fontId="18" fillId="0" borderId="53" xfId="2" applyNumberFormat="1" applyFont="1" applyBorder="1" applyAlignment="1" applyProtection="1">
      <alignment vertical="center" shrinkToFit="1"/>
    </xf>
    <xf numFmtId="0" fontId="15" fillId="0" borderId="78" xfId="2" applyFont="1" applyFill="1" applyBorder="1" applyAlignment="1" applyProtection="1">
      <alignment horizontal="center" vertical="center"/>
    </xf>
    <xf numFmtId="0" fontId="15" fillId="0" borderId="48" xfId="2" applyFont="1" applyFill="1" applyBorder="1" applyAlignment="1" applyProtection="1">
      <alignment horizontal="center" vertical="center"/>
    </xf>
    <xf numFmtId="0" fontId="24" fillId="0" borderId="84" xfId="2" applyFont="1" applyBorder="1" applyAlignment="1" applyProtection="1">
      <alignment horizontal="center" vertical="center" wrapText="1"/>
    </xf>
    <xf numFmtId="0" fontId="24" fillId="0" borderId="75" xfId="2" applyFont="1" applyBorder="1" applyAlignment="1" applyProtection="1">
      <alignment horizontal="center" vertical="center"/>
    </xf>
    <xf numFmtId="0" fontId="24" fillId="0" borderId="79" xfId="2" applyFont="1" applyBorder="1" applyAlignment="1" applyProtection="1">
      <alignment horizontal="center" vertical="center"/>
    </xf>
    <xf numFmtId="0" fontId="24" fillId="0" borderId="85" xfId="2" applyFont="1" applyBorder="1" applyAlignment="1" applyProtection="1">
      <alignment horizontal="center" vertical="center"/>
    </xf>
    <xf numFmtId="0" fontId="22" fillId="3" borderId="65" xfId="2" applyFont="1" applyFill="1" applyBorder="1" applyAlignment="1" applyProtection="1">
      <alignment horizontal="center" vertical="center" shrinkToFit="1"/>
    </xf>
    <xf numFmtId="0" fontId="22" fillId="3" borderId="66" xfId="2" applyFont="1" applyFill="1" applyBorder="1" applyAlignment="1" applyProtection="1">
      <alignment horizontal="center" vertical="center" shrinkToFit="1"/>
    </xf>
    <xf numFmtId="0" fontId="22" fillId="3" borderId="76" xfId="2" applyFont="1" applyFill="1" applyBorder="1" applyAlignment="1" applyProtection="1">
      <alignment horizontal="center" vertical="center" shrinkToFit="1"/>
    </xf>
    <xf numFmtId="0" fontId="22" fillId="3" borderId="64" xfId="2" applyFont="1" applyFill="1" applyBorder="1" applyAlignment="1" applyProtection="1">
      <alignment horizontal="center" vertical="center" shrinkToFit="1"/>
    </xf>
    <xf numFmtId="0" fontId="22" fillId="3" borderId="0" xfId="2" applyFont="1" applyFill="1" applyBorder="1" applyAlignment="1" applyProtection="1">
      <alignment horizontal="center" vertical="center" shrinkToFit="1"/>
    </xf>
    <xf numFmtId="0" fontId="22" fillId="3" borderId="80" xfId="2" applyFont="1" applyFill="1" applyBorder="1" applyAlignment="1" applyProtection="1">
      <alignment horizontal="center" vertical="center" shrinkToFit="1"/>
    </xf>
    <xf numFmtId="0" fontId="22" fillId="3" borderId="77" xfId="2" applyFont="1" applyFill="1" applyBorder="1" applyAlignment="1" applyProtection="1">
      <alignment horizontal="center" vertical="center" shrinkToFit="1"/>
    </xf>
    <xf numFmtId="0" fontId="22" fillId="3" borderId="53" xfId="2" applyFont="1" applyFill="1" applyBorder="1" applyAlignment="1" applyProtection="1">
      <alignment horizontal="center" vertical="center" shrinkToFit="1"/>
    </xf>
    <xf numFmtId="0" fontId="22" fillId="3" borderId="86" xfId="2" applyFont="1" applyFill="1" applyBorder="1" applyAlignment="1" applyProtection="1">
      <alignment horizontal="center" vertical="center" shrinkToFit="1"/>
    </xf>
    <xf numFmtId="0" fontId="22" fillId="3" borderId="73" xfId="2" applyNumberFormat="1" applyFont="1" applyFill="1" applyBorder="1" applyAlignment="1" applyProtection="1">
      <alignment horizontal="left" vertical="center" shrinkToFit="1"/>
    </xf>
    <xf numFmtId="0" fontId="22" fillId="3" borderId="45" xfId="2" applyNumberFormat="1" applyFont="1" applyFill="1" applyBorder="1" applyAlignment="1" applyProtection="1">
      <alignment horizontal="left" vertical="center" shrinkToFit="1"/>
    </xf>
    <xf numFmtId="0" fontId="22" fillId="3" borderId="46" xfId="2" applyNumberFormat="1" applyFont="1" applyFill="1" applyBorder="1" applyAlignment="1" applyProtection="1">
      <alignment horizontal="left" vertical="center" shrinkToFit="1"/>
    </xf>
    <xf numFmtId="0" fontId="9" fillId="0" borderId="62" xfId="2" applyBorder="1" applyAlignment="1" applyProtection="1">
      <alignment horizontal="center" vertical="center"/>
    </xf>
    <xf numFmtId="0" fontId="9" fillId="0" borderId="84" xfId="2" applyBorder="1" applyAlignment="1" applyProtection="1">
      <alignment horizontal="center" vertical="center"/>
    </xf>
    <xf numFmtId="0" fontId="22" fillId="3" borderId="74" xfId="2" applyNumberFormat="1" applyFont="1" applyFill="1" applyBorder="1" applyAlignment="1" applyProtection="1">
      <alignment horizontal="left" vertical="center" shrinkToFit="1"/>
    </xf>
    <xf numFmtId="0" fontId="22" fillId="3" borderId="62" xfId="2" applyFont="1" applyFill="1" applyBorder="1" applyAlignment="1" applyProtection="1">
      <alignment horizontal="left" vertical="center" shrinkToFit="1"/>
    </xf>
    <xf numFmtId="0" fontId="22" fillId="3" borderId="63" xfId="2" applyFont="1" applyFill="1" applyBorder="1" applyAlignment="1" applyProtection="1">
      <alignment horizontal="left" vertical="center" shrinkToFit="1"/>
    </xf>
    <xf numFmtId="0" fontId="22" fillId="3" borderId="84" xfId="2" applyFont="1" applyFill="1" applyBorder="1" applyAlignment="1" applyProtection="1">
      <alignment horizontal="left" vertical="center" shrinkToFit="1"/>
    </xf>
    <xf numFmtId="0" fontId="22" fillId="3" borderId="87" xfId="2" applyFont="1" applyFill="1" applyBorder="1" applyAlignment="1" applyProtection="1">
      <alignment horizontal="left" vertical="center" shrinkToFit="1"/>
    </xf>
    <xf numFmtId="0" fontId="26" fillId="0" borderId="81" xfId="2" applyFont="1" applyFill="1" applyBorder="1" applyAlignment="1" applyProtection="1">
      <alignment vertical="center" shrinkToFit="1"/>
    </xf>
    <xf numFmtId="0" fontId="26" fillId="0" borderId="82" xfId="2" quotePrefix="1" applyFont="1" applyFill="1" applyBorder="1" applyAlignment="1" applyProtection="1">
      <alignment vertical="center" shrinkToFit="1"/>
    </xf>
    <xf numFmtId="0" fontId="26" fillId="0" borderId="88" xfId="2" quotePrefix="1" applyFont="1" applyFill="1" applyBorder="1" applyAlignment="1" applyProtection="1">
      <alignment vertical="center" shrinkToFit="1"/>
    </xf>
    <xf numFmtId="0" fontId="9" fillId="0" borderId="0" xfId="2" applyBorder="1" applyAlignment="1" applyProtection="1">
      <alignment horizontal="center" vertical="center" wrapText="1"/>
    </xf>
    <xf numFmtId="0" fontId="9" fillId="0" borderId="0" xfId="2" applyAlignment="1" applyProtection="1">
      <alignment horizontal="center" vertical="center"/>
    </xf>
    <xf numFmtId="0" fontId="9" fillId="0" borderId="0" xfId="2" applyBorder="1" applyAlignment="1" applyProtection="1">
      <alignment horizontal="center" vertical="center"/>
    </xf>
    <xf numFmtId="0" fontId="15" fillId="0" borderId="89" xfId="2" applyFont="1" applyFill="1" applyBorder="1" applyAlignment="1" applyProtection="1">
      <alignment horizontal="center" vertical="center"/>
    </xf>
    <xf numFmtId="0" fontId="24" fillId="0" borderId="62" xfId="2" applyFont="1" applyBorder="1" applyAlignment="1" applyProtection="1">
      <alignment horizontal="center" vertical="center"/>
    </xf>
    <xf numFmtId="0" fontId="15" fillId="0" borderId="62" xfId="2" applyFont="1" applyFill="1" applyBorder="1" applyAlignment="1" applyProtection="1">
      <alignment horizontal="center" vertical="center"/>
    </xf>
    <xf numFmtId="0" fontId="15" fillId="0" borderId="73" xfId="2" applyFont="1" applyFill="1" applyBorder="1" applyAlignment="1" applyProtection="1">
      <alignment horizontal="center" vertical="center"/>
    </xf>
    <xf numFmtId="178" fontId="22" fillId="3" borderId="91" xfId="2" applyNumberFormat="1" applyFont="1" applyFill="1" applyBorder="1" applyAlignment="1" applyProtection="1">
      <alignment horizontal="center" vertical="center" shrinkToFit="1"/>
    </xf>
    <xf numFmtId="178" fontId="22" fillId="3" borderId="93" xfId="2" applyNumberFormat="1" applyFont="1" applyFill="1" applyBorder="1" applyAlignment="1" applyProtection="1">
      <alignment horizontal="center" vertical="center" shrinkToFit="1"/>
    </xf>
    <xf numFmtId="0" fontId="29" fillId="0" borderId="0" xfId="2" applyFont="1" applyAlignment="1" applyProtection="1">
      <alignment horizontal="left" vertical="center"/>
    </xf>
    <xf numFmtId="0" fontId="22" fillId="0" borderId="65" xfId="2" applyNumberFormat="1" applyFont="1" applyBorder="1" applyAlignment="1" applyProtection="1">
      <alignment horizontal="center" vertical="center" shrinkToFit="1"/>
    </xf>
    <xf numFmtId="0" fontId="22" fillId="0" borderId="66" xfId="2" applyNumberFormat="1" applyFont="1" applyBorder="1" applyAlignment="1" applyProtection="1">
      <alignment horizontal="center" vertical="center" shrinkToFit="1"/>
    </xf>
    <xf numFmtId="0" fontId="22" fillId="0" borderId="76" xfId="2" applyNumberFormat="1" applyFont="1" applyBorder="1" applyAlignment="1" applyProtection="1">
      <alignment horizontal="center" vertical="center" shrinkToFit="1"/>
    </xf>
    <xf numFmtId="0" fontId="22" fillId="0" borderId="68" xfId="2" applyNumberFormat="1" applyFont="1" applyBorder="1" applyAlignment="1" applyProtection="1">
      <alignment horizontal="center" vertical="center" shrinkToFit="1"/>
    </xf>
    <xf numFmtId="0" fontId="22" fillId="0" borderId="40" xfId="2" applyNumberFormat="1" applyFont="1" applyBorder="1" applyAlignment="1" applyProtection="1">
      <alignment horizontal="center" vertical="center" shrinkToFit="1"/>
    </xf>
    <xf numFmtId="0" fontId="22" fillId="0" borderId="69" xfId="2" applyNumberFormat="1" applyFont="1" applyBorder="1" applyAlignment="1" applyProtection="1">
      <alignment horizontal="center" vertical="center" shrinkToFit="1"/>
    </xf>
    <xf numFmtId="178" fontId="22" fillId="3" borderId="75" xfId="2" applyNumberFormat="1" applyFont="1" applyFill="1" applyBorder="1" applyAlignment="1" applyProtection="1">
      <alignment horizontal="center" vertical="center" shrinkToFit="1"/>
    </xf>
    <xf numFmtId="178" fontId="22" fillId="3" borderId="94" xfId="2" applyNumberFormat="1" applyFont="1" applyFill="1" applyBorder="1" applyAlignment="1" applyProtection="1">
      <alignment horizontal="center" vertical="center" shrinkToFit="1"/>
    </xf>
    <xf numFmtId="0" fontId="22" fillId="3" borderId="65" xfId="2" applyFont="1" applyFill="1" applyBorder="1" applyAlignment="1" applyProtection="1">
      <alignment vertical="center" shrinkToFit="1"/>
    </xf>
    <xf numFmtId="0" fontId="22" fillId="3" borderId="66" xfId="2" applyFont="1" applyFill="1" applyBorder="1" applyAlignment="1" applyProtection="1">
      <alignment vertical="center" shrinkToFit="1"/>
    </xf>
    <xf numFmtId="0" fontId="22" fillId="3" borderId="92" xfId="2" applyFont="1" applyFill="1" applyBorder="1" applyAlignment="1" applyProtection="1">
      <alignment vertical="center" shrinkToFit="1"/>
    </xf>
    <xf numFmtId="0" fontId="22" fillId="3" borderId="68" xfId="2" applyFont="1" applyFill="1" applyBorder="1" applyAlignment="1" applyProtection="1">
      <alignment vertical="center" shrinkToFit="1"/>
    </xf>
    <xf numFmtId="0" fontId="22" fillId="3" borderId="40" xfId="2" applyFont="1" applyFill="1" applyBorder="1" applyAlignment="1" applyProtection="1">
      <alignment vertical="center" shrinkToFit="1"/>
    </xf>
    <xf numFmtId="0" fontId="22" fillId="3" borderId="70" xfId="2" applyFont="1" applyFill="1" applyBorder="1" applyAlignment="1" applyProtection="1">
      <alignment vertical="center" shrinkToFit="1"/>
    </xf>
    <xf numFmtId="178" fontId="9" fillId="0" borderId="0" xfId="2" applyNumberFormat="1" applyAlignment="1" applyProtection="1">
      <alignment horizontal="center" vertical="center"/>
    </xf>
    <xf numFmtId="0" fontId="22" fillId="3" borderId="65" xfId="2" applyFont="1" applyFill="1" applyBorder="1" applyAlignment="1" applyProtection="1">
      <alignment horizontal="left" vertical="center" shrinkToFit="1"/>
    </xf>
    <xf numFmtId="178" fontId="9" fillId="0" borderId="95" xfId="2" applyNumberFormat="1" applyBorder="1" applyAlignment="1" applyProtection="1">
      <alignment horizontal="center" vertical="center"/>
    </xf>
    <xf numFmtId="0" fontId="22" fillId="3" borderId="62" xfId="2" applyFont="1" applyFill="1" applyBorder="1" applyAlignment="1" applyProtection="1">
      <alignment vertical="center" shrinkToFit="1"/>
    </xf>
    <xf numFmtId="0" fontId="22" fillId="3" borderId="63" xfId="2" applyFont="1" applyFill="1" applyBorder="1" applyAlignment="1" applyProtection="1">
      <alignment vertical="center" shrinkToFit="1"/>
    </xf>
    <xf numFmtId="0" fontId="28" fillId="0" borderId="44" xfId="2" quotePrefix="1" applyFont="1" applyFill="1" applyBorder="1" applyAlignment="1" applyProtection="1">
      <alignment horizontal="center" vertical="center"/>
    </xf>
    <xf numFmtId="0" fontId="28" fillId="0" borderId="45" xfId="2" quotePrefix="1" applyFont="1" applyFill="1" applyBorder="1" applyAlignment="1" applyProtection="1">
      <alignment horizontal="center" vertical="center"/>
    </xf>
    <xf numFmtId="0" fontId="28" fillId="0" borderId="74" xfId="2" quotePrefix="1" applyFont="1" applyFill="1" applyBorder="1" applyAlignment="1" applyProtection="1">
      <alignment horizontal="center" vertical="center"/>
    </xf>
    <xf numFmtId="0" fontId="9" fillId="0" borderId="73" xfId="2" applyBorder="1" applyAlignment="1" applyProtection="1">
      <alignment horizontal="center" vertical="center" shrinkToFit="1"/>
    </xf>
    <xf numFmtId="0" fontId="9" fillId="0" borderId="45" xfId="2" applyBorder="1" applyAlignment="1" applyProtection="1">
      <alignment horizontal="center" vertical="center" shrinkToFit="1"/>
    </xf>
    <xf numFmtId="0" fontId="9" fillId="0" borderId="74" xfId="2" applyBorder="1" applyAlignment="1" applyProtection="1">
      <alignment horizontal="center" vertical="center" shrinkToFit="1"/>
    </xf>
    <xf numFmtId="0" fontId="28" fillId="0" borderId="62" xfId="2" applyFont="1" applyFill="1" applyBorder="1" applyAlignment="1" applyProtection="1">
      <alignment horizontal="center" vertical="center"/>
    </xf>
    <xf numFmtId="0" fontId="29" fillId="0" borderId="62" xfId="2" applyFont="1" applyBorder="1" applyAlignment="1" applyProtection="1">
      <alignment horizontal="center" vertical="center"/>
    </xf>
    <xf numFmtId="0" fontId="29" fillId="0" borderId="63" xfId="2" applyFont="1" applyBorder="1" applyAlignment="1" applyProtection="1">
      <alignment horizontal="center" vertical="center"/>
    </xf>
    <xf numFmtId="0" fontId="23" fillId="0" borderId="100" xfId="2" applyFont="1" applyFill="1" applyBorder="1" applyAlignment="1" applyProtection="1">
      <alignment vertical="center" shrinkToFit="1"/>
    </xf>
    <xf numFmtId="0" fontId="23" fillId="0" borderId="82" xfId="2" quotePrefix="1" applyFont="1" applyFill="1" applyBorder="1" applyAlignment="1" applyProtection="1">
      <alignment vertical="center" shrinkToFit="1"/>
    </xf>
    <xf numFmtId="0" fontId="23" fillId="0" borderId="98" xfId="2" quotePrefix="1" applyFont="1" applyFill="1" applyBorder="1" applyAlignment="1" applyProtection="1">
      <alignment vertical="center" shrinkToFit="1"/>
    </xf>
    <xf numFmtId="0" fontId="23" fillId="0" borderId="55" xfId="2" applyFont="1" applyFill="1" applyBorder="1" applyAlignment="1" applyProtection="1">
      <alignment horizontal="center" vertical="center" shrinkToFit="1"/>
    </xf>
    <xf numFmtId="0" fontId="27" fillId="0" borderId="56" xfId="2" applyFont="1" applyBorder="1" applyAlignment="1" applyProtection="1">
      <alignment horizontal="center" vertical="center" shrinkToFit="1"/>
    </xf>
    <xf numFmtId="0" fontId="27" fillId="0" borderId="83" xfId="2" applyFont="1" applyBorder="1" applyAlignment="1" applyProtection="1">
      <alignment horizontal="center" vertical="center" shrinkToFit="1"/>
    </xf>
    <xf numFmtId="0" fontId="27" fillId="0" borderId="84" xfId="2" applyFont="1" applyBorder="1" applyAlignment="1" applyProtection="1">
      <alignment horizontal="center" vertical="center" shrinkToFit="1"/>
    </xf>
    <xf numFmtId="0" fontId="9" fillId="0" borderId="56" xfId="2" applyBorder="1" applyAlignment="1" applyProtection="1">
      <alignment horizontal="center" vertical="center"/>
    </xf>
    <xf numFmtId="0" fontId="22" fillId="3" borderId="96" xfId="2" applyNumberFormat="1" applyFont="1" applyFill="1" applyBorder="1" applyAlignment="1" applyProtection="1">
      <alignment horizontal="left" vertical="center" shrinkToFit="1"/>
    </xf>
    <xf numFmtId="0" fontId="22" fillId="3" borderId="82" xfId="2" applyNumberFormat="1" applyFont="1" applyFill="1" applyBorder="1" applyAlignment="1" applyProtection="1">
      <alignment horizontal="left" vertical="center" shrinkToFit="1"/>
    </xf>
    <xf numFmtId="0" fontId="22" fillId="3" borderId="97" xfId="2" applyNumberFormat="1" applyFont="1" applyFill="1" applyBorder="1" applyAlignment="1" applyProtection="1">
      <alignment horizontal="left" vertical="center" shrinkToFit="1"/>
    </xf>
    <xf numFmtId="0" fontId="22" fillId="3" borderId="77" xfId="2" applyNumberFormat="1" applyFont="1" applyFill="1" applyBorder="1" applyAlignment="1" applyProtection="1">
      <alignment horizontal="left" vertical="center" shrinkToFit="1"/>
    </xf>
    <xf numFmtId="0" fontId="22" fillId="3" borderId="53" xfId="2" applyNumberFormat="1" applyFont="1" applyFill="1" applyBorder="1" applyAlignment="1" applyProtection="1">
      <alignment horizontal="left" vertical="center" shrinkToFit="1"/>
    </xf>
    <xf numFmtId="0" fontId="22" fillId="3" borderId="86" xfId="2" applyNumberFormat="1" applyFont="1" applyFill="1" applyBorder="1" applyAlignment="1" applyProtection="1">
      <alignment horizontal="left" vertical="center" shrinkToFit="1"/>
    </xf>
    <xf numFmtId="0" fontId="22" fillId="3" borderId="98" xfId="2" applyNumberFormat="1" applyFont="1" applyFill="1" applyBorder="1" applyAlignment="1" applyProtection="1">
      <alignment horizontal="left" vertical="center" shrinkToFit="1"/>
    </xf>
    <xf numFmtId="0" fontId="22" fillId="3" borderId="99" xfId="2" applyNumberFormat="1" applyFont="1" applyFill="1" applyBorder="1" applyAlignment="1" applyProtection="1">
      <alignment horizontal="left" vertical="center" shrinkToFit="1"/>
    </xf>
    <xf numFmtId="0" fontId="25" fillId="3" borderId="101" xfId="2" applyNumberFormat="1" applyFont="1" applyFill="1" applyBorder="1" applyAlignment="1" applyProtection="1">
      <alignment vertical="center" shrinkToFit="1"/>
    </xf>
    <xf numFmtId="0" fontId="25" fillId="3" borderId="66" xfId="2" applyNumberFormat="1" applyFont="1" applyFill="1" applyBorder="1" applyAlignment="1" applyProtection="1">
      <alignment vertical="center" shrinkToFit="1"/>
    </xf>
    <xf numFmtId="0" fontId="25" fillId="3" borderId="76" xfId="2" applyNumberFormat="1" applyFont="1" applyFill="1" applyBorder="1" applyAlignment="1" applyProtection="1">
      <alignment vertical="center" shrinkToFit="1"/>
    </xf>
    <xf numFmtId="0" fontId="25" fillId="3" borderId="39" xfId="2" applyNumberFormat="1" applyFont="1" applyFill="1" applyBorder="1" applyAlignment="1" applyProtection="1">
      <alignment vertical="center" shrinkToFit="1"/>
    </xf>
    <xf numFmtId="0" fontId="25" fillId="3" borderId="40" xfId="2" applyNumberFormat="1" applyFont="1" applyFill="1" applyBorder="1" applyAlignment="1" applyProtection="1">
      <alignment vertical="center" shrinkToFit="1"/>
    </xf>
    <xf numFmtId="0" fontId="25" fillId="3" borderId="69" xfId="2" applyNumberFormat="1" applyFont="1" applyFill="1" applyBorder="1" applyAlignment="1" applyProtection="1">
      <alignment vertical="center" shrinkToFit="1"/>
    </xf>
    <xf numFmtId="0" fontId="18" fillId="3" borderId="65" xfId="2" applyNumberFormat="1" applyFont="1" applyFill="1" applyBorder="1" applyAlignment="1" applyProtection="1">
      <alignment horizontal="left" vertical="center" shrinkToFit="1"/>
    </xf>
    <xf numFmtId="0" fontId="18" fillId="3" borderId="66" xfId="2" applyNumberFormat="1" applyFont="1" applyFill="1" applyBorder="1" applyAlignment="1" applyProtection="1">
      <alignment horizontal="left" vertical="center" shrinkToFit="1"/>
    </xf>
    <xf numFmtId="0" fontId="18" fillId="3" borderId="67" xfId="2" applyNumberFormat="1" applyFont="1" applyFill="1" applyBorder="1" applyAlignment="1" applyProtection="1">
      <alignment horizontal="left" vertical="center" shrinkToFit="1"/>
    </xf>
    <xf numFmtId="0" fontId="18" fillId="3" borderId="64" xfId="2" applyNumberFormat="1" applyFont="1" applyFill="1" applyBorder="1" applyAlignment="1" applyProtection="1">
      <alignment horizontal="left" vertical="center" shrinkToFit="1"/>
    </xf>
    <xf numFmtId="0" fontId="18" fillId="3" borderId="0" xfId="2" applyNumberFormat="1" applyFont="1" applyFill="1" applyBorder="1" applyAlignment="1" applyProtection="1">
      <alignment horizontal="left" vertical="center" shrinkToFit="1"/>
    </xf>
    <xf numFmtId="0" fontId="18" fillId="3" borderId="71" xfId="2" applyNumberFormat="1" applyFont="1" applyFill="1" applyBorder="1" applyAlignment="1" applyProtection="1">
      <alignment horizontal="left" vertical="center" shrinkToFit="1"/>
    </xf>
    <xf numFmtId="177" fontId="9" fillId="4" borderId="65" xfId="2" applyNumberFormat="1" applyFill="1" applyBorder="1" applyAlignment="1" applyProtection="1">
      <alignment horizontal="left" vertical="center"/>
    </xf>
    <xf numFmtId="177" fontId="9" fillId="4" borderId="66" xfId="2" applyNumberFormat="1" applyFill="1" applyBorder="1" applyAlignment="1" applyProtection="1">
      <alignment horizontal="left" vertical="center"/>
    </xf>
    <xf numFmtId="177" fontId="9" fillId="4" borderId="76" xfId="2" applyNumberFormat="1" applyFill="1" applyBorder="1" applyAlignment="1" applyProtection="1">
      <alignment horizontal="left" vertical="center"/>
    </xf>
    <xf numFmtId="177" fontId="9" fillId="4" borderId="68" xfId="2" applyNumberFormat="1" applyFill="1" applyBorder="1" applyAlignment="1" applyProtection="1">
      <alignment horizontal="left" vertical="center"/>
    </xf>
    <xf numFmtId="177" fontId="9" fillId="4" borderId="40" xfId="2" applyNumberFormat="1" applyFill="1" applyBorder="1" applyAlignment="1" applyProtection="1">
      <alignment horizontal="left" vertical="center"/>
    </xf>
    <xf numFmtId="177" fontId="9" fillId="4" borderId="69" xfId="2" applyNumberFormat="1" applyFill="1" applyBorder="1" applyAlignment="1" applyProtection="1">
      <alignment horizontal="left" vertical="center"/>
    </xf>
    <xf numFmtId="180" fontId="22" fillId="3" borderId="64" xfId="2" applyNumberFormat="1" applyFont="1" applyFill="1" applyBorder="1" applyAlignment="1" applyProtection="1">
      <alignment horizontal="right" vertical="center" shrinkToFit="1"/>
    </xf>
    <xf numFmtId="180" fontId="22" fillId="3" borderId="0" xfId="2" applyNumberFormat="1" applyFont="1" applyFill="1" applyBorder="1" applyAlignment="1" applyProtection="1">
      <alignment horizontal="right" vertical="center" shrinkToFit="1"/>
    </xf>
    <xf numFmtId="180" fontId="22" fillId="3" borderId="77" xfId="2" applyNumberFormat="1" applyFont="1" applyFill="1" applyBorder="1" applyAlignment="1" applyProtection="1">
      <alignment horizontal="right" vertical="center" shrinkToFit="1"/>
    </xf>
    <xf numFmtId="180" fontId="22" fillId="3" borderId="53" xfId="2" applyNumberFormat="1" applyFont="1" applyFill="1" applyBorder="1" applyAlignment="1" applyProtection="1">
      <alignment horizontal="right" vertical="center" shrinkToFit="1"/>
    </xf>
    <xf numFmtId="0" fontId="24" fillId="0" borderId="80" xfId="2" applyFont="1" applyBorder="1" applyAlignment="1" applyProtection="1">
      <alignment horizontal="center" vertical="center"/>
    </xf>
    <xf numFmtId="0" fontId="24" fillId="0" borderId="86" xfId="2" applyFont="1" applyBorder="1" applyAlignment="1" applyProtection="1">
      <alignment horizontal="center" vertical="center"/>
    </xf>
    <xf numFmtId="0" fontId="24" fillId="0" borderId="77" xfId="2" applyFont="1" applyBorder="1" applyAlignment="1" applyProtection="1">
      <alignment horizontal="center" vertical="center"/>
    </xf>
    <xf numFmtId="0" fontId="13" fillId="0" borderId="100" xfId="2" applyFont="1" applyBorder="1" applyAlignment="1" applyProtection="1">
      <alignment horizontal="center" vertical="center"/>
    </xf>
    <xf numFmtId="0" fontId="13" fillId="0" borderId="82" xfId="2" applyFont="1" applyBorder="1" applyAlignment="1" applyProtection="1">
      <alignment horizontal="center" vertical="center"/>
    </xf>
    <xf numFmtId="0" fontId="13" fillId="0" borderId="109" xfId="2" applyFont="1" applyBorder="1" applyAlignment="1" applyProtection="1">
      <alignment horizontal="center" vertical="center"/>
    </xf>
    <xf numFmtId="0" fontId="13" fillId="0" borderId="95" xfId="2" applyFont="1" applyBorder="1" applyAlignment="1" applyProtection="1">
      <alignment horizontal="center" vertical="center"/>
    </xf>
    <xf numFmtId="0" fontId="13" fillId="0" borderId="0" xfId="2" applyFont="1" applyBorder="1" applyAlignment="1" applyProtection="1">
      <alignment horizontal="center" vertical="center"/>
    </xf>
    <xf numFmtId="0" fontId="19" fillId="0" borderId="0" xfId="2" applyFont="1" applyBorder="1" applyAlignment="1" applyProtection="1">
      <alignment horizontal="center" vertical="center"/>
    </xf>
    <xf numFmtId="0" fontId="13" fillId="0" borderId="43" xfId="2" applyFont="1" applyBorder="1" applyAlignment="1" applyProtection="1">
      <alignment horizontal="center" vertical="center"/>
    </xf>
    <xf numFmtId="0" fontId="18" fillId="0" borderId="101" xfId="2" applyFont="1" applyBorder="1" applyAlignment="1" applyProtection="1">
      <alignment horizontal="left" vertical="center"/>
    </xf>
    <xf numFmtId="0" fontId="18" fillId="0" borderId="66" xfId="2" applyFont="1" applyBorder="1" applyAlignment="1" applyProtection="1">
      <alignment horizontal="left" vertical="center"/>
    </xf>
    <xf numFmtId="0" fontId="18" fillId="0" borderId="92" xfId="2" applyFont="1" applyBorder="1" applyAlignment="1" applyProtection="1">
      <alignment horizontal="left" vertical="center"/>
    </xf>
    <xf numFmtId="0" fontId="9" fillId="0" borderId="106" xfId="2" applyBorder="1" applyAlignment="1" applyProtection="1">
      <alignment horizontal="left" vertical="center"/>
    </xf>
    <xf numFmtId="0" fontId="9" fillId="0" borderId="53" xfId="2" applyBorder="1" applyAlignment="1" applyProtection="1">
      <alignment horizontal="left" vertical="center"/>
    </xf>
    <xf numFmtId="0" fontId="9" fillId="0" borderId="54" xfId="2" applyBorder="1" applyAlignment="1" applyProtection="1">
      <alignment horizontal="left" vertical="center"/>
    </xf>
    <xf numFmtId="0" fontId="28" fillId="0" borderId="55" xfId="2" applyFont="1" applyFill="1" applyBorder="1" applyAlignment="1" applyProtection="1">
      <alignment horizontal="center" vertical="center" wrapText="1"/>
    </xf>
    <xf numFmtId="0" fontId="29" fillId="0" borderId="56" xfId="2" applyFont="1" applyBorder="1" applyAlignment="1" applyProtection="1">
      <alignment horizontal="center" vertical="center" wrapText="1"/>
    </xf>
    <xf numFmtId="0" fontId="29" fillId="0" borderId="61" xfId="2" applyFont="1" applyBorder="1" applyAlignment="1" applyProtection="1">
      <alignment horizontal="center" vertical="center" wrapText="1"/>
    </xf>
    <xf numFmtId="0" fontId="29" fillId="0" borderId="62" xfId="2" applyFont="1" applyBorder="1" applyAlignment="1" applyProtection="1">
      <alignment horizontal="center" vertical="center" wrapText="1"/>
    </xf>
    <xf numFmtId="0" fontId="28" fillId="0" borderId="96" xfId="2" applyFont="1" applyFill="1" applyBorder="1" applyAlignment="1" applyProtection="1">
      <alignment horizontal="center" vertical="center" wrapText="1"/>
    </xf>
    <xf numFmtId="0" fontId="28" fillId="0" borderId="82" xfId="2" applyFont="1" applyFill="1" applyBorder="1" applyAlignment="1" applyProtection="1">
      <alignment horizontal="center" vertical="center" wrapText="1"/>
    </xf>
    <xf numFmtId="0" fontId="28" fillId="0" borderId="68" xfId="2" applyFont="1" applyFill="1" applyBorder="1" applyAlignment="1" applyProtection="1">
      <alignment horizontal="center" vertical="center" wrapText="1"/>
    </xf>
    <xf numFmtId="0" fontId="28" fillId="0" borderId="40" xfId="2" applyFont="1" applyFill="1" applyBorder="1" applyAlignment="1" applyProtection="1">
      <alignment horizontal="center" vertical="center" wrapText="1"/>
    </xf>
    <xf numFmtId="0" fontId="15" fillId="0" borderId="96" xfId="2" applyFont="1" applyFill="1" applyBorder="1" applyAlignment="1" applyProtection="1">
      <alignment horizontal="center" vertical="center"/>
    </xf>
    <xf numFmtId="0" fontId="15" fillId="0" borderId="82" xfId="2" applyFont="1" applyFill="1" applyBorder="1" applyAlignment="1" applyProtection="1">
      <alignment horizontal="center" vertical="center"/>
    </xf>
    <xf numFmtId="0" fontId="15" fillId="0" borderId="97" xfId="2" applyFont="1" applyFill="1" applyBorder="1" applyAlignment="1" applyProtection="1">
      <alignment horizontal="center" vertical="center"/>
    </xf>
    <xf numFmtId="0" fontId="15" fillId="0" borderId="68" xfId="2" applyFont="1" applyFill="1" applyBorder="1" applyAlignment="1" applyProtection="1">
      <alignment horizontal="center" vertical="center"/>
    </xf>
    <xf numFmtId="0" fontId="15" fillId="0" borderId="40" xfId="2" applyFont="1" applyFill="1" applyBorder="1" applyAlignment="1" applyProtection="1">
      <alignment horizontal="center" vertical="center"/>
    </xf>
    <xf numFmtId="0" fontId="15" fillId="0" borderId="69" xfId="2" applyFont="1" applyFill="1" applyBorder="1" applyAlignment="1" applyProtection="1">
      <alignment horizontal="center" vertical="center"/>
    </xf>
    <xf numFmtId="0" fontId="28" fillId="0" borderId="110" xfId="2" applyFont="1" applyFill="1" applyBorder="1" applyAlignment="1" applyProtection="1">
      <alignment horizontal="center" vertical="center" wrapText="1"/>
    </xf>
    <xf numFmtId="0" fontId="29" fillId="0" borderId="89" xfId="2" applyFont="1" applyBorder="1" applyAlignment="1" applyProtection="1">
      <alignment horizontal="center" vertical="center" wrapText="1"/>
    </xf>
    <xf numFmtId="0" fontId="18" fillId="3" borderId="77" xfId="2" applyNumberFormat="1" applyFont="1" applyFill="1" applyBorder="1" applyAlignment="1" applyProtection="1">
      <alignment horizontal="left" vertical="center" shrinkToFit="1"/>
    </xf>
    <xf numFmtId="0" fontId="18" fillId="3" borderId="53" xfId="2" applyNumberFormat="1" applyFont="1" applyFill="1" applyBorder="1" applyAlignment="1" applyProtection="1">
      <alignment horizontal="left" vertical="center" shrinkToFit="1"/>
    </xf>
    <xf numFmtId="0" fontId="18" fillId="3" borderId="99" xfId="2" applyNumberFormat="1" applyFont="1" applyFill="1" applyBorder="1" applyAlignment="1" applyProtection="1">
      <alignment horizontal="left" vertical="center" shrinkToFit="1"/>
    </xf>
    <xf numFmtId="0" fontId="27" fillId="0" borderId="102" xfId="2" applyFont="1" applyBorder="1" applyAlignment="1" applyProtection="1">
      <alignment vertical="center" shrinkToFit="1"/>
    </xf>
    <xf numFmtId="0" fontId="27" fillId="0" borderId="103" xfId="2" applyFont="1" applyBorder="1" applyAlignment="1" applyProtection="1">
      <alignment vertical="center" shrinkToFit="1"/>
    </xf>
    <xf numFmtId="0" fontId="27" fillId="0" borderId="107" xfId="2" applyFont="1" applyBorder="1" applyAlignment="1" applyProtection="1">
      <alignment vertical="center" shrinkToFit="1"/>
    </xf>
    <xf numFmtId="0" fontId="27" fillId="0" borderId="85" xfId="2" applyFont="1" applyBorder="1" applyAlignment="1" applyProtection="1">
      <alignment vertical="center" shrinkToFit="1"/>
    </xf>
    <xf numFmtId="180" fontId="22" fillId="3" borderId="96" xfId="2" applyNumberFormat="1" applyFont="1" applyFill="1" applyBorder="1" applyAlignment="1" applyProtection="1">
      <alignment vertical="center" shrinkToFit="1"/>
    </xf>
    <xf numFmtId="180" fontId="22" fillId="3" borderId="82" xfId="2" applyNumberFormat="1" applyFont="1" applyFill="1" applyBorder="1" applyAlignment="1" applyProtection="1">
      <alignment vertical="center" shrinkToFit="1"/>
    </xf>
    <xf numFmtId="180" fontId="22" fillId="3" borderId="77" xfId="2" applyNumberFormat="1" applyFont="1" applyFill="1" applyBorder="1" applyAlignment="1" applyProtection="1">
      <alignment vertical="center" shrinkToFit="1"/>
    </xf>
    <xf numFmtId="180" fontId="22" fillId="3" borderId="53" xfId="2" applyNumberFormat="1" applyFont="1" applyFill="1" applyBorder="1" applyAlignment="1" applyProtection="1">
      <alignment vertical="center" shrinkToFit="1"/>
    </xf>
    <xf numFmtId="0" fontId="24" fillId="0" borderId="97" xfId="2" applyFont="1" applyBorder="1" applyAlignment="1" applyProtection="1">
      <alignment horizontal="center" vertical="center"/>
    </xf>
    <xf numFmtId="0" fontId="24" fillId="0" borderId="104" xfId="2" applyFont="1" applyBorder="1" applyAlignment="1" applyProtection="1">
      <alignment horizontal="center" vertical="center"/>
    </xf>
    <xf numFmtId="0" fontId="24" fillId="0" borderId="108" xfId="2" applyFont="1" applyBorder="1" applyAlignment="1" applyProtection="1">
      <alignment horizontal="center" vertical="center"/>
    </xf>
    <xf numFmtId="0" fontId="27" fillId="0" borderId="105" xfId="2" applyFont="1" applyBorder="1" applyAlignment="1" applyProtection="1">
      <alignment vertical="center" shrinkToFit="1"/>
    </xf>
    <xf numFmtId="0" fontId="27" fillId="0" borderId="79" xfId="2" applyFont="1" applyBorder="1" applyAlignment="1" applyProtection="1">
      <alignment vertical="center" shrinkToFit="1"/>
    </xf>
    <xf numFmtId="0" fontId="15" fillId="0" borderId="109" xfId="2" applyFont="1" applyFill="1" applyBorder="1" applyAlignment="1" applyProtection="1">
      <alignment horizontal="center" vertical="center"/>
    </xf>
    <xf numFmtId="0" fontId="15" fillId="0" borderId="70" xfId="2" applyFont="1" applyFill="1" applyBorder="1" applyAlignment="1" applyProtection="1">
      <alignment horizontal="center" vertical="center"/>
    </xf>
    <xf numFmtId="0" fontId="25" fillId="3" borderId="106" xfId="2" applyNumberFormat="1" applyFont="1" applyFill="1" applyBorder="1" applyAlignment="1" applyProtection="1">
      <alignment vertical="center" shrinkToFit="1"/>
    </xf>
    <xf numFmtId="0" fontId="25" fillId="3" borderId="53" xfId="2" applyNumberFormat="1" applyFont="1" applyFill="1" applyBorder="1" applyAlignment="1" applyProtection="1">
      <alignment vertical="center" shrinkToFit="1"/>
    </xf>
    <xf numFmtId="0" fontId="25" fillId="3" borderId="86" xfId="2" applyNumberFormat="1" applyFont="1" applyFill="1" applyBorder="1" applyAlignment="1" applyProtection="1">
      <alignment vertical="center" shrinkToFit="1"/>
    </xf>
    <xf numFmtId="0" fontId="15" fillId="3" borderId="101" xfId="2" applyNumberFormat="1" applyFont="1" applyFill="1" applyBorder="1" applyAlignment="1" applyProtection="1">
      <alignment horizontal="center" vertical="center" shrinkToFit="1"/>
    </xf>
    <xf numFmtId="0" fontId="15" fillId="3" borderId="39" xfId="2" applyNumberFormat="1" applyFont="1" applyFill="1" applyBorder="1" applyAlignment="1" applyProtection="1">
      <alignment horizontal="center" vertical="center" shrinkToFit="1"/>
    </xf>
    <xf numFmtId="0" fontId="30" fillId="0" borderId="76" xfId="2" applyNumberFormat="1" applyFont="1" applyFill="1" applyBorder="1" applyAlignment="1" applyProtection="1">
      <alignment horizontal="center" vertical="center" wrapText="1"/>
    </xf>
    <xf numFmtId="0" fontId="30" fillId="0" borderId="69" xfId="2" applyNumberFormat="1" applyFont="1" applyFill="1" applyBorder="1" applyAlignment="1" applyProtection="1">
      <alignment horizontal="center" vertical="center" wrapText="1"/>
    </xf>
    <xf numFmtId="0" fontId="15" fillId="3" borderId="65" xfId="2" applyNumberFormat="1" applyFont="1" applyFill="1" applyBorder="1" applyAlignment="1" applyProtection="1">
      <alignment horizontal="center" vertical="center" shrinkToFit="1"/>
    </xf>
    <xf numFmtId="0" fontId="15" fillId="3" borderId="68" xfId="2" applyNumberFormat="1" applyFont="1" applyFill="1" applyBorder="1" applyAlignment="1" applyProtection="1">
      <alignment horizontal="center" vertical="center" shrinkToFit="1"/>
    </xf>
    <xf numFmtId="0" fontId="30" fillId="0" borderId="76" xfId="2" applyNumberFormat="1" applyFont="1" applyFill="1" applyBorder="1" applyAlignment="1" applyProtection="1">
      <alignment horizontal="center" vertical="center" wrapText="1" shrinkToFit="1"/>
    </xf>
    <xf numFmtId="0" fontId="30" fillId="0" borderId="69" xfId="2" applyNumberFormat="1" applyFont="1" applyFill="1" applyBorder="1" applyAlignment="1" applyProtection="1">
      <alignment horizontal="center" vertical="center" wrapText="1" shrinkToFit="1"/>
    </xf>
    <xf numFmtId="0" fontId="15" fillId="3" borderId="65" xfId="2" applyFont="1" applyFill="1" applyBorder="1" applyAlignment="1" applyProtection="1">
      <alignment horizontal="left" vertical="center" shrinkToFit="1"/>
    </xf>
    <xf numFmtId="0" fontId="15" fillId="3" borderId="66" xfId="2" applyFont="1" applyFill="1" applyBorder="1" applyAlignment="1" applyProtection="1">
      <alignment horizontal="left" vertical="center" shrinkToFit="1"/>
    </xf>
    <xf numFmtId="0" fontId="15" fillId="3" borderId="76" xfId="2" applyFont="1" applyFill="1" applyBorder="1" applyAlignment="1" applyProtection="1">
      <alignment horizontal="left" vertical="center" shrinkToFit="1"/>
    </xf>
    <xf numFmtId="0" fontId="15" fillId="3" borderId="68" xfId="2" applyFont="1" applyFill="1" applyBorder="1" applyAlignment="1" applyProtection="1">
      <alignment horizontal="left" vertical="center" shrinkToFit="1"/>
    </xf>
    <xf numFmtId="0" fontId="15" fillId="3" borderId="40" xfId="2" applyFont="1" applyFill="1" applyBorder="1" applyAlignment="1" applyProtection="1">
      <alignment horizontal="left" vertical="center" shrinkToFit="1"/>
    </xf>
    <xf numFmtId="0" fontId="15" fillId="3" borderId="69" xfId="2" applyFont="1" applyFill="1" applyBorder="1" applyAlignment="1" applyProtection="1">
      <alignment horizontal="left" vertical="center" shrinkToFit="1"/>
    </xf>
    <xf numFmtId="0" fontId="15" fillId="3" borderId="65" xfId="2" applyFont="1" applyFill="1" applyBorder="1" applyAlignment="1" applyProtection="1">
      <alignment vertical="center" shrinkToFit="1"/>
    </xf>
    <xf numFmtId="0" fontId="15" fillId="3" borderId="66" xfId="2" applyFont="1" applyFill="1" applyBorder="1" applyAlignment="1" applyProtection="1">
      <alignment vertical="center" shrinkToFit="1"/>
    </xf>
    <xf numFmtId="0" fontId="15" fillId="3" borderId="68" xfId="2" applyFont="1" applyFill="1" applyBorder="1" applyAlignment="1" applyProtection="1">
      <alignment vertical="center" shrinkToFit="1"/>
    </xf>
    <xf numFmtId="0" fontId="15" fillId="3" borderId="40" xfId="2" applyFont="1" applyFill="1" applyBorder="1" applyAlignment="1" applyProtection="1">
      <alignment vertical="center" shrinkToFit="1"/>
    </xf>
    <xf numFmtId="0" fontId="15" fillId="3" borderId="111" xfId="2" applyNumberFormat="1" applyFont="1" applyFill="1" applyBorder="1" applyAlignment="1" applyProtection="1">
      <alignment horizontal="center" vertical="center" shrinkToFit="1"/>
    </xf>
    <xf numFmtId="0" fontId="15" fillId="3" borderId="88" xfId="2" applyNumberFormat="1" applyFont="1" applyFill="1" applyBorder="1" applyAlignment="1" applyProtection="1">
      <alignment horizontal="center" vertical="center" shrinkToFit="1"/>
    </xf>
    <xf numFmtId="0" fontId="15" fillId="3" borderId="92" xfId="2" applyFont="1" applyFill="1" applyBorder="1" applyAlignment="1" applyProtection="1">
      <alignment vertical="center" shrinkToFit="1"/>
    </xf>
    <xf numFmtId="0" fontId="15" fillId="3" borderId="70" xfId="2" applyFont="1" applyFill="1" applyBorder="1" applyAlignment="1" applyProtection="1">
      <alignment vertical="center" shrinkToFit="1"/>
    </xf>
    <xf numFmtId="0" fontId="25" fillId="0" borderId="100" xfId="2" applyFont="1" applyFill="1" applyBorder="1" applyAlignment="1" applyProtection="1">
      <alignment vertical="center"/>
    </xf>
    <xf numFmtId="0" fontId="25" fillId="0" borderId="82" xfId="2" applyFont="1" applyFill="1" applyBorder="1" applyAlignment="1" applyProtection="1">
      <alignment vertical="center"/>
    </xf>
    <xf numFmtId="0" fontId="25" fillId="0" borderId="109" xfId="2" applyFont="1" applyFill="1" applyBorder="1" applyAlignment="1" applyProtection="1">
      <alignment vertical="center"/>
    </xf>
    <xf numFmtId="0" fontId="25" fillId="0" borderId="106" xfId="2" applyFont="1" applyFill="1" applyBorder="1" applyAlignment="1" applyProtection="1">
      <alignment vertical="center"/>
    </xf>
    <xf numFmtId="0" fontId="25" fillId="0" borderId="53" xfId="2" applyFont="1" applyFill="1" applyBorder="1" applyAlignment="1" applyProtection="1">
      <alignment vertical="center"/>
    </xf>
    <xf numFmtId="0" fontId="25" fillId="0" borderId="54" xfId="2" applyFont="1" applyFill="1" applyBorder="1" applyAlignment="1" applyProtection="1">
      <alignment vertical="center"/>
    </xf>
    <xf numFmtId="0" fontId="15" fillId="0" borderId="112" xfId="2" applyFont="1" applyFill="1" applyBorder="1" applyAlignment="1" applyProtection="1">
      <alignment horizontal="center" vertical="center"/>
    </xf>
    <xf numFmtId="0" fontId="15" fillId="0" borderId="103" xfId="2" quotePrefix="1" applyFont="1" applyFill="1" applyBorder="1" applyAlignment="1" applyProtection="1">
      <alignment horizontal="center" vertical="center"/>
    </xf>
    <xf numFmtId="0" fontId="15" fillId="0" borderId="114" xfId="2" quotePrefix="1" applyFont="1" applyFill="1" applyBorder="1" applyAlignment="1" applyProtection="1">
      <alignment horizontal="center" vertical="center"/>
    </xf>
    <xf numFmtId="0" fontId="15" fillId="0" borderId="79" xfId="2" quotePrefix="1" applyFont="1" applyFill="1" applyBorder="1" applyAlignment="1" applyProtection="1">
      <alignment horizontal="center" vertical="center"/>
    </xf>
    <xf numFmtId="0" fontId="15" fillId="0" borderId="103" xfId="2" applyFont="1" applyFill="1" applyBorder="1" applyAlignment="1" applyProtection="1">
      <alignment horizontal="center" vertical="center"/>
    </xf>
    <xf numFmtId="0" fontId="15" fillId="0" borderId="96" xfId="2" quotePrefix="1" applyFont="1" applyFill="1" applyBorder="1" applyAlignment="1" applyProtection="1">
      <alignment horizontal="center" vertical="center"/>
    </xf>
    <xf numFmtId="0" fontId="15" fillId="0" borderId="64" xfId="2" quotePrefix="1" applyFont="1" applyFill="1" applyBorder="1" applyAlignment="1" applyProtection="1">
      <alignment horizontal="center" vertical="center"/>
    </xf>
    <xf numFmtId="0" fontId="15" fillId="0" borderId="102" xfId="2" applyFont="1" applyFill="1" applyBorder="1" applyAlignment="1" applyProtection="1">
      <alignment horizontal="center" vertical="center"/>
    </xf>
    <xf numFmtId="0" fontId="15" fillId="0" borderId="93" xfId="2" quotePrefix="1" applyFont="1" applyFill="1" applyBorder="1" applyAlignment="1" applyProtection="1">
      <alignment horizontal="center" vertical="center"/>
    </xf>
    <xf numFmtId="0" fontId="15" fillId="0" borderId="94" xfId="2" quotePrefix="1" applyFont="1" applyFill="1" applyBorder="1" applyAlignment="1" applyProtection="1">
      <alignment horizontal="center" vertical="center"/>
    </xf>
    <xf numFmtId="0" fontId="15" fillId="0" borderId="113" xfId="2" quotePrefix="1" applyFont="1" applyFill="1" applyBorder="1" applyAlignment="1" applyProtection="1">
      <alignment horizontal="center" vertical="center"/>
    </xf>
    <xf numFmtId="0" fontId="15" fillId="0" borderId="115" xfId="2" quotePrefix="1" applyFont="1" applyFill="1" applyBorder="1" applyAlignment="1" applyProtection="1">
      <alignment horizontal="center" vertical="center"/>
    </xf>
    <xf numFmtId="0" fontId="15" fillId="3" borderId="61" xfId="2" applyFont="1" applyFill="1" applyBorder="1" applyAlignment="1" applyProtection="1">
      <alignment vertical="center" shrinkToFit="1"/>
    </xf>
    <xf numFmtId="0" fontId="15" fillId="3" borderId="62" xfId="2" quotePrefix="1" applyFont="1" applyFill="1" applyBorder="1" applyAlignment="1" applyProtection="1">
      <alignment vertical="center" shrinkToFit="1"/>
    </xf>
    <xf numFmtId="0" fontId="15" fillId="3" borderId="61" xfId="2" quotePrefix="1" applyFont="1" applyFill="1" applyBorder="1" applyAlignment="1" applyProtection="1">
      <alignment vertical="center" shrinkToFit="1"/>
    </xf>
    <xf numFmtId="0" fontId="15" fillId="3" borderId="62" xfId="2" applyFont="1" applyFill="1" applyBorder="1" applyAlignment="1" applyProtection="1">
      <alignment vertical="center" shrinkToFit="1"/>
    </xf>
    <xf numFmtId="0" fontId="15" fillId="3" borderId="73" xfId="2" quotePrefix="1" applyFont="1" applyFill="1" applyBorder="1" applyAlignment="1" applyProtection="1">
      <alignment vertical="center" shrinkToFit="1"/>
    </xf>
    <xf numFmtId="0" fontId="9" fillId="0" borderId="102" xfId="2" applyBorder="1" applyAlignment="1" applyProtection="1">
      <alignment horizontal="center" vertical="center"/>
    </xf>
    <xf numFmtId="0" fontId="9" fillId="0" borderId="103" xfId="2" applyBorder="1" applyAlignment="1" applyProtection="1">
      <alignment horizontal="center" vertical="center"/>
    </xf>
    <xf numFmtId="0" fontId="9" fillId="0" borderId="96" xfId="2" applyBorder="1" applyAlignment="1" applyProtection="1">
      <alignment horizontal="center" vertical="center"/>
    </xf>
    <xf numFmtId="0" fontId="9" fillId="0" borderId="107" xfId="2" applyBorder="1" applyAlignment="1" applyProtection="1">
      <alignment horizontal="center" vertical="center"/>
    </xf>
    <xf numFmtId="0" fontId="9" fillId="0" borderId="85" xfId="2" applyBorder="1" applyAlignment="1" applyProtection="1">
      <alignment horizontal="center" vertical="center"/>
    </xf>
    <xf numFmtId="0" fontId="9" fillId="0" borderId="77" xfId="2" applyBorder="1" applyAlignment="1" applyProtection="1">
      <alignment horizontal="center" vertical="center"/>
    </xf>
    <xf numFmtId="0" fontId="9" fillId="3" borderId="81" xfId="2" applyFill="1" applyBorder="1" applyAlignment="1" applyProtection="1">
      <alignment horizontal="center" vertical="center"/>
    </xf>
    <xf numFmtId="0" fontId="9" fillId="3" borderId="82" xfId="2" applyFill="1" applyBorder="1" applyAlignment="1" applyProtection="1">
      <alignment horizontal="center" vertical="center"/>
    </xf>
    <xf numFmtId="0" fontId="9" fillId="3" borderId="109" xfId="2" applyFill="1" applyBorder="1" applyAlignment="1" applyProtection="1">
      <alignment horizontal="center" vertical="center"/>
    </xf>
    <xf numFmtId="0" fontId="9" fillId="3" borderId="50" xfId="2" applyFill="1" applyBorder="1" applyAlignment="1" applyProtection="1">
      <alignment horizontal="center" vertical="center"/>
    </xf>
    <xf numFmtId="0" fontId="9" fillId="3" borderId="53" xfId="2" applyFill="1" applyBorder="1" applyAlignment="1" applyProtection="1">
      <alignment horizontal="center" vertical="center"/>
    </xf>
    <xf numFmtId="0" fontId="9" fillId="3" borderId="54" xfId="2" applyFill="1" applyBorder="1" applyAlignment="1" applyProtection="1">
      <alignment horizontal="center" vertical="center"/>
    </xf>
    <xf numFmtId="0" fontId="24" fillId="3" borderId="95" xfId="2" applyFont="1" applyFill="1" applyBorder="1" applyAlignment="1" applyProtection="1">
      <alignment horizontal="left" vertical="center" wrapText="1"/>
    </xf>
    <xf numFmtId="0" fontId="24" fillId="3" borderId="0" xfId="2" applyFont="1" applyFill="1" applyBorder="1" applyAlignment="1" applyProtection="1">
      <alignment horizontal="left" vertical="center" wrapText="1"/>
    </xf>
    <xf numFmtId="0" fontId="24" fillId="3" borderId="43" xfId="2" applyFont="1" applyFill="1" applyBorder="1" applyAlignment="1" applyProtection="1">
      <alignment horizontal="left" vertical="center" wrapText="1"/>
    </xf>
    <xf numFmtId="0" fontId="24" fillId="3" borderId="116" xfId="2" applyFont="1" applyFill="1" applyBorder="1" applyAlignment="1" applyProtection="1">
      <alignment horizontal="left" vertical="center" wrapText="1"/>
    </xf>
    <xf numFmtId="0" fontId="24" fillId="3" borderId="117" xfId="2" applyFont="1" applyFill="1" applyBorder="1" applyAlignment="1" applyProtection="1">
      <alignment horizontal="left" vertical="center" wrapText="1"/>
    </xf>
    <xf numFmtId="0" fontId="24" fillId="3" borderId="118" xfId="2" applyFont="1" applyFill="1" applyBorder="1" applyAlignment="1" applyProtection="1">
      <alignment horizontal="left" vertical="center" wrapText="1"/>
    </xf>
    <xf numFmtId="0" fontId="31" fillId="0" borderId="100" xfId="2" applyFont="1" applyFill="1" applyBorder="1" applyAlignment="1" applyProtection="1">
      <alignment horizontal="left" vertical="center"/>
    </xf>
    <xf numFmtId="0" fontId="31" fillId="0" borderId="82" xfId="2" applyFont="1" applyFill="1" applyBorder="1" applyAlignment="1" applyProtection="1">
      <alignment horizontal="left" vertical="center"/>
    </xf>
    <xf numFmtId="0" fontId="31" fillId="0" borderId="98" xfId="2" applyFont="1" applyFill="1" applyBorder="1" applyAlignment="1" applyProtection="1">
      <alignment horizontal="left" vertical="center"/>
    </xf>
    <xf numFmtId="0" fontId="31" fillId="0" borderId="106" xfId="2" applyFont="1" applyFill="1" applyBorder="1" applyAlignment="1" applyProtection="1">
      <alignment horizontal="left" vertical="center"/>
    </xf>
    <xf numFmtId="0" fontId="31" fillId="0" borderId="53" xfId="2" applyFont="1" applyFill="1" applyBorder="1" applyAlignment="1" applyProtection="1">
      <alignment horizontal="left" vertical="center"/>
    </xf>
    <xf numFmtId="0" fontId="31" fillId="0" borderId="99" xfId="2" applyFont="1" applyFill="1" applyBorder="1" applyAlignment="1" applyProtection="1">
      <alignment horizontal="left" vertical="center"/>
    </xf>
    <xf numFmtId="0" fontId="9" fillId="0" borderId="81" xfId="2" applyBorder="1" applyAlignment="1" applyProtection="1">
      <alignment horizontal="center" vertical="center"/>
    </xf>
    <xf numFmtId="0" fontId="9" fillId="0" borderId="82" xfId="2" applyBorder="1" applyAlignment="1" applyProtection="1">
      <alignment horizontal="center" vertical="center"/>
    </xf>
    <xf numFmtId="0" fontId="9" fillId="0" borderId="98" xfId="2" applyBorder="1" applyAlignment="1" applyProtection="1">
      <alignment horizontal="center" vertical="center"/>
    </xf>
    <xf numFmtId="0" fontId="9" fillId="0" borderId="50" xfId="2" applyBorder="1" applyAlignment="1" applyProtection="1">
      <alignment horizontal="center" vertical="center"/>
    </xf>
    <xf numFmtId="0" fontId="9" fillId="0" borderId="53" xfId="2" applyBorder="1" applyAlignment="1" applyProtection="1">
      <alignment horizontal="center" vertical="center"/>
    </xf>
    <xf numFmtId="0" fontId="9" fillId="0" borderId="99" xfId="2" applyBorder="1" applyAlignment="1" applyProtection="1">
      <alignment horizontal="center" vertical="center"/>
    </xf>
    <xf numFmtId="0" fontId="32" fillId="0" borderId="81" xfId="2" applyFont="1" applyFill="1" applyBorder="1" applyAlignment="1" applyProtection="1">
      <alignment horizontal="center" vertical="center"/>
    </xf>
    <xf numFmtId="0" fontId="32" fillId="0" borderId="82" xfId="2" applyFont="1" applyFill="1" applyBorder="1" applyAlignment="1" applyProtection="1">
      <alignment horizontal="center" vertical="center"/>
    </xf>
    <xf numFmtId="0" fontId="32" fillId="0" borderId="50" xfId="2" applyFont="1" applyFill="1" applyBorder="1" applyAlignment="1" applyProtection="1">
      <alignment horizontal="center" vertical="center"/>
    </xf>
    <xf numFmtId="0" fontId="32" fillId="0" borderId="53" xfId="2" applyFont="1" applyFill="1" applyBorder="1" applyAlignment="1" applyProtection="1">
      <alignment horizontal="center" vertical="center"/>
    </xf>
  </cellXfs>
  <cellStyles count="5">
    <cellStyle name="桁区切り" xfId="1" builtinId="6"/>
    <cellStyle name="標準" xfId="0" builtinId="0"/>
    <cellStyle name="標準 2" xfId="2"/>
    <cellStyle name="標準 3" xfId="3"/>
    <cellStyle name="標準 3 2" xfId="4"/>
  </cellStyles>
  <dxfs count="142">
    <dxf>
      <font>
        <b/>
        <i val="0"/>
        <color rgb="FFFF0000"/>
      </font>
      <fill>
        <patternFill>
          <bgColor rgb="FFFFFF00"/>
        </patternFill>
      </fill>
    </dxf>
    <dxf>
      <font>
        <color theme="0"/>
      </font>
    </dxf>
    <dxf>
      <font>
        <b/>
        <i val="0"/>
        <color rgb="FFFF0000"/>
      </font>
      <fill>
        <patternFill>
          <bgColor rgb="FFFFFF00"/>
        </patternFill>
      </fill>
    </dxf>
    <dxf>
      <font>
        <color theme="0"/>
      </font>
    </dxf>
    <dxf>
      <font>
        <b/>
        <i val="0"/>
        <color rgb="FFFF0000"/>
      </font>
      <fill>
        <patternFill>
          <bgColor rgb="FFFFFF00"/>
        </patternFill>
      </fill>
    </dxf>
    <dxf>
      <font>
        <color theme="0"/>
      </font>
    </dxf>
    <dxf>
      <font>
        <b/>
        <i val="0"/>
        <color rgb="FFFF0000"/>
      </font>
      <fill>
        <patternFill>
          <bgColor rgb="FFFFFF00"/>
        </patternFill>
      </fill>
    </dxf>
    <dxf>
      <font>
        <color theme="0"/>
      </font>
    </dxf>
    <dxf>
      <font>
        <b/>
        <i val="0"/>
        <color rgb="FFFF0000"/>
      </font>
      <fill>
        <patternFill>
          <bgColor rgb="FFFFFF00"/>
        </patternFill>
      </fill>
    </dxf>
    <dxf>
      <font>
        <color theme="0"/>
      </font>
    </dxf>
    <dxf>
      <font>
        <b/>
        <i val="0"/>
        <color rgb="FFFF0000"/>
      </font>
      <fill>
        <patternFill>
          <bgColor rgb="FFFFFF00"/>
        </patternFill>
      </fill>
    </dxf>
    <dxf>
      <font>
        <color theme="0"/>
      </font>
    </dxf>
    <dxf>
      <font>
        <b/>
        <i val="0"/>
        <color rgb="FFFF0000"/>
      </font>
      <fill>
        <patternFill>
          <bgColor rgb="FFFFFF00"/>
        </patternFill>
      </fill>
    </dxf>
    <dxf>
      <font>
        <color theme="0"/>
      </font>
    </dxf>
    <dxf>
      <font>
        <b/>
        <i val="0"/>
        <color rgb="FFFF0000"/>
      </font>
      <fill>
        <patternFill>
          <bgColor rgb="FFFFFF00"/>
        </patternFill>
      </fill>
    </dxf>
    <dxf>
      <font>
        <color theme="0"/>
      </font>
    </dxf>
    <dxf>
      <font>
        <b/>
        <i val="0"/>
        <color rgb="FFFF0000"/>
      </font>
      <fill>
        <patternFill>
          <bgColor rgb="FFFFFF00"/>
        </patternFill>
      </fill>
    </dxf>
    <dxf>
      <font>
        <color theme="0"/>
      </font>
    </dxf>
    <dxf>
      <font>
        <b/>
        <i val="0"/>
        <color rgb="FFFF0000"/>
      </font>
      <fill>
        <patternFill>
          <bgColor rgb="FFFFFF00"/>
        </patternFill>
      </fill>
    </dxf>
    <dxf>
      <font>
        <color theme="0"/>
      </font>
    </dxf>
    <dxf>
      <font>
        <b/>
        <i val="0"/>
        <color rgb="FFFF0000"/>
      </font>
      <fill>
        <patternFill>
          <bgColor rgb="FFFFFF00"/>
        </patternFill>
      </fill>
    </dxf>
    <dxf>
      <font>
        <color theme="0"/>
      </font>
    </dxf>
    <dxf>
      <font>
        <b/>
        <i val="0"/>
        <color rgb="FFFF0000"/>
      </font>
      <fill>
        <patternFill>
          <bgColor rgb="FFFFFF00"/>
        </patternFill>
      </fill>
    </dxf>
    <dxf>
      <font>
        <color theme="0"/>
      </font>
    </dxf>
    <dxf>
      <font>
        <b/>
        <i val="0"/>
        <color rgb="FFFF0000"/>
      </font>
      <fill>
        <patternFill>
          <bgColor rgb="FFFFFF00"/>
        </patternFill>
      </fill>
    </dxf>
    <dxf>
      <font>
        <color theme="0"/>
      </font>
    </dxf>
    <dxf>
      <font>
        <b/>
        <i val="0"/>
        <color rgb="FFFF0000"/>
      </font>
      <fill>
        <patternFill>
          <bgColor rgb="FFFFFF00"/>
        </patternFill>
      </fill>
    </dxf>
    <dxf>
      <font>
        <color theme="0"/>
      </font>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b/>
        <i val="0"/>
        <color rgb="FFFF0000"/>
      </font>
      <fill>
        <patternFill>
          <bgColor rgb="FFFFFF00"/>
        </patternFill>
      </fill>
    </dxf>
    <dxf>
      <font>
        <color theme="0"/>
      </font>
    </dxf>
    <dxf>
      <font>
        <b/>
        <i val="0"/>
        <color rgb="FFFF0000"/>
      </font>
      <fill>
        <patternFill>
          <bgColor rgb="FFFFFF00"/>
        </patternFill>
      </fill>
    </dxf>
    <dxf>
      <font>
        <b/>
        <i val="0"/>
        <color rgb="FFFF0000"/>
      </font>
      <fill>
        <patternFill patternType="none">
          <bgColor auto="1"/>
        </patternFill>
      </fill>
    </dxf>
    <dxf>
      <font>
        <b/>
        <i val="0"/>
        <color rgb="FFFF0000"/>
      </font>
      <fill>
        <patternFill patternType="none">
          <bgColor auto="1"/>
        </patternFill>
      </fill>
    </dxf>
    <dxf>
      <font>
        <b/>
        <i val="0"/>
        <color rgb="FFFF0000"/>
      </font>
      <fill>
        <patternFill>
          <bgColor rgb="FFFFFF00"/>
        </patternFill>
      </fill>
    </dxf>
    <dxf>
      <font>
        <color theme="0"/>
      </font>
    </dxf>
    <dxf>
      <font>
        <b/>
        <i val="0"/>
        <color rgb="FFFF0000"/>
      </font>
      <fill>
        <patternFill patternType="none">
          <bgColor auto="1"/>
        </patternFill>
      </fill>
    </dxf>
    <dxf>
      <font>
        <b/>
        <i val="0"/>
        <color rgb="FFFF0000"/>
      </font>
      <fill>
        <patternFill>
          <bgColor rgb="FFFFFF00"/>
        </patternFill>
      </fill>
    </dxf>
    <dxf>
      <font>
        <color theme="0"/>
      </font>
    </dxf>
    <dxf>
      <font>
        <b/>
        <i val="0"/>
        <color rgb="FFFF0000"/>
      </font>
      <fill>
        <patternFill patternType="none">
          <bgColor auto="1"/>
        </patternFill>
      </fill>
    </dxf>
    <dxf>
      <font>
        <color theme="0"/>
      </font>
    </dxf>
    <dxf>
      <font>
        <color theme="0"/>
      </font>
    </dxf>
    <dxf>
      <font>
        <b/>
        <i val="0"/>
        <color rgb="FFFF0000"/>
      </font>
      <fill>
        <patternFill patternType="none">
          <bgColor auto="1"/>
        </patternFill>
      </fill>
    </dxf>
    <dxf>
      <font>
        <b/>
        <i val="0"/>
        <color rgb="FFFF0000"/>
      </font>
      <fill>
        <patternFill patternType="none">
          <bgColor auto="1"/>
        </patternFill>
      </fill>
    </dxf>
    <dxf>
      <font>
        <b/>
        <i val="0"/>
        <color rgb="FFFF0000"/>
      </font>
      <fill>
        <patternFill patternType="none">
          <bgColor auto="1"/>
        </patternFill>
      </fill>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ill>
        <patternFill>
          <bgColor theme="6" tint="-0.24994659260841701"/>
        </patternFill>
      </fill>
    </dxf>
    <dxf>
      <fill>
        <patternFill>
          <bgColor theme="6" tint="-0.24994659260841701"/>
        </patternFill>
      </fill>
    </dxf>
    <dxf>
      <fill>
        <patternFill>
          <bgColor theme="6" tint="-0.24994659260841701"/>
        </patternFill>
      </fill>
    </dxf>
    <dxf>
      <fill>
        <patternFill>
          <bgColor theme="4" tint="0.59996337778862885"/>
        </patternFill>
      </fill>
    </dxf>
    <dxf>
      <fill>
        <patternFill>
          <bgColor theme="6" tint="-0.24994659260841701"/>
        </patternFill>
      </fill>
    </dxf>
    <dxf>
      <fill>
        <patternFill>
          <bgColor theme="4" tint="0.59996337778862885"/>
        </patternFill>
      </fill>
    </dxf>
    <dxf>
      <fill>
        <patternFill>
          <bgColor theme="0" tint="-0.499984740745262"/>
        </patternFill>
      </fill>
    </dxf>
    <dxf>
      <fill>
        <patternFill>
          <bgColor theme="4" tint="0.59996337778862885"/>
        </patternFill>
      </fill>
    </dxf>
    <dxf>
      <fill>
        <patternFill>
          <bgColor theme="0" tint="-0.499984740745262"/>
        </patternFill>
      </fill>
    </dxf>
    <dxf>
      <fill>
        <patternFill>
          <bgColor theme="0" tint="-0.499984740745262"/>
        </patternFill>
      </fill>
    </dxf>
    <dxf>
      <fill>
        <patternFill>
          <bgColor theme="4" tint="0.59996337778862885"/>
        </patternFill>
      </fill>
    </dxf>
    <dxf>
      <fill>
        <patternFill>
          <bgColor theme="0" tint="-0.499984740745262"/>
        </patternFill>
      </fill>
    </dxf>
    <dxf>
      <fill>
        <patternFill>
          <bgColor theme="6" tint="-0.24994659260841701"/>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6" tint="-0.24994659260841701"/>
        </patternFill>
      </fill>
    </dxf>
    <dxf>
      <fill>
        <patternFill>
          <bgColor theme="4" tint="0.59996337778862885"/>
        </patternFill>
      </fill>
    </dxf>
    <dxf>
      <fill>
        <patternFill>
          <bgColor theme="4" tint="0.59996337778862885"/>
        </patternFill>
      </fill>
    </dxf>
    <dxf>
      <fill>
        <patternFill>
          <bgColor theme="0" tint="-0.499984740745262"/>
        </patternFill>
      </fill>
    </dxf>
    <dxf>
      <fill>
        <patternFill>
          <bgColor theme="4" tint="0.59996337778862885"/>
        </patternFill>
      </fill>
    </dxf>
    <dxf>
      <fill>
        <patternFill>
          <bgColor theme="0" tint="-0.499984740745262"/>
        </patternFill>
      </fill>
    </dxf>
    <dxf>
      <fill>
        <patternFill>
          <bgColor theme="6" tint="-0.24994659260841701"/>
        </patternFill>
      </fill>
    </dxf>
    <dxf>
      <fill>
        <patternFill>
          <bgColor theme="4" tint="0.59996337778862885"/>
        </patternFill>
      </fill>
    </dxf>
    <dxf>
      <fill>
        <patternFill>
          <bgColor theme="6" tint="-0.24994659260841701"/>
        </patternFill>
      </fill>
    </dxf>
    <dxf>
      <fill>
        <patternFill>
          <bgColor theme="4" tint="0.59996337778862885"/>
        </patternFill>
      </fill>
    </dxf>
    <dxf>
      <fill>
        <patternFill>
          <bgColor theme="0" tint="-0.499984740745262"/>
        </patternFill>
      </fill>
    </dxf>
    <dxf>
      <fill>
        <patternFill>
          <bgColor theme="6" tint="-0.24994659260841701"/>
        </patternFill>
      </fill>
    </dxf>
    <dxf>
      <fill>
        <patternFill>
          <bgColor theme="6" tint="-0.24994659260841701"/>
        </patternFill>
      </fill>
    </dxf>
    <dxf>
      <fill>
        <patternFill>
          <bgColor theme="6" tint="-0.24994659260841701"/>
        </patternFill>
      </fill>
    </dxf>
    <dxf>
      <fill>
        <patternFill>
          <bgColor theme="4" tint="0.59996337778862885"/>
        </patternFill>
      </fill>
    </dxf>
    <dxf>
      <fill>
        <patternFill>
          <bgColor theme="6" tint="-0.24994659260841701"/>
        </patternFill>
      </fill>
    </dxf>
    <dxf>
      <fill>
        <patternFill>
          <bgColor theme="4" tint="0.59996337778862885"/>
        </patternFill>
      </fill>
    </dxf>
    <dxf>
      <fill>
        <patternFill>
          <bgColor theme="0" tint="-0.499984740745262"/>
        </patternFill>
      </fill>
    </dxf>
    <dxf>
      <fill>
        <patternFill>
          <bgColor theme="4" tint="0.59996337778862885"/>
        </patternFill>
      </fill>
    </dxf>
    <dxf>
      <fill>
        <patternFill>
          <bgColor theme="0" tint="-0.499984740745262"/>
        </patternFill>
      </fill>
    </dxf>
    <dxf>
      <fill>
        <patternFill>
          <bgColor theme="0" tint="-0.499984740745262"/>
        </patternFill>
      </fill>
    </dxf>
    <dxf>
      <fill>
        <patternFill>
          <bgColor theme="4" tint="0.59996337778862885"/>
        </patternFill>
      </fill>
    </dxf>
    <dxf>
      <fill>
        <patternFill>
          <bgColor theme="0" tint="-0.499984740745262"/>
        </patternFill>
      </fill>
    </dxf>
    <dxf>
      <fill>
        <patternFill>
          <bgColor theme="6" tint="-0.24994659260841701"/>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6" tint="-0.24994659260841701"/>
        </patternFill>
      </fill>
    </dxf>
    <dxf>
      <fill>
        <patternFill>
          <bgColor theme="4" tint="0.59996337778862885"/>
        </patternFill>
      </fill>
    </dxf>
    <dxf>
      <fill>
        <patternFill>
          <bgColor theme="4" tint="0.59996337778862885"/>
        </patternFill>
      </fill>
    </dxf>
    <dxf>
      <fill>
        <patternFill>
          <bgColor theme="0" tint="-0.499984740745262"/>
        </patternFill>
      </fill>
    </dxf>
    <dxf>
      <fill>
        <patternFill>
          <bgColor theme="4" tint="0.59996337778862885"/>
        </patternFill>
      </fill>
    </dxf>
    <dxf>
      <fill>
        <patternFill>
          <bgColor theme="0" tint="-0.499984740745262"/>
        </patternFill>
      </fill>
    </dxf>
    <dxf>
      <fill>
        <patternFill>
          <bgColor theme="6" tint="-0.24994659260841701"/>
        </patternFill>
      </fill>
    </dxf>
    <dxf>
      <fill>
        <patternFill>
          <bgColor theme="4" tint="0.59996337778862885"/>
        </patternFill>
      </fill>
    </dxf>
    <dxf>
      <fill>
        <patternFill>
          <bgColor theme="6" tint="-0.24994659260841701"/>
        </patternFill>
      </fill>
    </dxf>
    <dxf>
      <fill>
        <patternFill>
          <bgColor theme="4" tint="0.59996337778862885"/>
        </patternFill>
      </fill>
    </dxf>
    <dxf>
      <fill>
        <patternFill>
          <bgColor theme="0" tint="-0.499984740745262"/>
        </patternFill>
      </fill>
    </dxf>
    <dxf>
      <fill>
        <patternFill>
          <bgColor theme="6"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id="5" name="テーブル5" displayName="テーブル5" ref="A1:C77" totalsRowShown="0" headerRowBorderDxfId="76" tableBorderDxfId="75" totalsRowBorderDxfId="74">
  <tableColumns count="3">
    <tableColumn id="1" name="大分類№" dataDxfId="73"/>
    <tableColumn id="2" name="大分類名称" dataDxfId="72"/>
    <tableColumn id="3" name="小分類№" dataDxfId="71"/>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O320"/>
  <sheetViews>
    <sheetView tabSelected="1" view="pageBreakPreview" zoomScale="110" zoomScaleNormal="100" zoomScaleSheetLayoutView="110" workbookViewId="0">
      <selection activeCell="A2" sqref="A2:AN4"/>
    </sheetView>
  </sheetViews>
  <sheetFormatPr defaultRowHeight="15.75" customHeight="1" x14ac:dyDescent="0.4"/>
  <cols>
    <col min="1" max="40" width="2.625" style="35" customWidth="1"/>
    <col min="41" max="16384" width="9" style="35"/>
  </cols>
  <sheetData>
    <row r="1" spans="1:41" ht="15.75" customHeight="1" x14ac:dyDescent="0.4">
      <c r="A1" s="62" t="s">
        <v>714</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row>
    <row r="2" spans="1:41" ht="15.75" customHeight="1" x14ac:dyDescent="0.4">
      <c r="A2" s="63" t="s">
        <v>317</v>
      </c>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63"/>
      <c r="AH2" s="63"/>
      <c r="AI2" s="63"/>
      <c r="AJ2" s="63"/>
      <c r="AK2" s="63"/>
      <c r="AL2" s="63"/>
      <c r="AM2" s="63"/>
      <c r="AN2" s="63"/>
    </row>
    <row r="3" spans="1:41" ht="15.75" customHeight="1" x14ac:dyDescent="0.4">
      <c r="A3" s="63"/>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c r="AI3" s="63"/>
      <c r="AJ3" s="63"/>
      <c r="AK3" s="63"/>
      <c r="AL3" s="63"/>
      <c r="AM3" s="63"/>
      <c r="AN3" s="63"/>
    </row>
    <row r="4" spans="1:41" ht="15.75" customHeight="1" x14ac:dyDescent="0.4">
      <c r="A4" s="63"/>
      <c r="B4" s="63"/>
      <c r="C4" s="63"/>
      <c r="D4" s="63"/>
      <c r="E4" s="63"/>
      <c r="F4" s="63"/>
      <c r="G4" s="63"/>
      <c r="H4" s="63"/>
      <c r="I4" s="63"/>
      <c r="J4" s="63"/>
      <c r="K4" s="63"/>
      <c r="L4" s="63"/>
      <c r="M4" s="63"/>
      <c r="N4" s="63"/>
      <c r="O4" s="63"/>
      <c r="P4" s="63"/>
      <c r="Q4" s="63"/>
      <c r="R4" s="63"/>
      <c r="S4" s="63"/>
      <c r="T4" s="63"/>
      <c r="U4" s="63"/>
      <c r="V4" s="63"/>
      <c r="W4" s="63"/>
      <c r="X4" s="63"/>
      <c r="Y4" s="63"/>
      <c r="Z4" s="63"/>
      <c r="AA4" s="63"/>
      <c r="AB4" s="63"/>
      <c r="AC4" s="63"/>
      <c r="AD4" s="63"/>
      <c r="AE4" s="63"/>
      <c r="AF4" s="63"/>
      <c r="AG4" s="63"/>
      <c r="AH4" s="63"/>
      <c r="AI4" s="63"/>
      <c r="AJ4" s="63"/>
      <c r="AK4" s="63"/>
      <c r="AL4" s="63"/>
      <c r="AM4" s="63"/>
      <c r="AN4" s="63"/>
    </row>
    <row r="5" spans="1:41" ht="15.75" customHeight="1" x14ac:dyDescent="0.4">
      <c r="A5" s="64" t="s">
        <v>46</v>
      </c>
      <c r="B5" s="64"/>
      <c r="C5" s="64"/>
      <c r="D5" s="64"/>
      <c r="E5" s="64"/>
      <c r="F5" s="64"/>
      <c r="G5" s="64"/>
      <c r="H5" s="64"/>
      <c r="I5" s="64"/>
      <c r="J5" s="64"/>
      <c r="K5" s="64"/>
      <c r="L5" s="64"/>
      <c r="M5" s="64"/>
      <c r="N5" s="64"/>
      <c r="O5" s="64"/>
      <c r="P5" s="64"/>
      <c r="Q5" s="64"/>
      <c r="R5" s="64"/>
      <c r="S5" s="64"/>
      <c r="T5" s="64"/>
      <c r="U5" s="64"/>
      <c r="V5" s="64"/>
      <c r="W5" s="64"/>
      <c r="X5" s="64"/>
      <c r="Y5" s="64"/>
      <c r="Z5" s="64"/>
      <c r="AA5" s="64"/>
      <c r="AB5" s="64"/>
      <c r="AC5" s="64"/>
      <c r="AD5" s="64"/>
      <c r="AE5" s="64"/>
      <c r="AF5" s="64"/>
      <c r="AG5" s="64"/>
      <c r="AH5" s="64"/>
      <c r="AI5" s="64"/>
      <c r="AJ5" s="64"/>
      <c r="AK5" s="64"/>
      <c r="AL5" s="64"/>
      <c r="AM5" s="64"/>
      <c r="AN5" s="64"/>
    </row>
    <row r="6" spans="1:41" ht="15.75" customHeight="1" x14ac:dyDescent="0.4">
      <c r="A6" s="64"/>
      <c r="B6" s="64"/>
      <c r="C6" s="64"/>
      <c r="D6" s="64"/>
      <c r="E6" s="64"/>
      <c r="F6" s="64"/>
      <c r="G6" s="64"/>
      <c r="H6" s="64"/>
      <c r="I6" s="64"/>
      <c r="J6" s="64"/>
      <c r="K6" s="64"/>
      <c r="L6" s="64"/>
      <c r="M6" s="64"/>
      <c r="N6" s="64"/>
      <c r="O6" s="64"/>
      <c r="P6" s="64"/>
      <c r="Q6" s="64"/>
      <c r="R6" s="64"/>
      <c r="S6" s="64"/>
      <c r="T6" s="64"/>
      <c r="U6" s="64"/>
      <c r="V6" s="64"/>
      <c r="W6" s="64"/>
      <c r="X6" s="64"/>
      <c r="Y6" s="64"/>
      <c r="Z6" s="64"/>
      <c r="AA6" s="64"/>
      <c r="AB6" s="64"/>
      <c r="AC6" s="64"/>
      <c r="AD6" s="64"/>
      <c r="AE6" s="64"/>
      <c r="AF6" s="64"/>
      <c r="AG6" s="64"/>
      <c r="AH6" s="64"/>
      <c r="AI6" s="64"/>
      <c r="AJ6" s="64"/>
      <c r="AK6" s="64"/>
      <c r="AL6" s="64"/>
      <c r="AM6" s="64"/>
      <c r="AN6" s="64"/>
    </row>
    <row r="7" spans="1:41" ht="15.75" customHeight="1" x14ac:dyDescent="0.4">
      <c r="A7" s="64"/>
      <c r="B7" s="64"/>
      <c r="C7" s="64"/>
      <c r="D7" s="64"/>
      <c r="E7" s="64"/>
      <c r="F7" s="64"/>
      <c r="G7" s="64"/>
      <c r="H7" s="64"/>
      <c r="I7" s="64"/>
      <c r="J7" s="64"/>
      <c r="K7" s="64"/>
      <c r="L7" s="64"/>
      <c r="M7" s="64"/>
      <c r="N7" s="64"/>
      <c r="O7" s="64"/>
      <c r="P7" s="64"/>
      <c r="Q7" s="64"/>
      <c r="R7" s="64"/>
      <c r="S7" s="64"/>
      <c r="T7" s="64"/>
      <c r="U7" s="64"/>
      <c r="V7" s="64"/>
      <c r="W7" s="64"/>
      <c r="X7" s="64"/>
      <c r="Y7" s="64"/>
      <c r="Z7" s="64"/>
      <c r="AA7" s="64"/>
      <c r="AB7" s="64"/>
      <c r="AC7" s="64"/>
      <c r="AD7" s="64"/>
      <c r="AE7" s="64"/>
      <c r="AF7" s="64"/>
      <c r="AG7" s="64"/>
      <c r="AH7" s="64"/>
      <c r="AI7" s="64"/>
      <c r="AJ7" s="64"/>
      <c r="AK7" s="64"/>
      <c r="AL7" s="64"/>
      <c r="AM7" s="64"/>
      <c r="AN7" s="64"/>
    </row>
    <row r="8" spans="1:41" ht="15.75" customHeight="1" x14ac:dyDescent="0.4">
      <c r="A8" s="64" t="s">
        <v>0</v>
      </c>
      <c r="B8" s="64"/>
      <c r="C8" s="64"/>
      <c r="D8" s="64"/>
      <c r="E8" s="64"/>
      <c r="F8" s="64"/>
      <c r="G8" s="64"/>
      <c r="H8" s="64"/>
      <c r="I8" s="64"/>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c r="AM8" s="64"/>
      <c r="AN8" s="64"/>
    </row>
    <row r="9" spans="1:41" ht="15.75" customHeight="1" x14ac:dyDescent="0.4">
      <c r="A9" s="64" t="s">
        <v>611</v>
      </c>
      <c r="B9" s="64"/>
      <c r="C9" s="64"/>
      <c r="D9" s="64"/>
      <c r="E9" s="64"/>
      <c r="F9" s="64"/>
      <c r="G9" s="64"/>
      <c r="H9" s="64"/>
      <c r="I9" s="64"/>
      <c r="J9" s="64"/>
      <c r="K9" s="64"/>
      <c r="L9" s="64"/>
      <c r="M9" s="64"/>
      <c r="N9" s="64"/>
      <c r="O9" s="64"/>
      <c r="P9" s="64"/>
      <c r="Q9" s="64"/>
      <c r="R9" s="64"/>
      <c r="S9" s="64"/>
      <c r="T9" s="64"/>
      <c r="U9" s="64"/>
      <c r="V9" s="64"/>
      <c r="W9" s="64"/>
      <c r="X9" s="64"/>
      <c r="Y9" s="64"/>
      <c r="Z9" s="64"/>
      <c r="AA9" s="64"/>
      <c r="AB9" s="64"/>
      <c r="AC9" s="64"/>
      <c r="AD9" s="64"/>
      <c r="AE9" s="64"/>
      <c r="AF9" s="64"/>
      <c r="AG9" s="64"/>
      <c r="AH9" s="64"/>
      <c r="AI9" s="64"/>
      <c r="AJ9" s="64"/>
      <c r="AK9" s="64"/>
      <c r="AL9" s="64"/>
      <c r="AM9" s="64"/>
      <c r="AN9" s="64"/>
    </row>
    <row r="10" spans="1:41" ht="15.75" customHeight="1" x14ac:dyDescent="0.4">
      <c r="A10" s="65" t="s">
        <v>5</v>
      </c>
      <c r="B10" s="65"/>
      <c r="C10" s="65"/>
      <c r="D10" s="65"/>
      <c r="E10" s="65"/>
      <c r="F10" s="65" t="s">
        <v>1</v>
      </c>
      <c r="G10" s="65"/>
      <c r="H10" s="65"/>
      <c r="I10" s="65"/>
      <c r="J10" s="65"/>
      <c r="K10" s="65" t="s">
        <v>2</v>
      </c>
      <c r="L10" s="65"/>
      <c r="M10" s="65"/>
      <c r="N10" s="65"/>
      <c r="O10" s="65" t="s">
        <v>3</v>
      </c>
      <c r="P10" s="65"/>
      <c r="Q10" s="65"/>
      <c r="R10" s="65"/>
      <c r="S10" s="65" t="s">
        <v>4</v>
      </c>
      <c r="T10" s="65"/>
      <c r="U10" s="65"/>
      <c r="V10" s="65"/>
      <c r="W10" s="65"/>
      <c r="X10" s="65"/>
      <c r="Y10" s="65"/>
      <c r="Z10" s="65"/>
      <c r="AA10" s="65"/>
      <c r="AB10" s="65"/>
      <c r="AC10" s="65"/>
      <c r="AD10" s="65"/>
      <c r="AE10" s="65"/>
      <c r="AF10" s="65"/>
      <c r="AG10" s="65"/>
      <c r="AH10" s="65"/>
      <c r="AI10" s="65"/>
      <c r="AJ10" s="65"/>
      <c r="AK10" s="65"/>
      <c r="AL10" s="65"/>
      <c r="AM10" s="65"/>
      <c r="AN10" s="65"/>
      <c r="AO10" s="66"/>
    </row>
    <row r="11" spans="1:41" ht="15.75" customHeight="1" x14ac:dyDescent="0.4">
      <c r="A11" s="65"/>
      <c r="B11" s="65"/>
      <c r="C11" s="65"/>
      <c r="D11" s="65"/>
      <c r="E11" s="65"/>
      <c r="F11" s="65"/>
      <c r="G11" s="65"/>
      <c r="H11" s="65"/>
      <c r="I11" s="65"/>
      <c r="J11" s="65"/>
      <c r="K11" s="65"/>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6"/>
    </row>
    <row r="12" spans="1:41" ht="15.75" customHeight="1" x14ac:dyDescent="0.4">
      <c r="A12" s="64" t="s">
        <v>55</v>
      </c>
      <c r="B12" s="64"/>
      <c r="C12" s="64"/>
      <c r="D12" s="64"/>
      <c r="E12" s="64"/>
      <c r="F12" s="64"/>
      <c r="G12" s="64"/>
      <c r="H12" s="64"/>
      <c r="I12" s="64"/>
      <c r="J12" s="64"/>
      <c r="K12" s="64"/>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row>
    <row r="13" spans="1:41" ht="15.75" customHeight="1" x14ac:dyDescent="0.4">
      <c r="A13" s="65" t="s">
        <v>7</v>
      </c>
      <c r="B13" s="65"/>
      <c r="C13" s="65"/>
      <c r="D13" s="65"/>
      <c r="E13" s="65"/>
      <c r="F13" s="65" t="s">
        <v>6</v>
      </c>
      <c r="G13" s="65"/>
      <c r="H13" s="65"/>
      <c r="I13" s="64" t="s">
        <v>45</v>
      </c>
      <c r="J13" s="64"/>
      <c r="K13" s="64"/>
      <c r="L13" s="64"/>
      <c r="M13" s="64"/>
      <c r="N13" s="64"/>
      <c r="O13" s="64"/>
      <c r="P13" s="64"/>
      <c r="Q13" s="64"/>
      <c r="R13" s="64"/>
      <c r="S13" s="64"/>
      <c r="T13" s="64"/>
      <c r="U13" s="64"/>
      <c r="V13" s="64"/>
      <c r="W13" s="64"/>
      <c r="X13" s="64"/>
      <c r="Y13" s="64"/>
      <c r="Z13" s="64"/>
      <c r="AA13" s="64"/>
      <c r="AB13" s="64"/>
      <c r="AC13" s="64"/>
      <c r="AD13" s="64"/>
      <c r="AE13" s="64"/>
      <c r="AF13" s="64"/>
      <c r="AG13" s="64"/>
      <c r="AH13" s="64"/>
      <c r="AI13" s="64"/>
      <c r="AJ13" s="64"/>
      <c r="AK13" s="64"/>
      <c r="AL13" s="64"/>
      <c r="AM13" s="64"/>
      <c r="AN13" s="64"/>
    </row>
    <row r="14" spans="1:41" ht="15.75" customHeight="1" x14ac:dyDescent="0.4">
      <c r="A14" s="65"/>
      <c r="B14" s="65"/>
      <c r="C14" s="65"/>
      <c r="D14" s="65"/>
      <c r="E14" s="65"/>
      <c r="F14" s="65"/>
      <c r="G14" s="65"/>
      <c r="H14" s="65"/>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row>
    <row r="15" spans="1:41" ht="15.75" customHeight="1" x14ac:dyDescent="0.4">
      <c r="A15" s="65"/>
      <c r="B15" s="65"/>
      <c r="C15" s="65"/>
      <c r="D15" s="65"/>
      <c r="E15" s="65"/>
      <c r="F15" s="65" t="s">
        <v>88</v>
      </c>
      <c r="G15" s="65"/>
      <c r="H15" s="65"/>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6"/>
    </row>
    <row r="16" spans="1:41" ht="15.75" customHeight="1" x14ac:dyDescent="0.4">
      <c r="A16" s="65"/>
      <c r="B16" s="65"/>
      <c r="C16" s="65"/>
      <c r="D16" s="65"/>
      <c r="E16" s="65"/>
      <c r="F16" s="65"/>
      <c r="G16" s="65"/>
      <c r="H16" s="65"/>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6"/>
    </row>
    <row r="17" spans="1:41" ht="15.75" customHeight="1" x14ac:dyDescent="0.4">
      <c r="A17" s="65" t="s">
        <v>8</v>
      </c>
      <c r="B17" s="65"/>
      <c r="C17" s="65"/>
      <c r="D17" s="65"/>
      <c r="E17" s="65"/>
      <c r="F17" s="65" t="s">
        <v>6</v>
      </c>
      <c r="G17" s="65"/>
      <c r="H17" s="65"/>
      <c r="I17" s="64" t="s">
        <v>47</v>
      </c>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row>
    <row r="18" spans="1:41" ht="15.75" customHeight="1" x14ac:dyDescent="0.4">
      <c r="A18" s="65"/>
      <c r="B18" s="65"/>
      <c r="C18" s="65"/>
      <c r="D18" s="65"/>
      <c r="E18" s="65"/>
      <c r="F18" s="65"/>
      <c r="G18" s="65"/>
      <c r="H18" s="65"/>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row>
    <row r="19" spans="1:41" ht="15.75" customHeight="1" x14ac:dyDescent="0.4">
      <c r="A19" s="65"/>
      <c r="B19" s="65"/>
      <c r="C19" s="65"/>
      <c r="D19" s="65"/>
      <c r="E19" s="65"/>
      <c r="F19" s="65" t="s">
        <v>88</v>
      </c>
      <c r="G19" s="65"/>
      <c r="H19" s="65"/>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6"/>
    </row>
    <row r="20" spans="1:41" ht="15.75" customHeight="1" x14ac:dyDescent="0.4">
      <c r="A20" s="65"/>
      <c r="B20" s="65"/>
      <c r="C20" s="65"/>
      <c r="D20" s="65"/>
      <c r="E20" s="65"/>
      <c r="F20" s="65"/>
      <c r="G20" s="65"/>
      <c r="H20" s="65"/>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6"/>
    </row>
    <row r="21" spans="1:41" ht="15.75" customHeight="1" x14ac:dyDescent="0.4">
      <c r="A21" s="65" t="s">
        <v>9</v>
      </c>
      <c r="B21" s="65"/>
      <c r="C21" s="65"/>
      <c r="D21" s="65"/>
      <c r="E21" s="65"/>
      <c r="F21" s="65" t="s">
        <v>6</v>
      </c>
      <c r="G21" s="65"/>
      <c r="H21" s="65"/>
      <c r="I21" s="64" t="s">
        <v>10</v>
      </c>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row>
    <row r="22" spans="1:41" ht="15.75" customHeight="1" x14ac:dyDescent="0.4">
      <c r="A22" s="65"/>
      <c r="B22" s="65"/>
      <c r="C22" s="65"/>
      <c r="D22" s="65"/>
      <c r="E22" s="65"/>
      <c r="F22" s="65"/>
      <c r="G22" s="65"/>
      <c r="H22" s="65"/>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row>
    <row r="23" spans="1:41" ht="15.75" customHeight="1" x14ac:dyDescent="0.4">
      <c r="A23" s="65"/>
      <c r="B23" s="65"/>
      <c r="C23" s="65"/>
      <c r="D23" s="65"/>
      <c r="E23" s="65"/>
      <c r="F23" s="65" t="s">
        <v>88</v>
      </c>
      <c r="G23" s="65"/>
      <c r="H23" s="65"/>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6"/>
    </row>
    <row r="24" spans="1:41" ht="15.75" customHeight="1" x14ac:dyDescent="0.4">
      <c r="A24" s="65"/>
      <c r="B24" s="65"/>
      <c r="C24" s="65"/>
      <c r="D24" s="65"/>
      <c r="E24" s="65"/>
      <c r="F24" s="65"/>
      <c r="G24" s="65"/>
      <c r="H24" s="65"/>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6"/>
    </row>
    <row r="25" spans="1:41" ht="15.75" customHeight="1" x14ac:dyDescent="0.4">
      <c r="A25" s="65" t="s">
        <v>11</v>
      </c>
      <c r="B25" s="65"/>
      <c r="C25" s="65"/>
      <c r="D25" s="65"/>
      <c r="E25" s="65"/>
      <c r="F25" s="65" t="s">
        <v>6</v>
      </c>
      <c r="G25" s="65"/>
      <c r="H25" s="65"/>
      <c r="I25" s="64" t="s">
        <v>10</v>
      </c>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row>
    <row r="26" spans="1:41" ht="15.75" customHeight="1" x14ac:dyDescent="0.4">
      <c r="A26" s="65"/>
      <c r="B26" s="65"/>
      <c r="C26" s="65"/>
      <c r="D26" s="65"/>
      <c r="E26" s="65"/>
      <c r="F26" s="65"/>
      <c r="G26" s="65"/>
      <c r="H26" s="65"/>
      <c r="I26" s="64"/>
      <c r="J26" s="64"/>
      <c r="K26" s="64"/>
      <c r="L26" s="64"/>
      <c r="M26" s="64"/>
      <c r="N26" s="64"/>
      <c r="O26" s="64"/>
      <c r="P26" s="64"/>
      <c r="Q26" s="64"/>
      <c r="R26" s="64"/>
      <c r="S26" s="64"/>
      <c r="T26" s="64"/>
      <c r="U26" s="64"/>
      <c r="V26" s="64"/>
      <c r="W26" s="64"/>
      <c r="X26" s="64"/>
      <c r="Y26" s="64"/>
      <c r="Z26" s="64"/>
      <c r="AA26" s="64"/>
      <c r="AB26" s="64"/>
      <c r="AC26" s="64"/>
      <c r="AD26" s="64"/>
      <c r="AE26" s="64"/>
      <c r="AF26" s="64"/>
      <c r="AG26" s="64"/>
      <c r="AH26" s="64"/>
      <c r="AI26" s="64"/>
      <c r="AJ26" s="64"/>
      <c r="AK26" s="64"/>
      <c r="AL26" s="64"/>
      <c r="AM26" s="64"/>
      <c r="AN26" s="64"/>
    </row>
    <row r="27" spans="1:41" ht="15.75" customHeight="1" x14ac:dyDescent="0.4">
      <c r="A27" s="65"/>
      <c r="B27" s="65"/>
      <c r="C27" s="65"/>
      <c r="D27" s="65"/>
      <c r="E27" s="65"/>
      <c r="F27" s="65" t="s">
        <v>88</v>
      </c>
      <c r="G27" s="65"/>
      <c r="H27" s="65"/>
      <c r="I27" s="64"/>
      <c r="J27" s="64"/>
      <c r="K27" s="64"/>
      <c r="L27" s="64"/>
      <c r="M27" s="64"/>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6"/>
    </row>
    <row r="28" spans="1:41" ht="15.75" customHeight="1" x14ac:dyDescent="0.4">
      <c r="A28" s="65"/>
      <c r="B28" s="65"/>
      <c r="C28" s="65"/>
      <c r="D28" s="65"/>
      <c r="E28" s="65"/>
      <c r="F28" s="65"/>
      <c r="G28" s="65"/>
      <c r="H28" s="65"/>
      <c r="I28" s="64"/>
      <c r="J28" s="64"/>
      <c r="K28" s="64"/>
      <c r="L28" s="64"/>
      <c r="M28" s="64"/>
      <c r="N28" s="64"/>
      <c r="O28" s="64"/>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6"/>
    </row>
    <row r="29" spans="1:41" ht="15.75" customHeight="1" x14ac:dyDescent="0.4">
      <c r="A29" s="65" t="s">
        <v>12</v>
      </c>
      <c r="B29" s="65"/>
      <c r="C29" s="65"/>
      <c r="D29" s="65"/>
      <c r="E29" s="65"/>
      <c r="F29" s="65" t="s">
        <v>6</v>
      </c>
      <c r="G29" s="65"/>
      <c r="H29" s="65"/>
      <c r="I29" s="64" t="s">
        <v>48</v>
      </c>
      <c r="J29" s="64"/>
      <c r="K29" s="64"/>
      <c r="L29" s="64"/>
      <c r="M29" s="64"/>
      <c r="N29" s="64"/>
      <c r="O29" s="64"/>
      <c r="P29" s="64"/>
      <c r="Q29" s="64"/>
      <c r="R29" s="64"/>
      <c r="S29" s="64"/>
      <c r="T29" s="64"/>
      <c r="U29" s="64"/>
      <c r="V29" s="64"/>
      <c r="W29" s="64"/>
      <c r="X29" s="64"/>
      <c r="Y29" s="64"/>
      <c r="Z29" s="64"/>
      <c r="AA29" s="64"/>
      <c r="AB29" s="64"/>
      <c r="AC29" s="64"/>
      <c r="AD29" s="64"/>
      <c r="AE29" s="64"/>
      <c r="AF29" s="64"/>
      <c r="AG29" s="64"/>
      <c r="AH29" s="64"/>
      <c r="AI29" s="64"/>
      <c r="AJ29" s="64"/>
      <c r="AK29" s="64"/>
      <c r="AL29" s="64"/>
      <c r="AM29" s="64"/>
      <c r="AN29" s="64"/>
    </row>
    <row r="30" spans="1:41" ht="15.75" customHeight="1" x14ac:dyDescent="0.4">
      <c r="A30" s="65"/>
      <c r="B30" s="65"/>
      <c r="C30" s="65"/>
      <c r="D30" s="65"/>
      <c r="E30" s="65"/>
      <c r="F30" s="65"/>
      <c r="G30" s="65"/>
      <c r="H30" s="65"/>
      <c r="I30" s="64"/>
      <c r="J30" s="64"/>
      <c r="K30" s="64"/>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row>
    <row r="31" spans="1:41" ht="15.75" customHeight="1" x14ac:dyDescent="0.4">
      <c r="A31" s="65"/>
      <c r="B31" s="65"/>
      <c r="C31" s="65"/>
      <c r="D31" s="65"/>
      <c r="E31" s="65"/>
      <c r="F31" s="65" t="s">
        <v>88</v>
      </c>
      <c r="G31" s="65"/>
      <c r="H31" s="65"/>
      <c r="I31" s="67"/>
      <c r="J31" s="67"/>
      <c r="K31" s="67"/>
      <c r="L31" s="67"/>
      <c r="M31" s="67"/>
      <c r="N31" s="67"/>
      <c r="O31" s="67"/>
      <c r="P31" s="67"/>
      <c r="Q31" s="67"/>
      <c r="R31" s="67"/>
      <c r="S31" s="67"/>
      <c r="T31" s="67"/>
      <c r="U31" s="67"/>
      <c r="V31" s="67"/>
      <c r="W31" s="67"/>
      <c r="X31" s="67"/>
      <c r="Y31" s="67"/>
      <c r="Z31" s="67"/>
      <c r="AA31" s="67"/>
      <c r="AB31" s="67"/>
      <c r="AC31" s="67"/>
      <c r="AD31" s="67"/>
      <c r="AE31" s="67"/>
      <c r="AF31" s="67"/>
      <c r="AG31" s="67"/>
      <c r="AH31" s="67"/>
      <c r="AI31" s="67"/>
      <c r="AJ31" s="67"/>
      <c r="AK31" s="67"/>
      <c r="AL31" s="67"/>
      <c r="AM31" s="67"/>
      <c r="AN31" s="67"/>
      <c r="AO31" s="66"/>
    </row>
    <row r="32" spans="1:41" ht="15.75" customHeight="1" x14ac:dyDescent="0.4">
      <c r="A32" s="65"/>
      <c r="B32" s="65"/>
      <c r="C32" s="65"/>
      <c r="D32" s="65"/>
      <c r="E32" s="65"/>
      <c r="F32" s="65"/>
      <c r="G32" s="65"/>
      <c r="H32" s="65"/>
      <c r="I32" s="67"/>
      <c r="J32" s="67"/>
      <c r="K32" s="67"/>
      <c r="L32" s="67"/>
      <c r="M32" s="67"/>
      <c r="N32" s="67"/>
      <c r="O32" s="67"/>
      <c r="P32" s="67"/>
      <c r="Q32" s="67"/>
      <c r="R32" s="67"/>
      <c r="S32" s="67"/>
      <c r="T32" s="67"/>
      <c r="U32" s="67"/>
      <c r="V32" s="67"/>
      <c r="W32" s="67"/>
      <c r="X32" s="67"/>
      <c r="Y32" s="67"/>
      <c r="Z32" s="67"/>
      <c r="AA32" s="67"/>
      <c r="AB32" s="67"/>
      <c r="AC32" s="67"/>
      <c r="AD32" s="67"/>
      <c r="AE32" s="67"/>
      <c r="AF32" s="67"/>
      <c r="AG32" s="67"/>
      <c r="AH32" s="67"/>
      <c r="AI32" s="67"/>
      <c r="AJ32" s="67"/>
      <c r="AK32" s="67"/>
      <c r="AL32" s="67"/>
      <c r="AM32" s="67"/>
      <c r="AN32" s="67"/>
      <c r="AO32" s="66"/>
    </row>
    <row r="33" spans="1:41" ht="15.75" customHeight="1" x14ac:dyDescent="0.4">
      <c r="A33" s="65" t="s">
        <v>13</v>
      </c>
      <c r="B33" s="65"/>
      <c r="C33" s="65"/>
      <c r="D33" s="65"/>
      <c r="E33" s="65"/>
      <c r="F33" s="65" t="s">
        <v>6</v>
      </c>
      <c r="G33" s="65"/>
      <c r="H33" s="65"/>
      <c r="I33" s="64" t="s">
        <v>14</v>
      </c>
      <c r="J33" s="64"/>
      <c r="K33" s="64"/>
      <c r="L33" s="64"/>
      <c r="M33" s="64"/>
      <c r="N33" s="64"/>
      <c r="O33" s="64"/>
      <c r="P33" s="64"/>
      <c r="Q33" s="64"/>
      <c r="R33" s="64"/>
      <c r="S33" s="64"/>
      <c r="T33" s="64"/>
      <c r="U33" s="64"/>
      <c r="V33" s="64"/>
      <c r="W33" s="64"/>
      <c r="X33" s="64"/>
      <c r="Y33" s="64"/>
      <c r="Z33" s="64"/>
      <c r="AA33" s="64"/>
      <c r="AB33" s="64"/>
      <c r="AC33" s="64"/>
      <c r="AD33" s="64"/>
      <c r="AE33" s="64"/>
      <c r="AF33" s="64"/>
      <c r="AG33" s="64"/>
      <c r="AH33" s="64"/>
      <c r="AI33" s="64"/>
      <c r="AJ33" s="64"/>
      <c r="AK33" s="64"/>
      <c r="AL33" s="64"/>
      <c r="AM33" s="64"/>
      <c r="AN33" s="64"/>
    </row>
    <row r="34" spans="1:41" ht="15.75" customHeight="1" x14ac:dyDescent="0.4">
      <c r="A34" s="65"/>
      <c r="B34" s="65"/>
      <c r="C34" s="65"/>
      <c r="D34" s="65"/>
      <c r="E34" s="65"/>
      <c r="F34" s="65"/>
      <c r="G34" s="65"/>
      <c r="H34" s="65"/>
      <c r="I34" s="64"/>
      <c r="J34" s="64"/>
      <c r="K34" s="64"/>
      <c r="L34" s="64"/>
      <c r="M34" s="64"/>
      <c r="N34" s="64"/>
      <c r="O34" s="64"/>
      <c r="P34" s="64"/>
      <c r="Q34" s="64"/>
      <c r="R34" s="64"/>
      <c r="S34" s="64"/>
      <c r="T34" s="64"/>
      <c r="U34" s="64"/>
      <c r="V34" s="64"/>
      <c r="W34" s="64"/>
      <c r="X34" s="64"/>
      <c r="Y34" s="64"/>
      <c r="Z34" s="64"/>
      <c r="AA34" s="64"/>
      <c r="AB34" s="64"/>
      <c r="AC34" s="64"/>
      <c r="AD34" s="64"/>
      <c r="AE34" s="64"/>
      <c r="AF34" s="64"/>
      <c r="AG34" s="64"/>
      <c r="AH34" s="64"/>
      <c r="AI34" s="64"/>
      <c r="AJ34" s="64"/>
      <c r="AK34" s="64"/>
      <c r="AL34" s="64"/>
      <c r="AM34" s="64"/>
      <c r="AN34" s="64"/>
    </row>
    <row r="35" spans="1:41" ht="15.75" customHeight="1" x14ac:dyDescent="0.4">
      <c r="A35" s="65"/>
      <c r="B35" s="65"/>
      <c r="C35" s="65"/>
      <c r="D35" s="65"/>
      <c r="E35" s="65"/>
      <c r="F35" s="65" t="s">
        <v>88</v>
      </c>
      <c r="G35" s="65"/>
      <c r="H35" s="65"/>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c r="AO35" s="66"/>
    </row>
    <row r="36" spans="1:41" ht="15.75" customHeight="1" x14ac:dyDescent="0.4">
      <c r="A36" s="65"/>
      <c r="B36" s="65"/>
      <c r="C36" s="65"/>
      <c r="D36" s="65"/>
      <c r="E36" s="65"/>
      <c r="F36" s="65"/>
      <c r="G36" s="65"/>
      <c r="H36" s="65"/>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6"/>
    </row>
    <row r="37" spans="1:41" ht="15.75" customHeight="1" x14ac:dyDescent="0.4">
      <c r="A37" s="65" t="s">
        <v>15</v>
      </c>
      <c r="B37" s="65"/>
      <c r="C37" s="65"/>
      <c r="D37" s="65"/>
      <c r="E37" s="65"/>
      <c r="F37" s="65" t="s">
        <v>6</v>
      </c>
      <c r="G37" s="65"/>
      <c r="H37" s="65"/>
      <c r="I37" s="64" t="s">
        <v>733</v>
      </c>
      <c r="J37" s="64"/>
      <c r="K37" s="64"/>
      <c r="L37" s="64"/>
      <c r="M37" s="64"/>
      <c r="N37" s="64"/>
      <c r="O37" s="64"/>
      <c r="P37" s="64"/>
      <c r="Q37" s="64"/>
      <c r="R37" s="64"/>
      <c r="S37" s="64"/>
      <c r="T37" s="64"/>
      <c r="U37" s="64"/>
      <c r="V37" s="64"/>
      <c r="W37" s="64"/>
      <c r="X37" s="64"/>
      <c r="Y37" s="64"/>
      <c r="Z37" s="64"/>
      <c r="AA37" s="64"/>
      <c r="AB37" s="64"/>
      <c r="AC37" s="64"/>
      <c r="AD37" s="64"/>
      <c r="AE37" s="64"/>
      <c r="AF37" s="64"/>
      <c r="AG37" s="64"/>
      <c r="AH37" s="64"/>
      <c r="AI37" s="64"/>
      <c r="AJ37" s="64"/>
      <c r="AK37" s="64"/>
      <c r="AL37" s="64"/>
      <c r="AM37" s="64"/>
      <c r="AN37" s="64"/>
    </row>
    <row r="38" spans="1:41" ht="15.75" customHeight="1" x14ac:dyDescent="0.4">
      <c r="A38" s="65"/>
      <c r="B38" s="65"/>
      <c r="C38" s="65"/>
      <c r="D38" s="65"/>
      <c r="E38" s="65"/>
      <c r="F38" s="65"/>
      <c r="G38" s="65"/>
      <c r="H38" s="65"/>
      <c r="I38" s="64"/>
      <c r="J38" s="64"/>
      <c r="K38" s="64"/>
      <c r="L38" s="64"/>
      <c r="M38" s="64"/>
      <c r="N38" s="64"/>
      <c r="O38" s="64"/>
      <c r="P38" s="64"/>
      <c r="Q38" s="64"/>
      <c r="R38" s="64"/>
      <c r="S38" s="64"/>
      <c r="T38" s="64"/>
      <c r="U38" s="64"/>
      <c r="V38" s="64"/>
      <c r="W38" s="64"/>
      <c r="X38" s="64"/>
      <c r="Y38" s="64"/>
      <c r="Z38" s="64"/>
      <c r="AA38" s="64"/>
      <c r="AB38" s="64"/>
      <c r="AC38" s="64"/>
      <c r="AD38" s="64"/>
      <c r="AE38" s="64"/>
      <c r="AF38" s="64"/>
      <c r="AG38" s="64"/>
      <c r="AH38" s="64"/>
      <c r="AI38" s="64"/>
      <c r="AJ38" s="64"/>
      <c r="AK38" s="64"/>
      <c r="AL38" s="64"/>
      <c r="AM38" s="64"/>
      <c r="AN38" s="64"/>
    </row>
    <row r="39" spans="1:41" ht="15.75" customHeight="1" x14ac:dyDescent="0.4">
      <c r="A39" s="65"/>
      <c r="B39" s="65"/>
      <c r="C39" s="65"/>
      <c r="D39" s="65"/>
      <c r="E39" s="65"/>
      <c r="F39" s="65" t="s">
        <v>88</v>
      </c>
      <c r="G39" s="65"/>
      <c r="H39" s="65"/>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c r="AO39" s="66"/>
    </row>
    <row r="40" spans="1:41" ht="15.75" customHeight="1" x14ac:dyDescent="0.4">
      <c r="A40" s="65"/>
      <c r="B40" s="65"/>
      <c r="C40" s="65"/>
      <c r="D40" s="65"/>
      <c r="E40" s="65"/>
      <c r="F40" s="65"/>
      <c r="G40" s="65"/>
      <c r="H40" s="65"/>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c r="AO40" s="66"/>
    </row>
    <row r="41" spans="1:41" ht="15.75" customHeight="1" x14ac:dyDescent="0.4">
      <c r="A41" s="65"/>
      <c r="B41" s="65"/>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row>
    <row r="42" spans="1:41" ht="15.75" customHeight="1" x14ac:dyDescent="0.4">
      <c r="A42" s="64" t="s">
        <v>16</v>
      </c>
      <c r="B42" s="64"/>
      <c r="C42" s="64"/>
      <c r="D42" s="64"/>
      <c r="E42" s="64"/>
      <c r="F42" s="64"/>
      <c r="G42" s="64"/>
      <c r="H42" s="64"/>
      <c r="I42" s="64"/>
      <c r="J42" s="64"/>
      <c r="K42" s="64"/>
      <c r="L42" s="64"/>
      <c r="M42" s="64"/>
      <c r="N42" s="64"/>
      <c r="O42" s="64"/>
      <c r="P42" s="64"/>
      <c r="Q42" s="64"/>
      <c r="R42" s="64"/>
      <c r="S42" s="64"/>
      <c r="T42" s="64"/>
      <c r="U42" s="64"/>
      <c r="V42" s="64"/>
      <c r="W42" s="64"/>
      <c r="X42" s="64"/>
      <c r="Y42" s="64"/>
      <c r="Z42" s="64"/>
      <c r="AA42" s="64"/>
      <c r="AB42" s="64"/>
      <c r="AC42" s="64"/>
      <c r="AD42" s="64"/>
      <c r="AE42" s="64"/>
      <c r="AF42" s="64"/>
      <c r="AG42" s="64"/>
      <c r="AH42" s="64"/>
      <c r="AI42" s="64"/>
      <c r="AJ42" s="64"/>
      <c r="AK42" s="64"/>
      <c r="AL42" s="64"/>
      <c r="AM42" s="64"/>
      <c r="AN42" s="64"/>
    </row>
    <row r="43" spans="1:41" ht="15.75" customHeight="1" x14ac:dyDescent="0.4">
      <c r="A43" s="64" t="s">
        <v>17</v>
      </c>
      <c r="B43" s="64"/>
      <c r="C43" s="64"/>
      <c r="D43" s="64"/>
      <c r="E43" s="64"/>
      <c r="F43" s="64"/>
      <c r="G43" s="64"/>
      <c r="H43" s="64"/>
      <c r="I43" s="64"/>
      <c r="J43" s="64"/>
      <c r="K43" s="64"/>
      <c r="L43" s="64"/>
      <c r="M43" s="64"/>
      <c r="N43" s="64"/>
      <c r="O43" s="64"/>
      <c r="P43" s="64"/>
      <c r="Q43" s="64"/>
      <c r="R43" s="64"/>
      <c r="S43" s="64"/>
      <c r="T43" s="64"/>
      <c r="U43" s="64"/>
      <c r="V43" s="64"/>
      <c r="W43" s="64"/>
      <c r="X43" s="64"/>
      <c r="Y43" s="64"/>
      <c r="Z43" s="64"/>
      <c r="AA43" s="64"/>
      <c r="AB43" s="64"/>
      <c r="AC43" s="64"/>
      <c r="AD43" s="64"/>
      <c r="AE43" s="64"/>
      <c r="AF43" s="64"/>
      <c r="AG43" s="64"/>
      <c r="AH43" s="64"/>
      <c r="AI43" s="64"/>
      <c r="AJ43" s="64"/>
      <c r="AK43" s="64"/>
      <c r="AL43" s="64"/>
      <c r="AM43" s="64"/>
      <c r="AN43" s="64"/>
    </row>
    <row r="44" spans="1:41" ht="15.75" customHeight="1" x14ac:dyDescent="0.4">
      <c r="A44" s="65" t="s">
        <v>22</v>
      </c>
      <c r="B44" s="65"/>
      <c r="C44" s="65"/>
      <c r="D44" s="65"/>
      <c r="E44" s="65"/>
      <c r="F44" s="65" t="s">
        <v>6</v>
      </c>
      <c r="G44" s="65"/>
      <c r="H44" s="65"/>
      <c r="I44" s="64" t="s">
        <v>51</v>
      </c>
      <c r="J44" s="64"/>
      <c r="K44" s="64"/>
      <c r="L44" s="64"/>
      <c r="M44" s="64"/>
      <c r="N44" s="64"/>
      <c r="O44" s="64"/>
      <c r="P44" s="64"/>
      <c r="Q44" s="64"/>
      <c r="R44" s="64"/>
      <c r="S44" s="64"/>
      <c r="T44" s="64"/>
      <c r="U44" s="64"/>
      <c r="V44" s="64"/>
      <c r="W44" s="64"/>
      <c r="X44" s="64"/>
      <c r="Y44" s="64"/>
      <c r="Z44" s="64"/>
      <c r="AA44" s="64"/>
      <c r="AB44" s="64"/>
      <c r="AC44" s="64"/>
      <c r="AD44" s="64"/>
      <c r="AE44" s="64"/>
      <c r="AF44" s="64"/>
      <c r="AG44" s="64"/>
      <c r="AH44" s="64"/>
      <c r="AI44" s="64"/>
      <c r="AJ44" s="64"/>
      <c r="AK44" s="64"/>
      <c r="AL44" s="64"/>
      <c r="AM44" s="64"/>
      <c r="AN44" s="64"/>
    </row>
    <row r="45" spans="1:41" ht="15.75" customHeight="1" x14ac:dyDescent="0.4">
      <c r="A45" s="65"/>
      <c r="B45" s="65"/>
      <c r="C45" s="65"/>
      <c r="D45" s="65"/>
      <c r="E45" s="65"/>
      <c r="F45" s="65"/>
      <c r="G45" s="65"/>
      <c r="H45" s="65"/>
      <c r="I45" s="64"/>
      <c r="J45" s="64"/>
      <c r="K45" s="64"/>
      <c r="L45" s="64"/>
      <c r="M45" s="64"/>
      <c r="N45" s="64"/>
      <c r="O45" s="64"/>
      <c r="P45" s="64"/>
      <c r="Q45" s="64"/>
      <c r="R45" s="64"/>
      <c r="S45" s="64"/>
      <c r="T45" s="64"/>
      <c r="U45" s="64"/>
      <c r="V45" s="64"/>
      <c r="W45" s="64"/>
      <c r="X45" s="64"/>
      <c r="Y45" s="64"/>
      <c r="Z45" s="64"/>
      <c r="AA45" s="64"/>
      <c r="AB45" s="64"/>
      <c r="AC45" s="64"/>
      <c r="AD45" s="64"/>
      <c r="AE45" s="64"/>
      <c r="AF45" s="64"/>
      <c r="AG45" s="64"/>
      <c r="AH45" s="64"/>
      <c r="AI45" s="64"/>
      <c r="AJ45" s="64"/>
      <c r="AK45" s="64"/>
      <c r="AL45" s="64"/>
      <c r="AM45" s="64"/>
      <c r="AN45" s="64"/>
    </row>
    <row r="46" spans="1:41" ht="15.75" customHeight="1" x14ac:dyDescent="0.4">
      <c r="A46" s="65"/>
      <c r="B46" s="65"/>
      <c r="C46" s="65"/>
      <c r="D46" s="65"/>
      <c r="E46" s="65"/>
      <c r="F46" s="65" t="s">
        <v>88</v>
      </c>
      <c r="G46" s="65"/>
      <c r="H46" s="65"/>
      <c r="I46" s="65" t="s">
        <v>49</v>
      </c>
      <c r="J46" s="65"/>
      <c r="K46" s="65"/>
      <c r="L46" s="65"/>
      <c r="M46" s="65"/>
      <c r="N46" s="65"/>
      <c r="O46" s="65"/>
      <c r="P46" s="65"/>
      <c r="Q46" s="65"/>
      <c r="R46" s="65"/>
      <c r="S46" s="65"/>
      <c r="T46" s="65"/>
      <c r="U46" s="65"/>
      <c r="V46" s="65"/>
      <c r="W46" s="65"/>
      <c r="X46" s="65"/>
      <c r="Y46" s="65" t="s">
        <v>50</v>
      </c>
      <c r="Z46" s="65"/>
      <c r="AA46" s="65"/>
      <c r="AB46" s="65"/>
      <c r="AC46" s="65"/>
      <c r="AD46" s="65"/>
      <c r="AE46" s="65"/>
      <c r="AF46" s="65"/>
      <c r="AG46" s="65"/>
      <c r="AH46" s="65"/>
      <c r="AI46" s="65"/>
      <c r="AJ46" s="65"/>
      <c r="AK46" s="65"/>
      <c r="AL46" s="65"/>
      <c r="AM46" s="65"/>
      <c r="AN46" s="65"/>
      <c r="AO46" s="66"/>
    </row>
    <row r="47" spans="1:41" ht="15.75" customHeight="1" x14ac:dyDescent="0.4">
      <c r="A47" s="65"/>
      <c r="B47" s="65"/>
      <c r="C47" s="65"/>
      <c r="D47" s="65"/>
      <c r="E47" s="65"/>
      <c r="F47" s="65"/>
      <c r="G47" s="65"/>
      <c r="H47" s="65"/>
      <c r="I47" s="65"/>
      <c r="J47" s="65"/>
      <c r="K47" s="65"/>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6"/>
    </row>
    <row r="48" spans="1:41" ht="15.75" customHeight="1" x14ac:dyDescent="0.4">
      <c r="A48" s="65" t="s">
        <v>18</v>
      </c>
      <c r="B48" s="65"/>
      <c r="C48" s="65"/>
      <c r="D48" s="65"/>
      <c r="E48" s="65"/>
      <c r="F48" s="65" t="s">
        <v>6</v>
      </c>
      <c r="G48" s="65"/>
      <c r="H48" s="65"/>
      <c r="I48" s="64" t="s">
        <v>19</v>
      </c>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c r="AK48" s="64"/>
      <c r="AL48" s="64"/>
      <c r="AM48" s="64"/>
      <c r="AN48" s="64"/>
    </row>
    <row r="49" spans="1:41" ht="15.75" customHeight="1" x14ac:dyDescent="0.4">
      <c r="A49" s="65"/>
      <c r="B49" s="65"/>
      <c r="C49" s="65"/>
      <c r="D49" s="65"/>
      <c r="E49" s="65"/>
      <c r="F49" s="65"/>
      <c r="G49" s="65"/>
      <c r="H49" s="65"/>
      <c r="I49" s="64"/>
      <c r="J49" s="64"/>
      <c r="K49" s="64"/>
      <c r="L49" s="64"/>
      <c r="M49" s="64"/>
      <c r="N49" s="64"/>
      <c r="O49" s="64"/>
      <c r="P49" s="64"/>
      <c r="Q49" s="64"/>
      <c r="R49" s="64"/>
      <c r="S49" s="64"/>
      <c r="T49" s="64"/>
      <c r="U49" s="64"/>
      <c r="V49" s="64"/>
      <c r="W49" s="64"/>
      <c r="X49" s="64"/>
      <c r="Y49" s="64"/>
      <c r="Z49" s="64"/>
      <c r="AA49" s="64"/>
      <c r="AB49" s="64"/>
      <c r="AC49" s="64"/>
      <c r="AD49" s="64"/>
      <c r="AE49" s="64"/>
      <c r="AF49" s="64"/>
      <c r="AG49" s="64"/>
      <c r="AH49" s="64"/>
      <c r="AI49" s="64"/>
      <c r="AJ49" s="64"/>
      <c r="AK49" s="64"/>
      <c r="AL49" s="64"/>
      <c r="AM49" s="64"/>
      <c r="AN49" s="64"/>
    </row>
    <row r="50" spans="1:41" ht="15.75" customHeight="1" x14ac:dyDescent="0.4">
      <c r="A50" s="65"/>
      <c r="B50" s="65"/>
      <c r="C50" s="65"/>
      <c r="D50" s="65"/>
      <c r="E50" s="65"/>
      <c r="F50" s="65" t="s">
        <v>88</v>
      </c>
      <c r="G50" s="65"/>
      <c r="H50" s="65"/>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4"/>
      <c r="AH50" s="64"/>
      <c r="AI50" s="64"/>
      <c r="AJ50" s="64"/>
      <c r="AK50" s="64"/>
      <c r="AL50" s="64"/>
      <c r="AM50" s="64"/>
      <c r="AN50" s="64"/>
      <c r="AO50" s="66"/>
    </row>
    <row r="51" spans="1:41" ht="15.75" customHeight="1" x14ac:dyDescent="0.4">
      <c r="A51" s="65"/>
      <c r="B51" s="65"/>
      <c r="C51" s="65"/>
      <c r="D51" s="65"/>
      <c r="E51" s="65"/>
      <c r="F51" s="65"/>
      <c r="G51" s="65"/>
      <c r="H51" s="65"/>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I51" s="64"/>
      <c r="AJ51" s="64"/>
      <c r="AK51" s="64"/>
      <c r="AL51" s="64"/>
      <c r="AM51" s="64"/>
      <c r="AN51" s="64"/>
      <c r="AO51" s="66"/>
    </row>
    <row r="52" spans="1:41" ht="15.75" customHeight="1" x14ac:dyDescent="0.4">
      <c r="A52" s="65" t="s">
        <v>20</v>
      </c>
      <c r="B52" s="65"/>
      <c r="C52" s="65"/>
      <c r="D52" s="65"/>
      <c r="E52" s="65"/>
      <c r="F52" s="65" t="s">
        <v>6</v>
      </c>
      <c r="G52" s="65"/>
      <c r="H52" s="65"/>
      <c r="I52" s="64" t="s">
        <v>21</v>
      </c>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K52" s="64"/>
      <c r="AL52" s="64"/>
      <c r="AM52" s="64"/>
      <c r="AN52" s="64"/>
    </row>
    <row r="53" spans="1:41" ht="15.75" customHeight="1" x14ac:dyDescent="0.4">
      <c r="A53" s="65"/>
      <c r="B53" s="65"/>
      <c r="C53" s="65"/>
      <c r="D53" s="65"/>
      <c r="E53" s="65"/>
      <c r="F53" s="65"/>
      <c r="G53" s="65"/>
      <c r="H53" s="65"/>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row>
    <row r="54" spans="1:41" ht="15.75" customHeight="1" x14ac:dyDescent="0.4">
      <c r="A54" s="65"/>
      <c r="B54" s="65"/>
      <c r="C54" s="65"/>
      <c r="D54" s="65"/>
      <c r="E54" s="65"/>
      <c r="F54" s="65" t="s">
        <v>88</v>
      </c>
      <c r="G54" s="65"/>
      <c r="H54" s="65"/>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6"/>
    </row>
    <row r="55" spans="1:41" ht="15.75" customHeight="1" x14ac:dyDescent="0.4">
      <c r="A55" s="65"/>
      <c r="B55" s="65"/>
      <c r="C55" s="65"/>
      <c r="D55" s="65"/>
      <c r="E55" s="65"/>
      <c r="F55" s="65"/>
      <c r="G55" s="65"/>
      <c r="H55" s="65"/>
      <c r="I55" s="64"/>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6"/>
    </row>
    <row r="56" spans="1:41" ht="15.75" customHeight="1" x14ac:dyDescent="0.4">
      <c r="A56" s="65" t="s">
        <v>23</v>
      </c>
      <c r="B56" s="65"/>
      <c r="C56" s="65"/>
      <c r="D56" s="65"/>
      <c r="E56" s="65"/>
      <c r="F56" s="65" t="s">
        <v>6</v>
      </c>
      <c r="G56" s="65"/>
      <c r="H56" s="65"/>
      <c r="I56" s="64" t="s">
        <v>24</v>
      </c>
      <c r="J56" s="64"/>
      <c r="K56" s="64"/>
      <c r="L56" s="64"/>
      <c r="M56" s="64"/>
      <c r="N56" s="64"/>
      <c r="O56" s="64"/>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row>
    <row r="57" spans="1:41" ht="15.75" customHeight="1" x14ac:dyDescent="0.4">
      <c r="A57" s="65"/>
      <c r="B57" s="65"/>
      <c r="C57" s="65"/>
      <c r="D57" s="65"/>
      <c r="E57" s="65"/>
      <c r="F57" s="65"/>
      <c r="G57" s="65"/>
      <c r="H57" s="65"/>
      <c r="I57" s="64"/>
      <c r="J57" s="64"/>
      <c r="K57" s="64"/>
      <c r="L57" s="64"/>
      <c r="M57" s="64"/>
      <c r="N57" s="64"/>
      <c r="O57" s="64"/>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row>
    <row r="58" spans="1:41" ht="15.75" customHeight="1" x14ac:dyDescent="0.4">
      <c r="A58" s="65"/>
      <c r="B58" s="65"/>
      <c r="C58" s="65"/>
      <c r="D58" s="65"/>
      <c r="E58" s="65"/>
      <c r="F58" s="65" t="s">
        <v>88</v>
      </c>
      <c r="G58" s="65"/>
      <c r="H58" s="65"/>
      <c r="I58" s="68"/>
      <c r="J58" s="68"/>
      <c r="K58" s="68"/>
      <c r="L58" s="68"/>
      <c r="M58" s="68"/>
      <c r="N58" s="65" t="s">
        <v>25</v>
      </c>
      <c r="O58" s="65"/>
      <c r="P58" s="68"/>
      <c r="Q58" s="68"/>
      <c r="R58" s="68"/>
      <c r="S58" s="68"/>
      <c r="T58" s="68"/>
      <c r="U58" s="68"/>
      <c r="V58" s="68"/>
      <c r="W58" s="65"/>
      <c r="X58" s="65"/>
      <c r="Y58" s="65"/>
      <c r="Z58" s="65"/>
      <c r="AA58" s="65"/>
      <c r="AB58" s="65"/>
      <c r="AC58" s="65"/>
      <c r="AD58" s="65"/>
      <c r="AE58" s="65"/>
      <c r="AF58" s="65"/>
      <c r="AG58" s="65"/>
      <c r="AH58" s="65"/>
      <c r="AI58" s="65"/>
      <c r="AJ58" s="65"/>
      <c r="AK58" s="65"/>
      <c r="AL58" s="65"/>
      <c r="AM58" s="65"/>
      <c r="AN58" s="65"/>
      <c r="AO58" s="66"/>
    </row>
    <row r="59" spans="1:41" ht="15.75" customHeight="1" x14ac:dyDescent="0.4">
      <c r="A59" s="65"/>
      <c r="B59" s="65"/>
      <c r="C59" s="65"/>
      <c r="D59" s="65"/>
      <c r="E59" s="65"/>
      <c r="F59" s="65"/>
      <c r="G59" s="65"/>
      <c r="H59" s="65"/>
      <c r="I59" s="68"/>
      <c r="J59" s="68"/>
      <c r="K59" s="68"/>
      <c r="L59" s="68"/>
      <c r="M59" s="68"/>
      <c r="N59" s="65"/>
      <c r="O59" s="65"/>
      <c r="P59" s="68"/>
      <c r="Q59" s="68"/>
      <c r="R59" s="68"/>
      <c r="S59" s="68"/>
      <c r="T59" s="68"/>
      <c r="U59" s="68"/>
      <c r="V59" s="68"/>
      <c r="W59" s="65"/>
      <c r="X59" s="65"/>
      <c r="Y59" s="65"/>
      <c r="Z59" s="65"/>
      <c r="AA59" s="65"/>
      <c r="AB59" s="65"/>
      <c r="AC59" s="65"/>
      <c r="AD59" s="65"/>
      <c r="AE59" s="65"/>
      <c r="AF59" s="65"/>
      <c r="AG59" s="65"/>
      <c r="AH59" s="65"/>
      <c r="AI59" s="65"/>
      <c r="AJ59" s="65"/>
      <c r="AK59" s="65"/>
      <c r="AL59" s="65"/>
      <c r="AM59" s="65"/>
      <c r="AN59" s="65"/>
      <c r="AO59" s="66"/>
    </row>
    <row r="60" spans="1:41" ht="15.75" customHeight="1" x14ac:dyDescent="0.4">
      <c r="A60" s="65" t="s">
        <v>26</v>
      </c>
      <c r="B60" s="65"/>
      <c r="C60" s="65"/>
      <c r="D60" s="65"/>
      <c r="E60" s="65"/>
      <c r="F60" s="65" t="s">
        <v>6</v>
      </c>
      <c r="G60" s="65"/>
      <c r="H60" s="65"/>
      <c r="I60" s="64" t="s">
        <v>27</v>
      </c>
      <c r="J60" s="64"/>
      <c r="K60" s="64"/>
      <c r="L60" s="64"/>
      <c r="M60" s="64"/>
      <c r="N60" s="64"/>
      <c r="O60" s="64"/>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row>
    <row r="61" spans="1:41" ht="15.75" customHeight="1" x14ac:dyDescent="0.4">
      <c r="A61" s="65"/>
      <c r="B61" s="65"/>
      <c r="C61" s="65"/>
      <c r="D61" s="65"/>
      <c r="E61" s="65"/>
      <c r="F61" s="65"/>
      <c r="G61" s="65"/>
      <c r="H61" s="65"/>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row>
    <row r="62" spans="1:41" ht="15.75" customHeight="1" x14ac:dyDescent="0.4">
      <c r="A62" s="65"/>
      <c r="B62" s="65"/>
      <c r="C62" s="65"/>
      <c r="D62" s="65"/>
      <c r="E62" s="65"/>
      <c r="F62" s="65" t="s">
        <v>88</v>
      </c>
      <c r="G62" s="65"/>
      <c r="H62" s="65"/>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6"/>
    </row>
    <row r="63" spans="1:41" ht="15.75" customHeight="1" x14ac:dyDescent="0.4">
      <c r="A63" s="65"/>
      <c r="B63" s="65"/>
      <c r="C63" s="65"/>
      <c r="D63" s="65"/>
      <c r="E63" s="65"/>
      <c r="F63" s="65"/>
      <c r="G63" s="65"/>
      <c r="H63" s="65"/>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6"/>
    </row>
    <row r="64" spans="1:41" ht="15.75" customHeight="1" x14ac:dyDescent="0.4">
      <c r="A64" s="65" t="s">
        <v>715</v>
      </c>
      <c r="B64" s="65"/>
      <c r="C64" s="65"/>
      <c r="D64" s="65"/>
      <c r="E64" s="65"/>
      <c r="F64" s="65" t="s">
        <v>6</v>
      </c>
      <c r="G64" s="65"/>
      <c r="H64" s="65"/>
      <c r="I64" s="64" t="s">
        <v>734</v>
      </c>
      <c r="J64" s="64"/>
      <c r="K64" s="64"/>
      <c r="L64" s="64"/>
      <c r="M64" s="6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row>
    <row r="65" spans="1:40" ht="15.75" customHeight="1" x14ac:dyDescent="0.4">
      <c r="A65" s="65"/>
      <c r="B65" s="65"/>
      <c r="C65" s="65"/>
      <c r="D65" s="65"/>
      <c r="E65" s="65"/>
      <c r="F65" s="65"/>
      <c r="G65" s="65"/>
      <c r="H65" s="65"/>
      <c r="I65" s="64"/>
      <c r="J65" s="64"/>
      <c r="K65" s="64"/>
      <c r="L65" s="64"/>
      <c r="M65" s="64"/>
      <c r="N65" s="64"/>
      <c r="O65" s="64"/>
      <c r="P65" s="64"/>
      <c r="Q65" s="64"/>
      <c r="R65" s="64"/>
      <c r="S65" s="64"/>
      <c r="T65" s="64"/>
      <c r="U65" s="64"/>
      <c r="V65" s="64"/>
      <c r="W65" s="64"/>
      <c r="X65" s="64"/>
      <c r="Y65" s="64"/>
      <c r="Z65" s="64"/>
      <c r="AA65" s="64"/>
      <c r="AB65" s="64"/>
      <c r="AC65" s="64"/>
      <c r="AD65" s="64"/>
      <c r="AE65" s="64"/>
      <c r="AF65" s="64"/>
      <c r="AG65" s="64"/>
      <c r="AH65" s="64"/>
      <c r="AI65" s="64"/>
      <c r="AJ65" s="64"/>
      <c r="AK65" s="64"/>
      <c r="AL65" s="64"/>
      <c r="AM65" s="64"/>
      <c r="AN65" s="64"/>
    </row>
    <row r="66" spans="1:40" ht="15.75" customHeight="1" x14ac:dyDescent="0.4">
      <c r="A66" s="65"/>
      <c r="B66" s="65"/>
      <c r="C66" s="65"/>
      <c r="D66" s="65"/>
      <c r="E66" s="65"/>
      <c r="F66" s="65" t="s">
        <v>88</v>
      </c>
      <c r="G66" s="65"/>
      <c r="H66" s="65"/>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row>
    <row r="67" spans="1:40" ht="15.75" customHeight="1" x14ac:dyDescent="0.4">
      <c r="A67" s="65"/>
      <c r="B67" s="65"/>
      <c r="C67" s="65"/>
      <c r="D67" s="65"/>
      <c r="E67" s="65"/>
      <c r="F67" s="65"/>
      <c r="G67" s="65"/>
      <c r="H67" s="65"/>
      <c r="I67" s="64"/>
      <c r="J67" s="64"/>
      <c r="K67" s="64"/>
      <c r="L67" s="64"/>
      <c r="M67" s="64"/>
      <c r="N67" s="64"/>
      <c r="O67" s="64"/>
      <c r="P67" s="64"/>
      <c r="Q67" s="64"/>
      <c r="R67" s="64"/>
      <c r="S67" s="64"/>
      <c r="T67" s="64"/>
      <c r="U67" s="64"/>
      <c r="V67" s="64"/>
      <c r="W67" s="64"/>
      <c r="X67" s="64"/>
      <c r="Y67" s="64"/>
      <c r="Z67" s="64"/>
      <c r="AA67" s="64"/>
      <c r="AB67" s="64"/>
      <c r="AC67" s="64"/>
      <c r="AD67" s="64"/>
      <c r="AE67" s="64"/>
      <c r="AF67" s="64"/>
      <c r="AG67" s="64"/>
      <c r="AH67" s="64"/>
      <c r="AI67" s="64"/>
      <c r="AJ67" s="64"/>
      <c r="AK67" s="64"/>
      <c r="AL67" s="64"/>
      <c r="AM67" s="64"/>
      <c r="AN67" s="64"/>
    </row>
    <row r="68" spans="1:40" ht="15.75" customHeight="1" x14ac:dyDescent="0.4">
      <c r="A68" s="65" t="s">
        <v>30</v>
      </c>
      <c r="B68" s="65"/>
      <c r="C68" s="65"/>
      <c r="D68" s="65"/>
      <c r="E68" s="65"/>
      <c r="F68" s="65" t="s">
        <v>6</v>
      </c>
      <c r="G68" s="65"/>
      <c r="H68" s="65"/>
      <c r="I68" s="64" t="s">
        <v>53</v>
      </c>
      <c r="J68" s="64"/>
      <c r="K68" s="64"/>
      <c r="L68" s="64"/>
      <c r="M68" s="64"/>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row>
    <row r="69" spans="1:40" ht="15.75" customHeight="1" x14ac:dyDescent="0.4">
      <c r="A69" s="65"/>
      <c r="B69" s="65"/>
      <c r="C69" s="65"/>
      <c r="D69" s="65"/>
      <c r="E69" s="65"/>
      <c r="F69" s="65"/>
      <c r="G69" s="65"/>
      <c r="H69" s="65"/>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row>
    <row r="70" spans="1:40" ht="15.75" customHeight="1" x14ac:dyDescent="0.4">
      <c r="A70" s="65"/>
      <c r="B70" s="65"/>
      <c r="C70" s="65"/>
      <c r="D70" s="65"/>
      <c r="E70" s="65"/>
      <c r="F70" s="65" t="s">
        <v>88</v>
      </c>
      <c r="G70" s="65"/>
      <c r="H70" s="65"/>
      <c r="I70" s="64"/>
      <c r="J70" s="64"/>
      <c r="K70" s="64"/>
      <c r="L70" s="64"/>
      <c r="M70" s="64"/>
      <c r="N70" s="64"/>
      <c r="O70" s="64"/>
      <c r="P70" s="64"/>
      <c r="Q70" s="64"/>
      <c r="R70" s="64"/>
      <c r="S70" s="64"/>
      <c r="T70" s="64"/>
      <c r="U70" s="64"/>
      <c r="V70" s="64"/>
      <c r="W70" s="64"/>
      <c r="X70" s="64"/>
      <c r="Y70" s="64"/>
      <c r="Z70" s="64"/>
      <c r="AA70" s="64"/>
      <c r="AB70" s="64"/>
      <c r="AC70" s="64"/>
      <c r="AD70" s="64"/>
      <c r="AE70" s="64"/>
      <c r="AF70" s="64"/>
      <c r="AG70" s="64"/>
      <c r="AH70" s="64"/>
      <c r="AI70" s="64"/>
      <c r="AJ70" s="64"/>
      <c r="AK70" s="64"/>
      <c r="AL70" s="64"/>
      <c r="AM70" s="64"/>
      <c r="AN70" s="64"/>
    </row>
    <row r="71" spans="1:40" ht="15.75" customHeight="1" x14ac:dyDescent="0.4">
      <c r="A71" s="65"/>
      <c r="B71" s="65"/>
      <c r="C71" s="65"/>
      <c r="D71" s="65"/>
      <c r="E71" s="65"/>
      <c r="F71" s="65"/>
      <c r="G71" s="65"/>
      <c r="H71" s="65"/>
      <c r="I71" s="64"/>
      <c r="J71" s="64"/>
      <c r="K71" s="64"/>
      <c r="L71" s="64"/>
      <c r="M71" s="64"/>
      <c r="N71" s="64"/>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row>
    <row r="72" spans="1:40" ht="15.75" customHeight="1" x14ac:dyDescent="0.4">
      <c r="A72" s="65" t="s">
        <v>31</v>
      </c>
      <c r="B72" s="65"/>
      <c r="C72" s="65"/>
      <c r="D72" s="65"/>
      <c r="E72" s="65"/>
      <c r="F72" s="65" t="s">
        <v>6</v>
      </c>
      <c r="G72" s="65"/>
      <c r="H72" s="65"/>
      <c r="I72" s="64" t="s">
        <v>10</v>
      </c>
      <c r="J72" s="64"/>
      <c r="K72" s="64"/>
      <c r="L72" s="64"/>
      <c r="M72" s="64"/>
      <c r="N72" s="64"/>
      <c r="O72" s="64"/>
      <c r="P72" s="64"/>
      <c r="Q72" s="64"/>
      <c r="R72" s="64"/>
      <c r="S72" s="64"/>
      <c r="T72" s="64"/>
      <c r="U72" s="64"/>
      <c r="V72" s="64"/>
      <c r="W72" s="64"/>
      <c r="X72" s="64"/>
      <c r="Y72" s="64"/>
      <c r="Z72" s="64"/>
      <c r="AA72" s="64"/>
      <c r="AB72" s="64"/>
      <c r="AC72" s="64"/>
      <c r="AD72" s="64"/>
      <c r="AE72" s="64"/>
      <c r="AF72" s="64"/>
      <c r="AG72" s="64"/>
      <c r="AH72" s="64"/>
      <c r="AI72" s="64"/>
      <c r="AJ72" s="64"/>
      <c r="AK72" s="64"/>
      <c r="AL72" s="64"/>
      <c r="AM72" s="64"/>
      <c r="AN72" s="64"/>
    </row>
    <row r="73" spans="1:40" ht="15.75" customHeight="1" x14ac:dyDescent="0.4">
      <c r="A73" s="65"/>
      <c r="B73" s="65"/>
      <c r="C73" s="65"/>
      <c r="D73" s="65"/>
      <c r="E73" s="65"/>
      <c r="F73" s="65"/>
      <c r="G73" s="65"/>
      <c r="H73" s="65"/>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row>
    <row r="74" spans="1:40" ht="15.75" customHeight="1" x14ac:dyDescent="0.4">
      <c r="A74" s="65"/>
      <c r="B74" s="65"/>
      <c r="C74" s="65"/>
      <c r="D74" s="65"/>
      <c r="E74" s="65"/>
      <c r="F74" s="65" t="s">
        <v>88</v>
      </c>
      <c r="G74" s="65"/>
      <c r="H74" s="65"/>
      <c r="I74" s="64"/>
      <c r="J74" s="64"/>
      <c r="K74" s="64"/>
      <c r="L74" s="64"/>
      <c r="M74" s="64"/>
      <c r="N74" s="64"/>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row>
    <row r="75" spans="1:40" ht="15.75" customHeight="1" x14ac:dyDescent="0.4">
      <c r="A75" s="65"/>
      <c r="B75" s="65"/>
      <c r="C75" s="65"/>
      <c r="D75" s="65"/>
      <c r="E75" s="65"/>
      <c r="F75" s="65"/>
      <c r="G75" s="65"/>
      <c r="H75" s="65"/>
      <c r="I75" s="64"/>
      <c r="J75" s="64"/>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row>
    <row r="76" spans="1:40" ht="15.75" customHeight="1" x14ac:dyDescent="0.4">
      <c r="A76" s="65" t="s">
        <v>32</v>
      </c>
      <c r="B76" s="65"/>
      <c r="C76" s="65"/>
      <c r="D76" s="65"/>
      <c r="E76" s="65"/>
      <c r="F76" s="65" t="s">
        <v>6</v>
      </c>
      <c r="G76" s="65"/>
      <c r="H76" s="65"/>
      <c r="I76" s="64" t="s">
        <v>10</v>
      </c>
      <c r="J76" s="64"/>
      <c r="K76" s="64"/>
      <c r="L76" s="64"/>
      <c r="M76" s="64"/>
      <c r="N76" s="64"/>
      <c r="O76" s="64"/>
      <c r="P76" s="64"/>
      <c r="Q76" s="64"/>
      <c r="R76" s="64"/>
      <c r="S76" s="64"/>
      <c r="T76" s="64"/>
      <c r="U76" s="64"/>
      <c r="V76" s="64"/>
      <c r="W76" s="64"/>
      <c r="X76" s="64"/>
      <c r="Y76" s="64"/>
      <c r="Z76" s="64"/>
      <c r="AA76" s="64"/>
      <c r="AB76" s="64"/>
      <c r="AC76" s="64"/>
      <c r="AD76" s="64"/>
      <c r="AE76" s="64"/>
      <c r="AF76" s="64"/>
      <c r="AG76" s="64"/>
      <c r="AH76" s="64"/>
      <c r="AI76" s="64"/>
      <c r="AJ76" s="64"/>
      <c r="AK76" s="64"/>
      <c r="AL76" s="64"/>
      <c r="AM76" s="64"/>
      <c r="AN76" s="64"/>
    </row>
    <row r="77" spans="1:40" ht="15.75" customHeight="1" x14ac:dyDescent="0.4">
      <c r="A77" s="65"/>
      <c r="B77" s="65"/>
      <c r="C77" s="65"/>
      <c r="D77" s="65"/>
      <c r="E77" s="65"/>
      <c r="F77" s="65"/>
      <c r="G77" s="65"/>
      <c r="H77" s="65"/>
      <c r="I77" s="64"/>
      <c r="J77" s="64"/>
      <c r="K77" s="64"/>
      <c r="L77" s="64"/>
      <c r="M77" s="64"/>
      <c r="N77" s="64"/>
      <c r="O77" s="64"/>
      <c r="P77" s="64"/>
      <c r="Q77" s="64"/>
      <c r="R77" s="64"/>
      <c r="S77" s="64"/>
      <c r="T77" s="64"/>
      <c r="U77" s="64"/>
      <c r="V77" s="64"/>
      <c r="W77" s="64"/>
      <c r="X77" s="64"/>
      <c r="Y77" s="64"/>
      <c r="Z77" s="64"/>
      <c r="AA77" s="64"/>
      <c r="AB77" s="64"/>
      <c r="AC77" s="64"/>
      <c r="AD77" s="64"/>
      <c r="AE77" s="64"/>
      <c r="AF77" s="64"/>
      <c r="AG77" s="64"/>
      <c r="AH77" s="64"/>
      <c r="AI77" s="64"/>
      <c r="AJ77" s="64"/>
      <c r="AK77" s="64"/>
      <c r="AL77" s="64"/>
      <c r="AM77" s="64"/>
      <c r="AN77" s="64"/>
    </row>
    <row r="78" spans="1:40" ht="15.75" customHeight="1" x14ac:dyDescent="0.4">
      <c r="A78" s="65"/>
      <c r="B78" s="65"/>
      <c r="C78" s="65"/>
      <c r="D78" s="65"/>
      <c r="E78" s="65"/>
      <c r="F78" s="65" t="s">
        <v>88</v>
      </c>
      <c r="G78" s="65"/>
      <c r="H78" s="65"/>
      <c r="I78" s="64"/>
      <c r="J78" s="64"/>
      <c r="K78" s="64"/>
      <c r="L78" s="64"/>
      <c r="M78" s="64"/>
      <c r="N78" s="64"/>
      <c r="O78" s="64"/>
      <c r="P78" s="64"/>
      <c r="Q78" s="64"/>
      <c r="R78" s="64"/>
      <c r="S78" s="64"/>
      <c r="T78" s="64"/>
      <c r="U78" s="64"/>
      <c r="V78" s="64"/>
      <c r="W78" s="64"/>
      <c r="X78" s="64"/>
      <c r="Y78" s="64"/>
      <c r="Z78" s="64"/>
      <c r="AA78" s="64"/>
      <c r="AB78" s="64"/>
      <c r="AC78" s="64"/>
      <c r="AD78" s="64"/>
      <c r="AE78" s="64"/>
      <c r="AF78" s="64"/>
      <c r="AG78" s="64"/>
      <c r="AH78" s="64"/>
      <c r="AI78" s="64"/>
      <c r="AJ78" s="64"/>
      <c r="AK78" s="64"/>
      <c r="AL78" s="64"/>
      <c r="AM78" s="64"/>
      <c r="AN78" s="64"/>
    </row>
    <row r="79" spans="1:40" ht="15.75" customHeight="1" x14ac:dyDescent="0.4">
      <c r="A79" s="65"/>
      <c r="B79" s="65"/>
      <c r="C79" s="65"/>
      <c r="D79" s="65"/>
      <c r="E79" s="65"/>
      <c r="F79" s="65"/>
      <c r="G79" s="65"/>
      <c r="H79" s="65"/>
      <c r="I79" s="64"/>
      <c r="J79" s="64"/>
      <c r="K79" s="64"/>
      <c r="L79" s="64"/>
      <c r="M79" s="64"/>
      <c r="N79" s="64"/>
      <c r="O79" s="64"/>
      <c r="P79" s="64"/>
      <c r="Q79" s="64"/>
      <c r="R79" s="64"/>
      <c r="S79" s="64"/>
      <c r="T79" s="64"/>
      <c r="U79" s="64"/>
      <c r="V79" s="64"/>
      <c r="W79" s="64"/>
      <c r="X79" s="64"/>
      <c r="Y79" s="64"/>
      <c r="Z79" s="64"/>
      <c r="AA79" s="64"/>
      <c r="AB79" s="64"/>
      <c r="AC79" s="64"/>
      <c r="AD79" s="64"/>
      <c r="AE79" s="64"/>
      <c r="AF79" s="64"/>
      <c r="AG79" s="64"/>
      <c r="AH79" s="64"/>
      <c r="AI79" s="64"/>
      <c r="AJ79" s="64"/>
      <c r="AK79" s="64"/>
      <c r="AL79" s="64"/>
      <c r="AM79" s="64"/>
      <c r="AN79" s="64"/>
    </row>
    <row r="80" spans="1:40" ht="15.75" customHeight="1" x14ac:dyDescent="0.4">
      <c r="A80" s="65" t="s">
        <v>13</v>
      </c>
      <c r="B80" s="65"/>
      <c r="C80" s="65"/>
      <c r="D80" s="65"/>
      <c r="E80" s="65"/>
      <c r="F80" s="65" t="s">
        <v>6</v>
      </c>
      <c r="G80" s="65"/>
      <c r="H80" s="65"/>
      <c r="I80" s="64" t="s">
        <v>54</v>
      </c>
      <c r="J80" s="64"/>
      <c r="K80" s="64"/>
      <c r="L80" s="64"/>
      <c r="M80" s="64"/>
      <c r="N80" s="64"/>
      <c r="O80" s="64"/>
      <c r="P80" s="64"/>
      <c r="Q80" s="64"/>
      <c r="R80" s="64"/>
      <c r="S80" s="64"/>
      <c r="T80" s="64"/>
      <c r="U80" s="64"/>
      <c r="V80" s="64"/>
      <c r="W80" s="64"/>
      <c r="X80" s="64"/>
      <c r="Y80" s="64"/>
      <c r="Z80" s="64"/>
      <c r="AA80" s="64"/>
      <c r="AB80" s="64"/>
      <c r="AC80" s="64"/>
      <c r="AD80" s="64"/>
      <c r="AE80" s="64"/>
      <c r="AF80" s="64"/>
      <c r="AG80" s="64"/>
      <c r="AH80" s="64"/>
      <c r="AI80" s="64"/>
      <c r="AJ80" s="64"/>
      <c r="AK80" s="64"/>
      <c r="AL80" s="64"/>
      <c r="AM80" s="64"/>
      <c r="AN80" s="64"/>
    </row>
    <row r="81" spans="1:40" ht="15.75" customHeight="1" x14ac:dyDescent="0.4">
      <c r="A81" s="65"/>
      <c r="B81" s="65"/>
      <c r="C81" s="65"/>
      <c r="D81" s="65"/>
      <c r="E81" s="65"/>
      <c r="F81" s="65"/>
      <c r="G81" s="65"/>
      <c r="H81" s="65"/>
      <c r="I81" s="64"/>
      <c r="J81" s="64"/>
      <c r="K81" s="64"/>
      <c r="L81" s="64"/>
      <c r="M81" s="64"/>
      <c r="N81" s="64"/>
      <c r="O81" s="64"/>
      <c r="P81" s="64"/>
      <c r="Q81" s="64"/>
      <c r="R81" s="64"/>
      <c r="S81" s="64"/>
      <c r="T81" s="64"/>
      <c r="U81" s="64"/>
      <c r="V81" s="64"/>
      <c r="W81" s="64"/>
      <c r="X81" s="64"/>
      <c r="Y81" s="64"/>
      <c r="Z81" s="64"/>
      <c r="AA81" s="64"/>
      <c r="AB81" s="64"/>
      <c r="AC81" s="64"/>
      <c r="AD81" s="64"/>
      <c r="AE81" s="64"/>
      <c r="AF81" s="64"/>
      <c r="AG81" s="64"/>
      <c r="AH81" s="64"/>
      <c r="AI81" s="64"/>
      <c r="AJ81" s="64"/>
      <c r="AK81" s="64"/>
      <c r="AL81" s="64"/>
      <c r="AM81" s="64"/>
      <c r="AN81" s="64"/>
    </row>
    <row r="82" spans="1:40" ht="15.75" customHeight="1" x14ac:dyDescent="0.4">
      <c r="A82" s="65"/>
      <c r="B82" s="65"/>
      <c r="C82" s="65"/>
      <c r="D82" s="65"/>
      <c r="E82" s="65"/>
      <c r="F82" s="65" t="s">
        <v>88</v>
      </c>
      <c r="G82" s="65"/>
      <c r="H82" s="65"/>
      <c r="I82" s="67"/>
      <c r="J82" s="67"/>
      <c r="K82" s="67"/>
      <c r="L82" s="67"/>
      <c r="M82" s="67"/>
      <c r="N82" s="67"/>
      <c r="O82" s="67"/>
      <c r="P82" s="67"/>
      <c r="Q82" s="67"/>
      <c r="R82" s="67"/>
      <c r="S82" s="67"/>
      <c r="T82" s="67"/>
      <c r="U82" s="67"/>
      <c r="V82" s="67"/>
      <c r="W82" s="67"/>
      <c r="X82" s="67"/>
      <c r="Y82" s="67"/>
      <c r="Z82" s="67"/>
      <c r="AA82" s="67"/>
      <c r="AB82" s="67"/>
      <c r="AC82" s="67"/>
      <c r="AD82" s="67"/>
      <c r="AE82" s="67"/>
      <c r="AF82" s="67"/>
      <c r="AG82" s="67"/>
      <c r="AH82" s="67"/>
      <c r="AI82" s="67"/>
      <c r="AJ82" s="67"/>
      <c r="AK82" s="67"/>
      <c r="AL82" s="67"/>
      <c r="AM82" s="67"/>
      <c r="AN82" s="67"/>
    </row>
    <row r="83" spans="1:40" ht="15.75" customHeight="1" x14ac:dyDescent="0.4">
      <c r="A83" s="65"/>
      <c r="B83" s="65"/>
      <c r="C83" s="65"/>
      <c r="D83" s="65"/>
      <c r="E83" s="65"/>
      <c r="F83" s="65"/>
      <c r="G83" s="65"/>
      <c r="H83" s="65"/>
      <c r="I83" s="67"/>
      <c r="J83" s="67"/>
      <c r="K83" s="67"/>
      <c r="L83" s="67"/>
      <c r="M83" s="67"/>
      <c r="N83" s="67"/>
      <c r="O83" s="67"/>
      <c r="P83" s="67"/>
      <c r="Q83" s="67"/>
      <c r="R83" s="67"/>
      <c r="S83" s="67"/>
      <c r="T83" s="67"/>
      <c r="U83" s="67"/>
      <c r="V83" s="67"/>
      <c r="W83" s="67"/>
      <c r="X83" s="67"/>
      <c r="Y83" s="67"/>
      <c r="Z83" s="67"/>
      <c r="AA83" s="67"/>
      <c r="AB83" s="67"/>
      <c r="AC83" s="67"/>
      <c r="AD83" s="67"/>
      <c r="AE83" s="67"/>
      <c r="AF83" s="67"/>
      <c r="AG83" s="67"/>
      <c r="AH83" s="67"/>
      <c r="AI83" s="67"/>
      <c r="AJ83" s="67"/>
      <c r="AK83" s="67"/>
      <c r="AL83" s="67"/>
      <c r="AM83" s="67"/>
      <c r="AN83" s="67"/>
    </row>
    <row r="84" spans="1:40" ht="15.75" customHeight="1" x14ac:dyDescent="0.4">
      <c r="A84" s="65" t="s">
        <v>15</v>
      </c>
      <c r="B84" s="65"/>
      <c r="C84" s="65"/>
      <c r="D84" s="65"/>
      <c r="E84" s="65"/>
      <c r="F84" s="65" t="s">
        <v>6</v>
      </c>
      <c r="G84" s="65"/>
      <c r="H84" s="65"/>
      <c r="I84" s="64" t="s">
        <v>733</v>
      </c>
      <c r="J84" s="64"/>
      <c r="K84" s="64"/>
      <c r="L84" s="64"/>
      <c r="M84" s="64"/>
      <c r="N84" s="64"/>
      <c r="O84" s="64"/>
      <c r="P84" s="64"/>
      <c r="Q84" s="64"/>
      <c r="R84" s="64"/>
      <c r="S84" s="64"/>
      <c r="T84" s="64"/>
      <c r="U84" s="64"/>
      <c r="V84" s="64"/>
      <c r="W84" s="64"/>
      <c r="X84" s="64"/>
      <c r="Y84" s="64"/>
      <c r="Z84" s="64"/>
      <c r="AA84" s="64"/>
      <c r="AB84" s="64"/>
      <c r="AC84" s="64"/>
      <c r="AD84" s="64"/>
      <c r="AE84" s="64"/>
      <c r="AF84" s="64"/>
      <c r="AG84" s="64"/>
      <c r="AH84" s="64"/>
      <c r="AI84" s="64"/>
      <c r="AJ84" s="64"/>
      <c r="AK84" s="64"/>
      <c r="AL84" s="64"/>
      <c r="AM84" s="64"/>
      <c r="AN84" s="64"/>
    </row>
    <row r="85" spans="1:40" ht="15.75" customHeight="1" x14ac:dyDescent="0.4">
      <c r="A85" s="65"/>
      <c r="B85" s="65"/>
      <c r="C85" s="65"/>
      <c r="D85" s="65"/>
      <c r="E85" s="65"/>
      <c r="F85" s="65"/>
      <c r="G85" s="65"/>
      <c r="H85" s="65"/>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row>
    <row r="86" spans="1:40" ht="15.75" customHeight="1" x14ac:dyDescent="0.4">
      <c r="A86" s="65"/>
      <c r="B86" s="65"/>
      <c r="C86" s="65"/>
      <c r="D86" s="65"/>
      <c r="E86" s="65"/>
      <c r="F86" s="65" t="s">
        <v>88</v>
      </c>
      <c r="G86" s="65"/>
      <c r="H86" s="65"/>
      <c r="I86" s="67"/>
      <c r="J86" s="67"/>
      <c r="K86" s="67"/>
      <c r="L86" s="67"/>
      <c r="M86" s="67"/>
      <c r="N86" s="67"/>
      <c r="O86" s="67"/>
      <c r="P86" s="67"/>
      <c r="Q86" s="67"/>
      <c r="R86" s="67"/>
      <c r="S86" s="67"/>
      <c r="T86" s="67"/>
      <c r="U86" s="67"/>
      <c r="V86" s="67"/>
      <c r="W86" s="67"/>
      <c r="X86" s="67"/>
      <c r="Y86" s="67"/>
      <c r="Z86" s="67"/>
      <c r="AA86" s="67"/>
      <c r="AB86" s="67"/>
      <c r="AC86" s="67"/>
      <c r="AD86" s="67"/>
      <c r="AE86" s="67"/>
      <c r="AF86" s="67"/>
      <c r="AG86" s="67"/>
      <c r="AH86" s="67"/>
      <c r="AI86" s="67"/>
      <c r="AJ86" s="67"/>
      <c r="AK86" s="67"/>
      <c r="AL86" s="67"/>
      <c r="AM86" s="67"/>
      <c r="AN86" s="67"/>
    </row>
    <row r="87" spans="1:40" ht="15.75" customHeight="1" x14ac:dyDescent="0.4">
      <c r="A87" s="65"/>
      <c r="B87" s="65"/>
      <c r="C87" s="65"/>
      <c r="D87" s="65"/>
      <c r="E87" s="65"/>
      <c r="F87" s="65"/>
      <c r="G87" s="65"/>
      <c r="H87" s="65"/>
      <c r="I87" s="67"/>
      <c r="J87" s="67"/>
      <c r="K87" s="67"/>
      <c r="L87" s="67"/>
      <c r="M87" s="67"/>
      <c r="N87" s="67"/>
      <c r="O87" s="67"/>
      <c r="P87" s="67"/>
      <c r="Q87" s="67"/>
      <c r="R87" s="67"/>
      <c r="S87" s="67"/>
      <c r="T87" s="67"/>
      <c r="U87" s="67"/>
      <c r="V87" s="67"/>
      <c r="W87" s="67"/>
      <c r="X87" s="67"/>
      <c r="Y87" s="67"/>
      <c r="Z87" s="67"/>
      <c r="AA87" s="67"/>
      <c r="AB87" s="67"/>
      <c r="AC87" s="67"/>
      <c r="AD87" s="67"/>
      <c r="AE87" s="67"/>
      <c r="AF87" s="67"/>
      <c r="AG87" s="67"/>
      <c r="AH87" s="67"/>
      <c r="AI87" s="67"/>
      <c r="AJ87" s="67"/>
      <c r="AK87" s="67"/>
      <c r="AL87" s="67"/>
      <c r="AM87" s="67"/>
      <c r="AN87" s="67"/>
    </row>
    <row r="88" spans="1:40" ht="15.75" customHeight="1" x14ac:dyDescent="0.4">
      <c r="A88" s="65" t="s">
        <v>12</v>
      </c>
      <c r="B88" s="65"/>
      <c r="C88" s="65"/>
      <c r="D88" s="65"/>
      <c r="E88" s="65"/>
      <c r="F88" s="65" t="s">
        <v>6</v>
      </c>
      <c r="G88" s="65"/>
      <c r="H88" s="65"/>
      <c r="I88" s="64" t="s">
        <v>56</v>
      </c>
      <c r="J88" s="64"/>
      <c r="K88" s="64"/>
      <c r="L88" s="64"/>
      <c r="M88" s="64"/>
      <c r="N88" s="64"/>
      <c r="O88" s="64"/>
      <c r="P88" s="64"/>
      <c r="Q88" s="64"/>
      <c r="R88" s="64"/>
      <c r="S88" s="64"/>
      <c r="T88" s="64"/>
      <c r="U88" s="64"/>
      <c r="V88" s="64"/>
      <c r="W88" s="64"/>
      <c r="X88" s="64"/>
      <c r="Y88" s="64"/>
      <c r="Z88" s="64"/>
      <c r="AA88" s="64"/>
      <c r="AB88" s="64"/>
      <c r="AC88" s="64"/>
      <c r="AD88" s="64"/>
      <c r="AE88" s="64"/>
      <c r="AF88" s="64"/>
      <c r="AG88" s="64"/>
      <c r="AH88" s="64"/>
      <c r="AI88" s="64"/>
      <c r="AJ88" s="64"/>
      <c r="AK88" s="64"/>
      <c r="AL88" s="64"/>
      <c r="AM88" s="64"/>
      <c r="AN88" s="64"/>
    </row>
    <row r="89" spans="1:40" ht="15.75" customHeight="1" x14ac:dyDescent="0.4">
      <c r="A89" s="65"/>
      <c r="B89" s="65"/>
      <c r="C89" s="65"/>
      <c r="D89" s="65"/>
      <c r="E89" s="65"/>
      <c r="F89" s="65"/>
      <c r="G89" s="65"/>
      <c r="H89" s="65"/>
      <c r="I89" s="64"/>
      <c r="J89" s="64"/>
      <c r="K89" s="64"/>
      <c r="L89" s="64"/>
      <c r="M89" s="64"/>
      <c r="N89" s="64"/>
      <c r="O89" s="64"/>
      <c r="P89" s="64"/>
      <c r="Q89" s="64"/>
      <c r="R89" s="64"/>
      <c r="S89" s="64"/>
      <c r="T89" s="64"/>
      <c r="U89" s="64"/>
      <c r="V89" s="64"/>
      <c r="W89" s="64"/>
      <c r="X89" s="64"/>
      <c r="Y89" s="64"/>
      <c r="Z89" s="64"/>
      <c r="AA89" s="64"/>
      <c r="AB89" s="64"/>
      <c r="AC89" s="64"/>
      <c r="AD89" s="64"/>
      <c r="AE89" s="64"/>
      <c r="AF89" s="64"/>
      <c r="AG89" s="64"/>
      <c r="AH89" s="64"/>
      <c r="AI89" s="64"/>
      <c r="AJ89" s="64"/>
      <c r="AK89" s="64"/>
      <c r="AL89" s="64"/>
      <c r="AM89" s="64"/>
      <c r="AN89" s="64"/>
    </row>
    <row r="90" spans="1:40" ht="15.75" customHeight="1" x14ac:dyDescent="0.4">
      <c r="A90" s="65"/>
      <c r="B90" s="65"/>
      <c r="C90" s="65"/>
      <c r="D90" s="65"/>
      <c r="E90" s="65"/>
      <c r="F90" s="65" t="s">
        <v>88</v>
      </c>
      <c r="G90" s="65"/>
      <c r="H90" s="65"/>
      <c r="I90" s="67"/>
      <c r="J90" s="67"/>
      <c r="K90" s="67"/>
      <c r="L90" s="67"/>
      <c r="M90" s="67"/>
      <c r="N90" s="67"/>
      <c r="O90" s="67"/>
      <c r="P90" s="67"/>
      <c r="Q90" s="67"/>
      <c r="R90" s="67"/>
      <c r="S90" s="67"/>
      <c r="T90" s="67"/>
      <c r="U90" s="67"/>
      <c r="V90" s="67"/>
      <c r="W90" s="67"/>
      <c r="X90" s="67"/>
      <c r="Y90" s="67"/>
      <c r="Z90" s="67"/>
      <c r="AA90" s="67"/>
      <c r="AB90" s="67"/>
      <c r="AC90" s="67"/>
      <c r="AD90" s="67"/>
      <c r="AE90" s="67"/>
      <c r="AF90" s="67"/>
      <c r="AG90" s="67"/>
      <c r="AH90" s="67"/>
      <c r="AI90" s="67"/>
      <c r="AJ90" s="67"/>
      <c r="AK90" s="67"/>
      <c r="AL90" s="67"/>
      <c r="AM90" s="67"/>
      <c r="AN90" s="67"/>
    </row>
    <row r="91" spans="1:40" ht="15.75" customHeight="1" x14ac:dyDescent="0.4">
      <c r="A91" s="65"/>
      <c r="B91" s="65"/>
      <c r="C91" s="65"/>
      <c r="D91" s="65"/>
      <c r="E91" s="65"/>
      <c r="F91" s="65"/>
      <c r="G91" s="65"/>
      <c r="H91" s="65"/>
      <c r="I91" s="67"/>
      <c r="J91" s="67"/>
      <c r="K91" s="67"/>
      <c r="L91" s="67"/>
      <c r="M91" s="67"/>
      <c r="N91" s="67"/>
      <c r="O91" s="67"/>
      <c r="P91" s="67"/>
      <c r="Q91" s="67"/>
      <c r="R91" s="67"/>
      <c r="S91" s="67"/>
      <c r="T91" s="67"/>
      <c r="U91" s="67"/>
      <c r="V91" s="67"/>
      <c r="W91" s="67"/>
      <c r="X91" s="67"/>
      <c r="Y91" s="67"/>
      <c r="Z91" s="67"/>
      <c r="AA91" s="67"/>
      <c r="AB91" s="67"/>
      <c r="AC91" s="67"/>
      <c r="AD91" s="67"/>
      <c r="AE91" s="67"/>
      <c r="AF91" s="67"/>
      <c r="AG91" s="67"/>
      <c r="AH91" s="67"/>
      <c r="AI91" s="67"/>
      <c r="AJ91" s="67"/>
      <c r="AK91" s="67"/>
      <c r="AL91" s="67"/>
      <c r="AM91" s="67"/>
      <c r="AN91" s="67"/>
    </row>
    <row r="92" spans="1:40" ht="15.75" customHeight="1" x14ac:dyDescent="0.4">
      <c r="A92" s="64" t="s">
        <v>33</v>
      </c>
      <c r="B92" s="64"/>
      <c r="C92" s="64"/>
      <c r="D92" s="64"/>
      <c r="E92" s="64"/>
      <c r="F92" s="64"/>
      <c r="G92" s="64"/>
      <c r="H92" s="64"/>
      <c r="I92" s="64"/>
      <c r="J92" s="64"/>
      <c r="K92" s="64"/>
      <c r="L92" s="64"/>
      <c r="M92" s="64"/>
      <c r="N92" s="64"/>
      <c r="O92" s="64"/>
      <c r="P92" s="64"/>
      <c r="Q92" s="64"/>
      <c r="R92" s="64"/>
      <c r="S92" s="64"/>
      <c r="T92" s="64"/>
      <c r="U92" s="64"/>
      <c r="V92" s="64"/>
      <c r="W92" s="64"/>
      <c r="X92" s="64"/>
      <c r="Y92" s="64"/>
      <c r="Z92" s="64"/>
      <c r="AA92" s="64"/>
      <c r="AB92" s="64"/>
      <c r="AC92" s="64"/>
      <c r="AD92" s="64"/>
      <c r="AE92" s="64"/>
      <c r="AF92" s="64"/>
      <c r="AG92" s="64"/>
      <c r="AH92" s="64"/>
      <c r="AI92" s="64"/>
      <c r="AJ92" s="64"/>
      <c r="AK92" s="64"/>
      <c r="AL92" s="64"/>
      <c r="AM92" s="64"/>
      <c r="AN92" s="64"/>
    </row>
    <row r="93" spans="1:40" ht="15.75" customHeight="1" x14ac:dyDescent="0.4">
      <c r="A93" s="65" t="s">
        <v>34</v>
      </c>
      <c r="B93" s="65"/>
      <c r="C93" s="65"/>
      <c r="D93" s="65"/>
      <c r="E93" s="65"/>
      <c r="F93" s="65" t="s">
        <v>6</v>
      </c>
      <c r="G93" s="65"/>
      <c r="H93" s="65"/>
      <c r="I93" s="64" t="s">
        <v>35</v>
      </c>
      <c r="J93" s="64"/>
      <c r="K93" s="64"/>
      <c r="L93" s="64"/>
      <c r="M93" s="64"/>
      <c r="N93" s="64"/>
      <c r="O93" s="64"/>
      <c r="P93" s="64"/>
      <c r="Q93" s="64"/>
      <c r="R93" s="64"/>
      <c r="S93" s="64"/>
      <c r="T93" s="64"/>
      <c r="U93" s="64"/>
      <c r="V93" s="64"/>
      <c r="W93" s="64"/>
      <c r="X93" s="64"/>
      <c r="Y93" s="64"/>
      <c r="Z93" s="64"/>
      <c r="AA93" s="64"/>
      <c r="AB93" s="64"/>
      <c r="AC93" s="64"/>
      <c r="AD93" s="64"/>
      <c r="AE93" s="64"/>
      <c r="AF93" s="64"/>
      <c r="AG93" s="64"/>
      <c r="AH93" s="64"/>
      <c r="AI93" s="64"/>
      <c r="AJ93" s="64"/>
      <c r="AK93" s="64"/>
      <c r="AL93" s="64"/>
      <c r="AM93" s="64"/>
      <c r="AN93" s="64"/>
    </row>
    <row r="94" spans="1:40" ht="15.75" customHeight="1" x14ac:dyDescent="0.4">
      <c r="A94" s="65"/>
      <c r="B94" s="65"/>
      <c r="C94" s="65"/>
      <c r="D94" s="65"/>
      <c r="E94" s="65"/>
      <c r="F94" s="65"/>
      <c r="G94" s="65"/>
      <c r="H94" s="65"/>
      <c r="I94" s="64"/>
      <c r="J94" s="64"/>
      <c r="K94" s="64"/>
      <c r="L94" s="64"/>
      <c r="M94" s="64"/>
      <c r="N94" s="64"/>
      <c r="O94" s="64"/>
      <c r="P94" s="64"/>
      <c r="Q94" s="64"/>
      <c r="R94" s="64"/>
      <c r="S94" s="64"/>
      <c r="T94" s="64"/>
      <c r="U94" s="64"/>
      <c r="V94" s="64"/>
      <c r="W94" s="64"/>
      <c r="X94" s="64"/>
      <c r="Y94" s="64"/>
      <c r="Z94" s="64"/>
      <c r="AA94" s="64"/>
      <c r="AB94" s="64"/>
      <c r="AC94" s="64"/>
      <c r="AD94" s="64"/>
      <c r="AE94" s="64"/>
      <c r="AF94" s="64"/>
      <c r="AG94" s="64"/>
      <c r="AH94" s="64"/>
      <c r="AI94" s="64"/>
      <c r="AJ94" s="64"/>
      <c r="AK94" s="64"/>
      <c r="AL94" s="64"/>
      <c r="AM94" s="64"/>
      <c r="AN94" s="64"/>
    </row>
    <row r="95" spans="1:40" ht="15.75" customHeight="1" x14ac:dyDescent="0.4">
      <c r="A95" s="65"/>
      <c r="B95" s="65"/>
      <c r="C95" s="65"/>
      <c r="D95" s="65"/>
      <c r="E95" s="65"/>
      <c r="F95" s="65" t="s">
        <v>88</v>
      </c>
      <c r="G95" s="65"/>
      <c r="H95" s="65"/>
      <c r="I95" s="65" t="s">
        <v>57</v>
      </c>
      <c r="J95" s="65"/>
      <c r="K95" s="65"/>
      <c r="L95" s="65"/>
      <c r="M95" s="65"/>
      <c r="N95" s="65"/>
      <c r="O95" s="65"/>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row>
    <row r="96" spans="1:40" ht="15.75" customHeight="1" x14ac:dyDescent="0.4">
      <c r="A96" s="65"/>
      <c r="B96" s="65"/>
      <c r="C96" s="65"/>
      <c r="D96" s="65"/>
      <c r="E96" s="65"/>
      <c r="F96" s="65"/>
      <c r="G96" s="65"/>
      <c r="H96" s="65"/>
      <c r="I96" s="65"/>
      <c r="J96" s="65"/>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row>
    <row r="97" spans="1:40" ht="15.75" customHeight="1" x14ac:dyDescent="0.4">
      <c r="A97" s="65" t="s">
        <v>18</v>
      </c>
      <c r="B97" s="65"/>
      <c r="C97" s="65"/>
      <c r="D97" s="65"/>
      <c r="E97" s="65"/>
      <c r="F97" s="65" t="s">
        <v>6</v>
      </c>
      <c r="G97" s="65"/>
      <c r="H97" s="65"/>
      <c r="I97" s="64" t="s">
        <v>58</v>
      </c>
      <c r="J97" s="64"/>
      <c r="K97" s="64"/>
      <c r="L97" s="64"/>
      <c r="M97" s="64"/>
      <c r="N97" s="64"/>
      <c r="O97" s="64"/>
      <c r="P97" s="64"/>
      <c r="Q97" s="64"/>
      <c r="R97" s="64"/>
      <c r="S97" s="64"/>
      <c r="T97" s="64"/>
      <c r="U97" s="64"/>
      <c r="V97" s="64"/>
      <c r="W97" s="64"/>
      <c r="X97" s="64"/>
      <c r="Y97" s="64"/>
      <c r="Z97" s="64"/>
      <c r="AA97" s="64"/>
      <c r="AB97" s="64"/>
      <c r="AC97" s="64"/>
      <c r="AD97" s="64"/>
      <c r="AE97" s="64"/>
      <c r="AF97" s="64"/>
      <c r="AG97" s="64"/>
      <c r="AH97" s="64"/>
      <c r="AI97" s="64"/>
      <c r="AJ97" s="64"/>
      <c r="AK97" s="64"/>
      <c r="AL97" s="64"/>
      <c r="AM97" s="64"/>
      <c r="AN97" s="64"/>
    </row>
    <row r="98" spans="1:40" ht="15.75" customHeight="1" x14ac:dyDescent="0.4">
      <c r="A98" s="65"/>
      <c r="B98" s="65"/>
      <c r="C98" s="65"/>
      <c r="D98" s="65"/>
      <c r="E98" s="65"/>
      <c r="F98" s="65"/>
      <c r="G98" s="65"/>
      <c r="H98" s="65"/>
      <c r="I98" s="64"/>
      <c r="J98" s="64"/>
      <c r="K98" s="64"/>
      <c r="L98" s="64"/>
      <c r="M98" s="64"/>
      <c r="N98" s="64"/>
      <c r="O98" s="64"/>
      <c r="P98" s="64"/>
      <c r="Q98" s="64"/>
      <c r="R98" s="64"/>
      <c r="S98" s="64"/>
      <c r="T98" s="64"/>
      <c r="U98" s="64"/>
      <c r="V98" s="64"/>
      <c r="W98" s="64"/>
      <c r="X98" s="64"/>
      <c r="Y98" s="64"/>
      <c r="Z98" s="64"/>
      <c r="AA98" s="64"/>
      <c r="AB98" s="64"/>
      <c r="AC98" s="64"/>
      <c r="AD98" s="64"/>
      <c r="AE98" s="64"/>
      <c r="AF98" s="64"/>
      <c r="AG98" s="64"/>
      <c r="AH98" s="64"/>
      <c r="AI98" s="64"/>
      <c r="AJ98" s="64"/>
      <c r="AK98" s="64"/>
      <c r="AL98" s="64"/>
      <c r="AM98" s="64"/>
      <c r="AN98" s="64"/>
    </row>
    <row r="99" spans="1:40" ht="15.75" customHeight="1" x14ac:dyDescent="0.4">
      <c r="A99" s="65"/>
      <c r="B99" s="65"/>
      <c r="C99" s="65"/>
      <c r="D99" s="65"/>
      <c r="E99" s="65"/>
      <c r="F99" s="65" t="s">
        <v>88</v>
      </c>
      <c r="G99" s="65"/>
      <c r="H99" s="65"/>
      <c r="I99" s="69" t="str">
        <f>I50&amp;""</f>
        <v/>
      </c>
      <c r="J99" s="69"/>
      <c r="K99" s="69"/>
      <c r="L99" s="69"/>
      <c r="M99" s="69"/>
      <c r="N99" s="69"/>
      <c r="O99" s="69"/>
      <c r="P99" s="69"/>
      <c r="Q99" s="69"/>
      <c r="R99" s="69"/>
      <c r="S99" s="69"/>
      <c r="T99" s="69"/>
      <c r="U99" s="69"/>
      <c r="V99" s="69"/>
      <c r="W99" s="69"/>
      <c r="X99" s="65" t="s">
        <v>36</v>
      </c>
      <c r="Y99" s="65"/>
      <c r="Z99" s="65"/>
      <c r="AA99" s="65"/>
      <c r="AB99" s="65"/>
      <c r="AC99" s="65"/>
      <c r="AD99" s="65"/>
      <c r="AE99" s="65"/>
      <c r="AF99" s="65"/>
      <c r="AG99" s="65"/>
      <c r="AH99" s="65"/>
      <c r="AI99" s="65"/>
      <c r="AJ99" s="65"/>
      <c r="AK99" s="65"/>
      <c r="AL99" s="65"/>
      <c r="AM99" s="65"/>
      <c r="AN99" s="65"/>
    </row>
    <row r="100" spans="1:40" ht="15.75" customHeight="1" x14ac:dyDescent="0.4">
      <c r="A100" s="65"/>
      <c r="B100" s="65"/>
      <c r="C100" s="65"/>
      <c r="D100" s="65"/>
      <c r="E100" s="65"/>
      <c r="F100" s="65"/>
      <c r="G100" s="65"/>
      <c r="H100" s="65"/>
      <c r="I100" s="69"/>
      <c r="J100" s="69"/>
      <c r="K100" s="69"/>
      <c r="L100" s="69"/>
      <c r="M100" s="69"/>
      <c r="N100" s="69"/>
      <c r="O100" s="69"/>
      <c r="P100" s="69"/>
      <c r="Q100" s="69"/>
      <c r="R100" s="69"/>
      <c r="S100" s="69"/>
      <c r="T100" s="69"/>
      <c r="U100" s="69"/>
      <c r="V100" s="69"/>
      <c r="W100" s="69"/>
      <c r="X100" s="65"/>
      <c r="Y100" s="65"/>
      <c r="Z100" s="65"/>
      <c r="AA100" s="65"/>
      <c r="AB100" s="65"/>
      <c r="AC100" s="65"/>
      <c r="AD100" s="65"/>
      <c r="AE100" s="65"/>
      <c r="AF100" s="65"/>
      <c r="AG100" s="65"/>
      <c r="AH100" s="65"/>
      <c r="AI100" s="65"/>
      <c r="AJ100" s="65"/>
      <c r="AK100" s="65"/>
      <c r="AL100" s="65"/>
      <c r="AM100" s="65"/>
      <c r="AN100" s="65"/>
    </row>
    <row r="101" spans="1:40" ht="15.75" customHeight="1" x14ac:dyDescent="0.4">
      <c r="A101" s="65" t="s">
        <v>23</v>
      </c>
      <c r="B101" s="65"/>
      <c r="C101" s="65"/>
      <c r="D101" s="65"/>
      <c r="E101" s="65"/>
      <c r="F101" s="65" t="s">
        <v>6</v>
      </c>
      <c r="G101" s="65"/>
      <c r="H101" s="65"/>
      <c r="I101" s="64" t="s">
        <v>24</v>
      </c>
      <c r="J101" s="64"/>
      <c r="K101" s="64"/>
      <c r="L101" s="64"/>
      <c r="M101" s="64"/>
      <c r="N101" s="64"/>
      <c r="O101" s="64"/>
      <c r="P101" s="64"/>
      <c r="Q101" s="64"/>
      <c r="R101" s="64"/>
      <c r="S101" s="64"/>
      <c r="T101" s="64"/>
      <c r="U101" s="64"/>
      <c r="V101" s="64"/>
      <c r="W101" s="64"/>
      <c r="X101" s="64"/>
      <c r="Y101" s="64"/>
      <c r="Z101" s="64"/>
      <c r="AA101" s="64"/>
      <c r="AB101" s="64"/>
      <c r="AC101" s="64"/>
      <c r="AD101" s="64"/>
      <c r="AE101" s="64"/>
      <c r="AF101" s="64"/>
      <c r="AG101" s="64"/>
      <c r="AH101" s="64"/>
      <c r="AI101" s="64"/>
      <c r="AJ101" s="64"/>
      <c r="AK101" s="64"/>
      <c r="AL101" s="64"/>
      <c r="AM101" s="64"/>
      <c r="AN101" s="64"/>
    </row>
    <row r="102" spans="1:40" ht="15.75" customHeight="1" x14ac:dyDescent="0.4">
      <c r="A102" s="65"/>
      <c r="B102" s="65"/>
      <c r="C102" s="65"/>
      <c r="D102" s="65"/>
      <c r="E102" s="65"/>
      <c r="F102" s="65"/>
      <c r="G102" s="65"/>
      <c r="H102" s="65"/>
      <c r="I102" s="64"/>
      <c r="J102" s="64"/>
      <c r="K102" s="64"/>
      <c r="L102" s="64"/>
      <c r="M102" s="64"/>
      <c r="N102" s="64"/>
      <c r="O102" s="64"/>
      <c r="P102" s="64"/>
      <c r="Q102" s="64"/>
      <c r="R102" s="64"/>
      <c r="S102" s="64"/>
      <c r="T102" s="64"/>
      <c r="U102" s="64"/>
      <c r="V102" s="64"/>
      <c r="W102" s="64"/>
      <c r="X102" s="64"/>
      <c r="Y102" s="64"/>
      <c r="Z102" s="64"/>
      <c r="AA102" s="64"/>
      <c r="AB102" s="64"/>
      <c r="AC102" s="64"/>
      <c r="AD102" s="64"/>
      <c r="AE102" s="64"/>
      <c r="AF102" s="64"/>
      <c r="AG102" s="64"/>
      <c r="AH102" s="64"/>
      <c r="AI102" s="64"/>
      <c r="AJ102" s="64"/>
      <c r="AK102" s="64"/>
      <c r="AL102" s="64"/>
      <c r="AM102" s="64"/>
      <c r="AN102" s="64"/>
    </row>
    <row r="103" spans="1:40" ht="15.75" customHeight="1" x14ac:dyDescent="0.4">
      <c r="A103" s="65"/>
      <c r="B103" s="65"/>
      <c r="C103" s="65"/>
      <c r="D103" s="65"/>
      <c r="E103" s="65"/>
      <c r="F103" s="65" t="s">
        <v>88</v>
      </c>
      <c r="G103" s="65"/>
      <c r="H103" s="65"/>
      <c r="I103" s="68"/>
      <c r="J103" s="68"/>
      <c r="K103" s="68"/>
      <c r="L103" s="68"/>
      <c r="M103" s="68"/>
      <c r="N103" s="65" t="s">
        <v>25</v>
      </c>
      <c r="O103" s="65"/>
      <c r="P103" s="68"/>
      <c r="Q103" s="68"/>
      <c r="R103" s="68"/>
      <c r="S103" s="68"/>
      <c r="T103" s="68"/>
      <c r="U103" s="68"/>
      <c r="V103" s="68"/>
      <c r="W103" s="65"/>
      <c r="X103" s="65"/>
      <c r="Y103" s="65"/>
      <c r="Z103" s="65"/>
      <c r="AA103" s="65"/>
      <c r="AB103" s="65"/>
      <c r="AC103" s="65"/>
      <c r="AD103" s="65"/>
      <c r="AE103" s="65"/>
      <c r="AF103" s="65"/>
      <c r="AG103" s="65"/>
      <c r="AH103" s="65"/>
      <c r="AI103" s="65"/>
      <c r="AJ103" s="65"/>
      <c r="AK103" s="65"/>
      <c r="AL103" s="65"/>
      <c r="AM103" s="65"/>
      <c r="AN103" s="65"/>
    </row>
    <row r="104" spans="1:40" ht="15.75" customHeight="1" x14ac:dyDescent="0.4">
      <c r="A104" s="65"/>
      <c r="B104" s="65"/>
      <c r="C104" s="65"/>
      <c r="D104" s="65"/>
      <c r="E104" s="65"/>
      <c r="F104" s="65"/>
      <c r="G104" s="65"/>
      <c r="H104" s="65"/>
      <c r="I104" s="68"/>
      <c r="J104" s="68"/>
      <c r="K104" s="68"/>
      <c r="L104" s="68"/>
      <c r="M104" s="68"/>
      <c r="N104" s="65"/>
      <c r="O104" s="65"/>
      <c r="P104" s="68"/>
      <c r="Q104" s="68"/>
      <c r="R104" s="68"/>
      <c r="S104" s="68"/>
      <c r="T104" s="68"/>
      <c r="U104" s="68"/>
      <c r="V104" s="68"/>
      <c r="W104" s="65"/>
      <c r="X104" s="65"/>
      <c r="Y104" s="65"/>
      <c r="Z104" s="65"/>
      <c r="AA104" s="65"/>
      <c r="AB104" s="65"/>
      <c r="AC104" s="65"/>
      <c r="AD104" s="65"/>
      <c r="AE104" s="65"/>
      <c r="AF104" s="65"/>
      <c r="AG104" s="65"/>
      <c r="AH104" s="65"/>
      <c r="AI104" s="65"/>
      <c r="AJ104" s="65"/>
      <c r="AK104" s="65"/>
      <c r="AL104" s="65"/>
      <c r="AM104" s="65"/>
      <c r="AN104" s="65"/>
    </row>
    <row r="105" spans="1:40" ht="15.75" customHeight="1" x14ac:dyDescent="0.4">
      <c r="A105" s="65" t="s">
        <v>26</v>
      </c>
      <c r="B105" s="65"/>
      <c r="C105" s="65"/>
      <c r="D105" s="65"/>
      <c r="E105" s="65"/>
      <c r="F105" s="65" t="s">
        <v>6</v>
      </c>
      <c r="G105" s="65"/>
      <c r="H105" s="65"/>
      <c r="I105" s="64" t="s">
        <v>27</v>
      </c>
      <c r="J105" s="64"/>
      <c r="K105" s="64"/>
      <c r="L105" s="64"/>
      <c r="M105" s="64"/>
      <c r="N105" s="64"/>
      <c r="O105" s="64"/>
      <c r="P105" s="64"/>
      <c r="Q105" s="64"/>
      <c r="R105" s="64"/>
      <c r="S105" s="64"/>
      <c r="T105" s="64"/>
      <c r="U105" s="64"/>
      <c r="V105" s="64"/>
      <c r="W105" s="64"/>
      <c r="X105" s="64"/>
      <c r="Y105" s="64"/>
      <c r="Z105" s="64"/>
      <c r="AA105" s="64"/>
      <c r="AB105" s="64"/>
      <c r="AC105" s="64"/>
      <c r="AD105" s="64"/>
      <c r="AE105" s="64"/>
      <c r="AF105" s="64"/>
      <c r="AG105" s="64"/>
      <c r="AH105" s="64"/>
      <c r="AI105" s="64"/>
      <c r="AJ105" s="64"/>
      <c r="AK105" s="64"/>
      <c r="AL105" s="64"/>
      <c r="AM105" s="64"/>
      <c r="AN105" s="64"/>
    </row>
    <row r="106" spans="1:40" ht="15.75" customHeight="1" x14ac:dyDescent="0.4">
      <c r="A106" s="65"/>
      <c r="B106" s="65"/>
      <c r="C106" s="65"/>
      <c r="D106" s="65"/>
      <c r="E106" s="65"/>
      <c r="F106" s="65"/>
      <c r="G106" s="65"/>
      <c r="H106" s="65"/>
      <c r="I106" s="64"/>
      <c r="J106" s="64"/>
      <c r="K106" s="64"/>
      <c r="L106" s="64"/>
      <c r="M106" s="64"/>
      <c r="N106" s="64"/>
      <c r="O106" s="64"/>
      <c r="P106" s="64"/>
      <c r="Q106" s="64"/>
      <c r="R106" s="64"/>
      <c r="S106" s="64"/>
      <c r="T106" s="64"/>
      <c r="U106" s="64"/>
      <c r="V106" s="64"/>
      <c r="W106" s="64"/>
      <c r="X106" s="64"/>
      <c r="Y106" s="64"/>
      <c r="Z106" s="64"/>
      <c r="AA106" s="64"/>
      <c r="AB106" s="64"/>
      <c r="AC106" s="64"/>
      <c r="AD106" s="64"/>
      <c r="AE106" s="64"/>
      <c r="AF106" s="64"/>
      <c r="AG106" s="64"/>
      <c r="AH106" s="64"/>
      <c r="AI106" s="64"/>
      <c r="AJ106" s="64"/>
      <c r="AK106" s="64"/>
      <c r="AL106" s="64"/>
      <c r="AM106" s="64"/>
      <c r="AN106" s="64"/>
    </row>
    <row r="107" spans="1:40" ht="15.75" customHeight="1" x14ac:dyDescent="0.4">
      <c r="A107" s="65"/>
      <c r="B107" s="65"/>
      <c r="C107" s="65"/>
      <c r="D107" s="65"/>
      <c r="E107" s="65"/>
      <c r="F107" s="65" t="s">
        <v>88</v>
      </c>
      <c r="G107" s="65"/>
      <c r="H107" s="65"/>
      <c r="I107" s="64"/>
      <c r="J107" s="64"/>
      <c r="K107" s="64"/>
      <c r="L107" s="64"/>
      <c r="M107" s="64"/>
      <c r="N107" s="64"/>
      <c r="O107" s="64"/>
      <c r="P107" s="64"/>
      <c r="Q107" s="64"/>
      <c r="R107" s="64"/>
      <c r="S107" s="64"/>
      <c r="T107" s="64"/>
      <c r="U107" s="64"/>
      <c r="V107" s="64"/>
      <c r="W107" s="64"/>
      <c r="X107" s="64"/>
      <c r="Y107" s="64"/>
      <c r="Z107" s="64"/>
      <c r="AA107" s="64"/>
      <c r="AB107" s="64"/>
      <c r="AC107" s="64"/>
      <c r="AD107" s="64"/>
      <c r="AE107" s="64"/>
      <c r="AF107" s="64"/>
      <c r="AG107" s="64"/>
      <c r="AH107" s="64"/>
      <c r="AI107" s="64"/>
      <c r="AJ107" s="64"/>
      <c r="AK107" s="64"/>
      <c r="AL107" s="64"/>
      <c r="AM107" s="64"/>
      <c r="AN107" s="64"/>
    </row>
    <row r="108" spans="1:40" ht="15.75" customHeight="1" x14ac:dyDescent="0.4">
      <c r="A108" s="65"/>
      <c r="B108" s="65"/>
      <c r="C108" s="65"/>
      <c r="D108" s="65"/>
      <c r="E108" s="65"/>
      <c r="F108" s="65"/>
      <c r="G108" s="65"/>
      <c r="H108" s="65"/>
      <c r="I108" s="64"/>
      <c r="J108" s="64"/>
      <c r="K108" s="64"/>
      <c r="L108" s="64"/>
      <c r="M108" s="64"/>
      <c r="N108" s="64"/>
      <c r="O108" s="64"/>
      <c r="P108" s="64"/>
      <c r="Q108" s="64"/>
      <c r="R108" s="64"/>
      <c r="S108" s="64"/>
      <c r="T108" s="64"/>
      <c r="U108" s="64"/>
      <c r="V108" s="64"/>
      <c r="W108" s="64"/>
      <c r="X108" s="64"/>
      <c r="Y108" s="64"/>
      <c r="Z108" s="64"/>
      <c r="AA108" s="64"/>
      <c r="AB108" s="64"/>
      <c r="AC108" s="64"/>
      <c r="AD108" s="64"/>
      <c r="AE108" s="64"/>
      <c r="AF108" s="64"/>
      <c r="AG108" s="64"/>
      <c r="AH108" s="64"/>
      <c r="AI108" s="64"/>
      <c r="AJ108" s="64"/>
      <c r="AK108" s="64"/>
      <c r="AL108" s="64"/>
      <c r="AM108" s="64"/>
      <c r="AN108" s="64"/>
    </row>
    <row r="109" spans="1:40" ht="15.75" customHeight="1" x14ac:dyDescent="0.4">
      <c r="A109" s="65" t="s">
        <v>28</v>
      </c>
      <c r="B109" s="65"/>
      <c r="C109" s="65"/>
      <c r="D109" s="65"/>
      <c r="E109" s="65"/>
      <c r="F109" s="65" t="s">
        <v>6</v>
      </c>
      <c r="G109" s="65"/>
      <c r="H109" s="65"/>
      <c r="I109" s="64" t="s">
        <v>734</v>
      </c>
      <c r="J109" s="64"/>
      <c r="K109" s="64"/>
      <c r="L109" s="64"/>
      <c r="M109" s="64"/>
      <c r="N109" s="64"/>
      <c r="O109" s="64"/>
      <c r="P109" s="64"/>
      <c r="Q109" s="64"/>
      <c r="R109" s="64"/>
      <c r="S109" s="64"/>
      <c r="T109" s="64"/>
      <c r="U109" s="64"/>
      <c r="V109" s="64"/>
      <c r="W109" s="64"/>
      <c r="X109" s="64"/>
      <c r="Y109" s="64"/>
      <c r="Z109" s="64"/>
      <c r="AA109" s="64"/>
      <c r="AB109" s="64"/>
      <c r="AC109" s="64"/>
      <c r="AD109" s="64"/>
      <c r="AE109" s="64"/>
      <c r="AF109" s="64"/>
      <c r="AG109" s="64"/>
      <c r="AH109" s="64"/>
      <c r="AI109" s="64"/>
      <c r="AJ109" s="64"/>
      <c r="AK109" s="64"/>
      <c r="AL109" s="64"/>
      <c r="AM109" s="64"/>
      <c r="AN109" s="64"/>
    </row>
    <row r="110" spans="1:40" ht="15.75" customHeight="1" x14ac:dyDescent="0.4">
      <c r="A110" s="65"/>
      <c r="B110" s="65"/>
      <c r="C110" s="65"/>
      <c r="D110" s="65"/>
      <c r="E110" s="65"/>
      <c r="F110" s="65"/>
      <c r="G110" s="65"/>
      <c r="H110" s="65"/>
      <c r="I110" s="64"/>
      <c r="J110" s="64"/>
      <c r="K110" s="64"/>
      <c r="L110" s="64"/>
      <c r="M110" s="64"/>
      <c r="N110" s="64"/>
      <c r="O110" s="64"/>
      <c r="P110" s="64"/>
      <c r="Q110" s="64"/>
      <c r="R110" s="64"/>
      <c r="S110" s="64"/>
      <c r="T110" s="64"/>
      <c r="U110" s="64"/>
      <c r="V110" s="64"/>
      <c r="W110" s="64"/>
      <c r="X110" s="64"/>
      <c r="Y110" s="64"/>
      <c r="Z110" s="64"/>
      <c r="AA110" s="64"/>
      <c r="AB110" s="64"/>
      <c r="AC110" s="64"/>
      <c r="AD110" s="64"/>
      <c r="AE110" s="64"/>
      <c r="AF110" s="64"/>
      <c r="AG110" s="64"/>
      <c r="AH110" s="64"/>
      <c r="AI110" s="64"/>
      <c r="AJ110" s="64"/>
      <c r="AK110" s="64"/>
      <c r="AL110" s="64"/>
      <c r="AM110" s="64"/>
      <c r="AN110" s="64"/>
    </row>
    <row r="111" spans="1:40" ht="15.75" customHeight="1" x14ac:dyDescent="0.4">
      <c r="A111" s="65"/>
      <c r="B111" s="65"/>
      <c r="C111" s="65"/>
      <c r="D111" s="65"/>
      <c r="E111" s="65"/>
      <c r="F111" s="65" t="s">
        <v>88</v>
      </c>
      <c r="G111" s="65"/>
      <c r="H111" s="65"/>
      <c r="I111" s="64"/>
      <c r="J111" s="64"/>
      <c r="K111" s="64"/>
      <c r="L111" s="64"/>
      <c r="M111" s="64"/>
      <c r="N111" s="64"/>
      <c r="O111" s="64"/>
      <c r="P111" s="64"/>
      <c r="Q111" s="64"/>
      <c r="R111" s="64"/>
      <c r="S111" s="64"/>
      <c r="T111" s="64"/>
      <c r="U111" s="64"/>
      <c r="V111" s="64"/>
      <c r="W111" s="64"/>
      <c r="X111" s="64"/>
      <c r="Y111" s="64"/>
      <c r="Z111" s="64"/>
      <c r="AA111" s="64"/>
      <c r="AB111" s="64"/>
      <c r="AC111" s="64"/>
      <c r="AD111" s="64"/>
      <c r="AE111" s="64"/>
      <c r="AF111" s="64"/>
      <c r="AG111" s="64"/>
      <c r="AH111" s="64"/>
      <c r="AI111" s="64"/>
      <c r="AJ111" s="64"/>
      <c r="AK111" s="64"/>
      <c r="AL111" s="64"/>
      <c r="AM111" s="64"/>
      <c r="AN111" s="64"/>
    </row>
    <row r="112" spans="1:40" ht="15.75" customHeight="1" x14ac:dyDescent="0.4">
      <c r="A112" s="65"/>
      <c r="B112" s="65"/>
      <c r="C112" s="65"/>
      <c r="D112" s="65"/>
      <c r="E112" s="65"/>
      <c r="F112" s="65"/>
      <c r="G112" s="65"/>
      <c r="H112" s="65"/>
      <c r="I112" s="64"/>
      <c r="J112" s="64"/>
      <c r="K112" s="64"/>
      <c r="L112" s="64"/>
      <c r="M112" s="64"/>
      <c r="N112" s="64"/>
      <c r="O112" s="64"/>
      <c r="P112" s="64"/>
      <c r="Q112" s="64"/>
      <c r="R112" s="64"/>
      <c r="S112" s="64"/>
      <c r="T112" s="64"/>
      <c r="U112" s="64"/>
      <c r="V112" s="64"/>
      <c r="W112" s="64"/>
      <c r="X112" s="64"/>
      <c r="Y112" s="64"/>
      <c r="Z112" s="64"/>
      <c r="AA112" s="64"/>
      <c r="AB112" s="64"/>
      <c r="AC112" s="64"/>
      <c r="AD112" s="64"/>
      <c r="AE112" s="64"/>
      <c r="AF112" s="64"/>
      <c r="AG112" s="64"/>
      <c r="AH112" s="64"/>
      <c r="AI112" s="64"/>
      <c r="AJ112" s="64"/>
      <c r="AK112" s="64"/>
      <c r="AL112" s="64"/>
      <c r="AM112" s="64"/>
      <c r="AN112" s="64"/>
    </row>
    <row r="113" spans="1:40" ht="15.75" customHeight="1" x14ac:dyDescent="0.4">
      <c r="A113" s="65" t="s">
        <v>30</v>
      </c>
      <c r="B113" s="65"/>
      <c r="C113" s="65"/>
      <c r="D113" s="65"/>
      <c r="E113" s="65"/>
      <c r="F113" s="65" t="s">
        <v>6</v>
      </c>
      <c r="G113" s="65"/>
      <c r="H113" s="65"/>
      <c r="I113" s="64" t="s">
        <v>53</v>
      </c>
      <c r="J113" s="64"/>
      <c r="K113" s="64"/>
      <c r="L113" s="64"/>
      <c r="M113" s="64"/>
      <c r="N113" s="64"/>
      <c r="O113" s="64"/>
      <c r="P113" s="64"/>
      <c r="Q113" s="64"/>
      <c r="R113" s="64"/>
      <c r="S113" s="64"/>
      <c r="T113" s="64"/>
      <c r="U113" s="64"/>
      <c r="V113" s="64"/>
      <c r="W113" s="64"/>
      <c r="X113" s="64"/>
      <c r="Y113" s="64"/>
      <c r="Z113" s="64"/>
      <c r="AA113" s="64"/>
      <c r="AB113" s="64"/>
      <c r="AC113" s="64"/>
      <c r="AD113" s="64"/>
      <c r="AE113" s="64"/>
      <c r="AF113" s="64"/>
      <c r="AG113" s="64"/>
      <c r="AH113" s="64"/>
      <c r="AI113" s="64"/>
      <c r="AJ113" s="64"/>
      <c r="AK113" s="64"/>
      <c r="AL113" s="64"/>
      <c r="AM113" s="64"/>
      <c r="AN113" s="64"/>
    </row>
    <row r="114" spans="1:40" ht="15.75" customHeight="1" x14ac:dyDescent="0.4">
      <c r="A114" s="65"/>
      <c r="B114" s="65"/>
      <c r="C114" s="65"/>
      <c r="D114" s="65"/>
      <c r="E114" s="65"/>
      <c r="F114" s="65"/>
      <c r="G114" s="65"/>
      <c r="H114" s="65"/>
      <c r="I114" s="64"/>
      <c r="J114" s="64"/>
      <c r="K114" s="64"/>
      <c r="L114" s="64"/>
      <c r="M114" s="64"/>
      <c r="N114" s="64"/>
      <c r="O114" s="64"/>
      <c r="P114" s="64"/>
      <c r="Q114" s="64"/>
      <c r="R114" s="64"/>
      <c r="S114" s="64"/>
      <c r="T114" s="64"/>
      <c r="U114" s="64"/>
      <c r="V114" s="64"/>
      <c r="W114" s="64"/>
      <c r="X114" s="64"/>
      <c r="Y114" s="64"/>
      <c r="Z114" s="64"/>
      <c r="AA114" s="64"/>
      <c r="AB114" s="64"/>
      <c r="AC114" s="64"/>
      <c r="AD114" s="64"/>
      <c r="AE114" s="64"/>
      <c r="AF114" s="64"/>
      <c r="AG114" s="64"/>
      <c r="AH114" s="64"/>
      <c r="AI114" s="64"/>
      <c r="AJ114" s="64"/>
      <c r="AK114" s="64"/>
      <c r="AL114" s="64"/>
      <c r="AM114" s="64"/>
      <c r="AN114" s="64"/>
    </row>
    <row r="115" spans="1:40" ht="15.75" customHeight="1" x14ac:dyDescent="0.4">
      <c r="A115" s="65"/>
      <c r="B115" s="65"/>
      <c r="C115" s="65"/>
      <c r="D115" s="65"/>
      <c r="E115" s="65"/>
      <c r="F115" s="65" t="s">
        <v>88</v>
      </c>
      <c r="G115" s="65"/>
      <c r="H115" s="65"/>
      <c r="I115" s="64"/>
      <c r="J115" s="64"/>
      <c r="K115" s="64"/>
      <c r="L115" s="64"/>
      <c r="M115" s="64"/>
      <c r="N115" s="64"/>
      <c r="O115" s="64"/>
      <c r="P115" s="64"/>
      <c r="Q115" s="64"/>
      <c r="R115" s="64"/>
      <c r="S115" s="64"/>
      <c r="T115" s="64"/>
      <c r="U115" s="64"/>
      <c r="V115" s="64"/>
      <c r="W115" s="64"/>
      <c r="X115" s="64"/>
      <c r="Y115" s="64"/>
      <c r="Z115" s="64"/>
      <c r="AA115" s="64"/>
      <c r="AB115" s="64"/>
      <c r="AC115" s="64"/>
      <c r="AD115" s="64"/>
      <c r="AE115" s="64"/>
      <c r="AF115" s="64"/>
      <c r="AG115" s="64"/>
      <c r="AH115" s="64"/>
      <c r="AI115" s="64"/>
      <c r="AJ115" s="64"/>
      <c r="AK115" s="64"/>
      <c r="AL115" s="64"/>
      <c r="AM115" s="64"/>
      <c r="AN115" s="64"/>
    </row>
    <row r="116" spans="1:40" ht="15.75" customHeight="1" x14ac:dyDescent="0.4">
      <c r="A116" s="65"/>
      <c r="B116" s="65"/>
      <c r="C116" s="65"/>
      <c r="D116" s="65"/>
      <c r="E116" s="65"/>
      <c r="F116" s="65"/>
      <c r="G116" s="65"/>
      <c r="H116" s="65"/>
      <c r="I116" s="64"/>
      <c r="J116" s="64"/>
      <c r="K116" s="64"/>
      <c r="L116" s="64"/>
      <c r="M116" s="64"/>
      <c r="N116" s="64"/>
      <c r="O116" s="64"/>
      <c r="P116" s="64"/>
      <c r="Q116" s="64"/>
      <c r="R116" s="64"/>
      <c r="S116" s="64"/>
      <c r="T116" s="64"/>
      <c r="U116" s="64"/>
      <c r="V116" s="64"/>
      <c r="W116" s="64"/>
      <c r="X116" s="64"/>
      <c r="Y116" s="64"/>
      <c r="Z116" s="64"/>
      <c r="AA116" s="64"/>
      <c r="AB116" s="64"/>
      <c r="AC116" s="64"/>
      <c r="AD116" s="64"/>
      <c r="AE116" s="64"/>
      <c r="AF116" s="64"/>
      <c r="AG116" s="64"/>
      <c r="AH116" s="64"/>
      <c r="AI116" s="64"/>
      <c r="AJ116" s="64"/>
      <c r="AK116" s="64"/>
      <c r="AL116" s="64"/>
      <c r="AM116" s="64"/>
      <c r="AN116" s="64"/>
    </row>
    <row r="117" spans="1:40" ht="15.75" customHeight="1" x14ac:dyDescent="0.4">
      <c r="A117" s="65" t="s">
        <v>31</v>
      </c>
      <c r="B117" s="65"/>
      <c r="C117" s="65"/>
      <c r="D117" s="65"/>
      <c r="E117" s="65"/>
      <c r="F117" s="65" t="s">
        <v>6</v>
      </c>
      <c r="G117" s="65"/>
      <c r="H117" s="65"/>
      <c r="I117" s="64" t="s">
        <v>10</v>
      </c>
      <c r="J117" s="64"/>
      <c r="K117" s="64"/>
      <c r="L117" s="64"/>
      <c r="M117" s="64"/>
      <c r="N117" s="64"/>
      <c r="O117" s="64"/>
      <c r="P117" s="64"/>
      <c r="Q117" s="64"/>
      <c r="R117" s="64"/>
      <c r="S117" s="64"/>
      <c r="T117" s="64"/>
      <c r="U117" s="64"/>
      <c r="V117" s="64"/>
      <c r="W117" s="64"/>
      <c r="X117" s="64"/>
      <c r="Y117" s="64"/>
      <c r="Z117" s="64"/>
      <c r="AA117" s="64"/>
      <c r="AB117" s="64"/>
      <c r="AC117" s="64"/>
      <c r="AD117" s="64"/>
      <c r="AE117" s="64"/>
      <c r="AF117" s="64"/>
      <c r="AG117" s="64"/>
      <c r="AH117" s="64"/>
      <c r="AI117" s="64"/>
      <c r="AJ117" s="64"/>
      <c r="AK117" s="64"/>
      <c r="AL117" s="64"/>
      <c r="AM117" s="64"/>
      <c r="AN117" s="64"/>
    </row>
    <row r="118" spans="1:40" ht="15.75" customHeight="1" x14ac:dyDescent="0.4">
      <c r="A118" s="65"/>
      <c r="B118" s="65"/>
      <c r="C118" s="65"/>
      <c r="D118" s="65"/>
      <c r="E118" s="65"/>
      <c r="F118" s="65"/>
      <c r="G118" s="65"/>
      <c r="H118" s="65"/>
      <c r="I118" s="64"/>
      <c r="J118" s="64"/>
      <c r="K118" s="64"/>
      <c r="L118" s="64"/>
      <c r="M118" s="64"/>
      <c r="N118" s="64"/>
      <c r="O118" s="64"/>
      <c r="P118" s="64"/>
      <c r="Q118" s="64"/>
      <c r="R118" s="64"/>
      <c r="S118" s="64"/>
      <c r="T118" s="64"/>
      <c r="U118" s="64"/>
      <c r="V118" s="64"/>
      <c r="W118" s="64"/>
      <c r="X118" s="64"/>
      <c r="Y118" s="64"/>
      <c r="Z118" s="64"/>
      <c r="AA118" s="64"/>
      <c r="AB118" s="64"/>
      <c r="AC118" s="64"/>
      <c r="AD118" s="64"/>
      <c r="AE118" s="64"/>
      <c r="AF118" s="64"/>
      <c r="AG118" s="64"/>
      <c r="AH118" s="64"/>
      <c r="AI118" s="64"/>
      <c r="AJ118" s="64"/>
      <c r="AK118" s="64"/>
      <c r="AL118" s="64"/>
      <c r="AM118" s="64"/>
      <c r="AN118" s="64"/>
    </row>
    <row r="119" spans="1:40" ht="15.75" customHeight="1" x14ac:dyDescent="0.4">
      <c r="A119" s="65"/>
      <c r="B119" s="65"/>
      <c r="C119" s="65"/>
      <c r="D119" s="65"/>
      <c r="E119" s="65"/>
      <c r="F119" s="65" t="s">
        <v>88</v>
      </c>
      <c r="G119" s="65"/>
      <c r="H119" s="65"/>
      <c r="I119" s="64"/>
      <c r="J119" s="64"/>
      <c r="K119" s="64"/>
      <c r="L119" s="64"/>
      <c r="M119" s="64"/>
      <c r="N119" s="64"/>
      <c r="O119" s="64"/>
      <c r="P119" s="64"/>
      <c r="Q119" s="64"/>
      <c r="R119" s="64"/>
      <c r="S119" s="64"/>
      <c r="T119" s="64"/>
      <c r="U119" s="64"/>
      <c r="V119" s="64"/>
      <c r="W119" s="64"/>
      <c r="X119" s="64"/>
      <c r="Y119" s="64"/>
      <c r="Z119" s="64"/>
      <c r="AA119" s="64"/>
      <c r="AB119" s="64"/>
      <c r="AC119" s="64"/>
      <c r="AD119" s="64"/>
      <c r="AE119" s="64"/>
      <c r="AF119" s="64"/>
      <c r="AG119" s="64"/>
      <c r="AH119" s="64"/>
      <c r="AI119" s="64"/>
      <c r="AJ119" s="64"/>
      <c r="AK119" s="64"/>
      <c r="AL119" s="64"/>
      <c r="AM119" s="64"/>
      <c r="AN119" s="64"/>
    </row>
    <row r="120" spans="1:40" ht="15.75" customHeight="1" x14ac:dyDescent="0.4">
      <c r="A120" s="65"/>
      <c r="B120" s="65"/>
      <c r="C120" s="65"/>
      <c r="D120" s="65"/>
      <c r="E120" s="65"/>
      <c r="F120" s="65"/>
      <c r="G120" s="65"/>
      <c r="H120" s="65"/>
      <c r="I120" s="64"/>
      <c r="J120" s="64"/>
      <c r="K120" s="64"/>
      <c r="L120" s="64"/>
      <c r="M120" s="64"/>
      <c r="N120" s="64"/>
      <c r="O120" s="64"/>
      <c r="P120" s="64"/>
      <c r="Q120" s="64"/>
      <c r="R120" s="64"/>
      <c r="S120" s="64"/>
      <c r="T120" s="64"/>
      <c r="U120" s="64"/>
      <c r="V120" s="64"/>
      <c r="W120" s="64"/>
      <c r="X120" s="64"/>
      <c r="Y120" s="64"/>
      <c r="Z120" s="64"/>
      <c r="AA120" s="64"/>
      <c r="AB120" s="64"/>
      <c r="AC120" s="64"/>
      <c r="AD120" s="64"/>
      <c r="AE120" s="64"/>
      <c r="AF120" s="64"/>
      <c r="AG120" s="64"/>
      <c r="AH120" s="64"/>
      <c r="AI120" s="64"/>
      <c r="AJ120" s="64"/>
      <c r="AK120" s="64"/>
      <c r="AL120" s="64"/>
      <c r="AM120" s="64"/>
      <c r="AN120" s="64"/>
    </row>
    <row r="121" spans="1:40" ht="15.75" customHeight="1" x14ac:dyDescent="0.4">
      <c r="A121" s="65" t="s">
        <v>32</v>
      </c>
      <c r="B121" s="65"/>
      <c r="C121" s="65"/>
      <c r="D121" s="65"/>
      <c r="E121" s="65"/>
      <c r="F121" s="65" t="s">
        <v>6</v>
      </c>
      <c r="G121" s="65"/>
      <c r="H121" s="65"/>
      <c r="I121" s="64" t="s">
        <v>10</v>
      </c>
      <c r="J121" s="64"/>
      <c r="K121" s="64"/>
      <c r="L121" s="64"/>
      <c r="M121" s="64"/>
      <c r="N121" s="64"/>
      <c r="O121" s="64"/>
      <c r="P121" s="64"/>
      <c r="Q121" s="64"/>
      <c r="R121" s="64"/>
      <c r="S121" s="64"/>
      <c r="T121" s="64"/>
      <c r="U121" s="64"/>
      <c r="V121" s="64"/>
      <c r="W121" s="64"/>
      <c r="X121" s="64"/>
      <c r="Y121" s="64"/>
      <c r="Z121" s="64"/>
      <c r="AA121" s="64"/>
      <c r="AB121" s="64"/>
      <c r="AC121" s="64"/>
      <c r="AD121" s="64"/>
      <c r="AE121" s="64"/>
      <c r="AF121" s="64"/>
      <c r="AG121" s="64"/>
      <c r="AH121" s="64"/>
      <c r="AI121" s="64"/>
      <c r="AJ121" s="64"/>
      <c r="AK121" s="64"/>
      <c r="AL121" s="64"/>
      <c r="AM121" s="64"/>
      <c r="AN121" s="64"/>
    </row>
    <row r="122" spans="1:40" ht="15.75" customHeight="1" x14ac:dyDescent="0.4">
      <c r="A122" s="65"/>
      <c r="B122" s="65"/>
      <c r="C122" s="65"/>
      <c r="D122" s="65"/>
      <c r="E122" s="65"/>
      <c r="F122" s="65"/>
      <c r="G122" s="65"/>
      <c r="H122" s="65"/>
      <c r="I122" s="64"/>
      <c r="J122" s="64"/>
      <c r="K122" s="64"/>
      <c r="L122" s="64"/>
      <c r="M122" s="64"/>
      <c r="N122" s="64"/>
      <c r="O122" s="64"/>
      <c r="P122" s="64"/>
      <c r="Q122" s="64"/>
      <c r="R122" s="64"/>
      <c r="S122" s="64"/>
      <c r="T122" s="64"/>
      <c r="U122" s="64"/>
      <c r="V122" s="64"/>
      <c r="W122" s="64"/>
      <c r="X122" s="64"/>
      <c r="Y122" s="64"/>
      <c r="Z122" s="64"/>
      <c r="AA122" s="64"/>
      <c r="AB122" s="64"/>
      <c r="AC122" s="64"/>
      <c r="AD122" s="64"/>
      <c r="AE122" s="64"/>
      <c r="AF122" s="64"/>
      <c r="AG122" s="64"/>
      <c r="AH122" s="64"/>
      <c r="AI122" s="64"/>
      <c r="AJ122" s="64"/>
      <c r="AK122" s="64"/>
      <c r="AL122" s="64"/>
      <c r="AM122" s="64"/>
      <c r="AN122" s="64"/>
    </row>
    <row r="123" spans="1:40" ht="15.75" customHeight="1" x14ac:dyDescent="0.4">
      <c r="A123" s="65"/>
      <c r="B123" s="65"/>
      <c r="C123" s="65"/>
      <c r="D123" s="65"/>
      <c r="E123" s="65"/>
      <c r="F123" s="65" t="s">
        <v>88</v>
      </c>
      <c r="G123" s="65"/>
      <c r="H123" s="65"/>
      <c r="I123" s="64"/>
      <c r="J123" s="64"/>
      <c r="K123" s="64"/>
      <c r="L123" s="64"/>
      <c r="M123" s="64"/>
      <c r="N123" s="64"/>
      <c r="O123" s="64"/>
      <c r="P123" s="64"/>
      <c r="Q123" s="64"/>
      <c r="R123" s="64"/>
      <c r="S123" s="64"/>
      <c r="T123" s="64"/>
      <c r="U123" s="64"/>
      <c r="V123" s="64"/>
      <c r="W123" s="64"/>
      <c r="X123" s="64"/>
      <c r="Y123" s="64"/>
      <c r="Z123" s="64"/>
      <c r="AA123" s="64"/>
      <c r="AB123" s="64"/>
      <c r="AC123" s="64"/>
      <c r="AD123" s="64"/>
      <c r="AE123" s="64"/>
      <c r="AF123" s="64"/>
      <c r="AG123" s="64"/>
      <c r="AH123" s="64"/>
      <c r="AI123" s="64"/>
      <c r="AJ123" s="64"/>
      <c r="AK123" s="64"/>
      <c r="AL123" s="64"/>
      <c r="AM123" s="64"/>
      <c r="AN123" s="64"/>
    </row>
    <row r="124" spans="1:40" ht="15.75" customHeight="1" x14ac:dyDescent="0.4">
      <c r="A124" s="65"/>
      <c r="B124" s="65"/>
      <c r="C124" s="65"/>
      <c r="D124" s="65"/>
      <c r="E124" s="65"/>
      <c r="F124" s="65"/>
      <c r="G124" s="65"/>
      <c r="H124" s="65"/>
      <c r="I124" s="64"/>
      <c r="J124" s="64"/>
      <c r="K124" s="64"/>
      <c r="L124" s="64"/>
      <c r="M124" s="64"/>
      <c r="N124" s="64"/>
      <c r="O124" s="64"/>
      <c r="P124" s="64"/>
      <c r="Q124" s="64"/>
      <c r="R124" s="64"/>
      <c r="S124" s="64"/>
      <c r="T124" s="64"/>
      <c r="U124" s="64"/>
      <c r="V124" s="64"/>
      <c r="W124" s="64"/>
      <c r="X124" s="64"/>
      <c r="Y124" s="64"/>
      <c r="Z124" s="64"/>
      <c r="AA124" s="64"/>
      <c r="AB124" s="64"/>
      <c r="AC124" s="64"/>
      <c r="AD124" s="64"/>
      <c r="AE124" s="64"/>
      <c r="AF124" s="64"/>
      <c r="AG124" s="64"/>
      <c r="AH124" s="64"/>
      <c r="AI124" s="64"/>
      <c r="AJ124" s="64"/>
      <c r="AK124" s="64"/>
      <c r="AL124" s="64"/>
      <c r="AM124" s="64"/>
      <c r="AN124" s="64"/>
    </row>
    <row r="125" spans="1:40" ht="15.75" customHeight="1" x14ac:dyDescent="0.4">
      <c r="A125" s="65" t="s">
        <v>13</v>
      </c>
      <c r="B125" s="65"/>
      <c r="C125" s="65"/>
      <c r="D125" s="65"/>
      <c r="E125" s="65"/>
      <c r="F125" s="65" t="s">
        <v>6</v>
      </c>
      <c r="G125" s="65"/>
      <c r="H125" s="65"/>
      <c r="I125" s="64" t="s">
        <v>54</v>
      </c>
      <c r="J125" s="64"/>
      <c r="K125" s="64"/>
      <c r="L125" s="64"/>
      <c r="M125" s="64"/>
      <c r="N125" s="64"/>
      <c r="O125" s="64"/>
      <c r="P125" s="64"/>
      <c r="Q125" s="64"/>
      <c r="R125" s="64"/>
      <c r="S125" s="64"/>
      <c r="T125" s="64"/>
      <c r="U125" s="64"/>
      <c r="V125" s="64"/>
      <c r="W125" s="64"/>
      <c r="X125" s="64"/>
      <c r="Y125" s="64"/>
      <c r="Z125" s="64"/>
      <c r="AA125" s="64"/>
      <c r="AB125" s="64"/>
      <c r="AC125" s="64"/>
      <c r="AD125" s="64"/>
      <c r="AE125" s="64"/>
      <c r="AF125" s="64"/>
      <c r="AG125" s="64"/>
      <c r="AH125" s="64"/>
      <c r="AI125" s="64"/>
      <c r="AJ125" s="64"/>
      <c r="AK125" s="64"/>
      <c r="AL125" s="64"/>
      <c r="AM125" s="64"/>
      <c r="AN125" s="64"/>
    </row>
    <row r="126" spans="1:40" ht="15.75" customHeight="1" x14ac:dyDescent="0.4">
      <c r="A126" s="65"/>
      <c r="B126" s="65"/>
      <c r="C126" s="65"/>
      <c r="D126" s="65"/>
      <c r="E126" s="65"/>
      <c r="F126" s="65"/>
      <c r="G126" s="65"/>
      <c r="H126" s="65"/>
      <c r="I126" s="64"/>
      <c r="J126" s="64"/>
      <c r="K126" s="64"/>
      <c r="L126" s="64"/>
      <c r="M126" s="64"/>
      <c r="N126" s="64"/>
      <c r="O126" s="64"/>
      <c r="P126" s="64"/>
      <c r="Q126" s="64"/>
      <c r="R126" s="64"/>
      <c r="S126" s="64"/>
      <c r="T126" s="64"/>
      <c r="U126" s="64"/>
      <c r="V126" s="64"/>
      <c r="W126" s="64"/>
      <c r="X126" s="64"/>
      <c r="Y126" s="64"/>
      <c r="Z126" s="64"/>
      <c r="AA126" s="64"/>
      <c r="AB126" s="64"/>
      <c r="AC126" s="64"/>
      <c r="AD126" s="64"/>
      <c r="AE126" s="64"/>
      <c r="AF126" s="64"/>
      <c r="AG126" s="64"/>
      <c r="AH126" s="64"/>
      <c r="AI126" s="64"/>
      <c r="AJ126" s="64"/>
      <c r="AK126" s="64"/>
      <c r="AL126" s="64"/>
      <c r="AM126" s="64"/>
      <c r="AN126" s="64"/>
    </row>
    <row r="127" spans="1:40" ht="15.75" customHeight="1" x14ac:dyDescent="0.4">
      <c r="A127" s="65"/>
      <c r="B127" s="65"/>
      <c r="C127" s="65"/>
      <c r="D127" s="65"/>
      <c r="E127" s="65"/>
      <c r="F127" s="65" t="s">
        <v>88</v>
      </c>
      <c r="G127" s="65"/>
      <c r="H127" s="65"/>
      <c r="I127" s="67"/>
      <c r="J127" s="67"/>
      <c r="K127" s="67"/>
      <c r="L127" s="67"/>
      <c r="M127" s="67"/>
      <c r="N127" s="67"/>
      <c r="O127" s="67"/>
      <c r="P127" s="67"/>
      <c r="Q127" s="67"/>
      <c r="R127" s="67"/>
      <c r="S127" s="67"/>
      <c r="T127" s="67"/>
      <c r="U127" s="67"/>
      <c r="V127" s="67"/>
      <c r="W127" s="67"/>
      <c r="X127" s="67"/>
      <c r="Y127" s="67"/>
      <c r="Z127" s="67"/>
      <c r="AA127" s="67"/>
      <c r="AB127" s="67"/>
      <c r="AC127" s="67"/>
      <c r="AD127" s="67"/>
      <c r="AE127" s="67"/>
      <c r="AF127" s="67"/>
      <c r="AG127" s="67"/>
      <c r="AH127" s="67"/>
      <c r="AI127" s="67"/>
      <c r="AJ127" s="67"/>
      <c r="AK127" s="67"/>
      <c r="AL127" s="67"/>
      <c r="AM127" s="67"/>
      <c r="AN127" s="67"/>
    </row>
    <row r="128" spans="1:40" ht="15.75" customHeight="1" x14ac:dyDescent="0.4">
      <c r="A128" s="65"/>
      <c r="B128" s="65"/>
      <c r="C128" s="65"/>
      <c r="D128" s="65"/>
      <c r="E128" s="65"/>
      <c r="F128" s="65"/>
      <c r="G128" s="65"/>
      <c r="H128" s="65"/>
      <c r="I128" s="67"/>
      <c r="J128" s="67"/>
      <c r="K128" s="67"/>
      <c r="L128" s="67"/>
      <c r="M128" s="67"/>
      <c r="N128" s="67"/>
      <c r="O128" s="67"/>
      <c r="P128" s="67"/>
      <c r="Q128" s="67"/>
      <c r="R128" s="67"/>
      <c r="S128" s="67"/>
      <c r="T128" s="67"/>
      <c r="U128" s="67"/>
      <c r="V128" s="67"/>
      <c r="W128" s="67"/>
      <c r="X128" s="67"/>
      <c r="Y128" s="67"/>
      <c r="Z128" s="67"/>
      <c r="AA128" s="67"/>
      <c r="AB128" s="67"/>
      <c r="AC128" s="67"/>
      <c r="AD128" s="67"/>
      <c r="AE128" s="67"/>
      <c r="AF128" s="67"/>
      <c r="AG128" s="67"/>
      <c r="AH128" s="67"/>
      <c r="AI128" s="67"/>
      <c r="AJ128" s="67"/>
      <c r="AK128" s="67"/>
      <c r="AL128" s="67"/>
      <c r="AM128" s="67"/>
      <c r="AN128" s="67"/>
    </row>
    <row r="129" spans="1:40" ht="15.75" customHeight="1" x14ac:dyDescent="0.4">
      <c r="A129" s="65" t="s">
        <v>15</v>
      </c>
      <c r="B129" s="65"/>
      <c r="C129" s="65"/>
      <c r="D129" s="65"/>
      <c r="E129" s="65"/>
      <c r="F129" s="65" t="s">
        <v>6</v>
      </c>
      <c r="G129" s="65"/>
      <c r="H129" s="65"/>
      <c r="I129" s="64" t="s">
        <v>733</v>
      </c>
      <c r="J129" s="64"/>
      <c r="K129" s="64"/>
      <c r="L129" s="64"/>
      <c r="M129" s="64"/>
      <c r="N129" s="64"/>
      <c r="O129" s="64"/>
      <c r="P129" s="64"/>
      <c r="Q129" s="64"/>
      <c r="R129" s="64"/>
      <c r="S129" s="64"/>
      <c r="T129" s="64"/>
      <c r="U129" s="64"/>
      <c r="V129" s="64"/>
      <c r="W129" s="64"/>
      <c r="X129" s="64"/>
      <c r="Y129" s="64"/>
      <c r="Z129" s="64"/>
      <c r="AA129" s="64"/>
      <c r="AB129" s="64"/>
      <c r="AC129" s="64"/>
      <c r="AD129" s="64"/>
      <c r="AE129" s="64"/>
      <c r="AF129" s="64"/>
      <c r="AG129" s="64"/>
      <c r="AH129" s="64"/>
      <c r="AI129" s="64"/>
      <c r="AJ129" s="64"/>
      <c r="AK129" s="64"/>
      <c r="AL129" s="64"/>
      <c r="AM129" s="64"/>
      <c r="AN129" s="64"/>
    </row>
    <row r="130" spans="1:40" ht="15.75" customHeight="1" x14ac:dyDescent="0.4">
      <c r="A130" s="65"/>
      <c r="B130" s="65"/>
      <c r="C130" s="65"/>
      <c r="D130" s="65"/>
      <c r="E130" s="65"/>
      <c r="F130" s="65"/>
      <c r="G130" s="65"/>
      <c r="H130" s="65"/>
      <c r="I130" s="64"/>
      <c r="J130" s="64"/>
      <c r="K130" s="64"/>
      <c r="L130" s="64"/>
      <c r="M130" s="64"/>
      <c r="N130" s="64"/>
      <c r="O130" s="64"/>
      <c r="P130" s="64"/>
      <c r="Q130" s="64"/>
      <c r="R130" s="64"/>
      <c r="S130" s="64"/>
      <c r="T130" s="64"/>
      <c r="U130" s="64"/>
      <c r="V130" s="64"/>
      <c r="W130" s="64"/>
      <c r="X130" s="64"/>
      <c r="Y130" s="64"/>
      <c r="Z130" s="64"/>
      <c r="AA130" s="64"/>
      <c r="AB130" s="64"/>
      <c r="AC130" s="64"/>
      <c r="AD130" s="64"/>
      <c r="AE130" s="64"/>
      <c r="AF130" s="64"/>
      <c r="AG130" s="64"/>
      <c r="AH130" s="64"/>
      <c r="AI130" s="64"/>
      <c r="AJ130" s="64"/>
      <c r="AK130" s="64"/>
      <c r="AL130" s="64"/>
      <c r="AM130" s="64"/>
      <c r="AN130" s="64"/>
    </row>
    <row r="131" spans="1:40" ht="15.75" customHeight="1" x14ac:dyDescent="0.4">
      <c r="A131" s="65"/>
      <c r="B131" s="65"/>
      <c r="C131" s="65"/>
      <c r="D131" s="65"/>
      <c r="E131" s="65"/>
      <c r="F131" s="65" t="s">
        <v>88</v>
      </c>
      <c r="G131" s="65"/>
      <c r="H131" s="65"/>
      <c r="I131" s="67"/>
      <c r="J131" s="67"/>
      <c r="K131" s="67"/>
      <c r="L131" s="67"/>
      <c r="M131" s="67"/>
      <c r="N131" s="67"/>
      <c r="O131" s="67"/>
      <c r="P131" s="67"/>
      <c r="Q131" s="67"/>
      <c r="R131" s="67"/>
      <c r="S131" s="67"/>
      <c r="T131" s="67"/>
      <c r="U131" s="67"/>
      <c r="V131" s="67"/>
      <c r="W131" s="67"/>
      <c r="X131" s="67"/>
      <c r="Y131" s="67"/>
      <c r="Z131" s="67"/>
      <c r="AA131" s="67"/>
      <c r="AB131" s="67"/>
      <c r="AC131" s="67"/>
      <c r="AD131" s="67"/>
      <c r="AE131" s="67"/>
      <c r="AF131" s="67"/>
      <c r="AG131" s="67"/>
      <c r="AH131" s="67"/>
      <c r="AI131" s="67"/>
      <c r="AJ131" s="67"/>
      <c r="AK131" s="67"/>
      <c r="AL131" s="67"/>
      <c r="AM131" s="67"/>
      <c r="AN131" s="67"/>
    </row>
    <row r="132" spans="1:40" ht="15.75" customHeight="1" x14ac:dyDescent="0.4">
      <c r="A132" s="65"/>
      <c r="B132" s="65"/>
      <c r="C132" s="65"/>
      <c r="D132" s="65"/>
      <c r="E132" s="65"/>
      <c r="F132" s="65"/>
      <c r="G132" s="65"/>
      <c r="H132" s="65"/>
      <c r="I132" s="67"/>
      <c r="J132" s="67"/>
      <c r="K132" s="67"/>
      <c r="L132" s="67"/>
      <c r="M132" s="67"/>
      <c r="N132" s="67"/>
      <c r="O132" s="67"/>
      <c r="P132" s="67"/>
      <c r="Q132" s="67"/>
      <c r="R132" s="67"/>
      <c r="S132" s="67"/>
      <c r="T132" s="67"/>
      <c r="U132" s="67"/>
      <c r="V132" s="67"/>
      <c r="W132" s="67"/>
      <c r="X132" s="67"/>
      <c r="Y132" s="67"/>
      <c r="Z132" s="67"/>
      <c r="AA132" s="67"/>
      <c r="AB132" s="67"/>
      <c r="AC132" s="67"/>
      <c r="AD132" s="67"/>
      <c r="AE132" s="67"/>
      <c r="AF132" s="67"/>
      <c r="AG132" s="67"/>
      <c r="AH132" s="67"/>
      <c r="AI132" s="67"/>
      <c r="AJ132" s="67"/>
      <c r="AK132" s="67"/>
      <c r="AL132" s="67"/>
      <c r="AM132" s="67"/>
      <c r="AN132" s="67"/>
    </row>
    <row r="133" spans="1:40" ht="15.75" customHeight="1" x14ac:dyDescent="0.4">
      <c r="A133" s="65" t="s">
        <v>12</v>
      </c>
      <c r="B133" s="65"/>
      <c r="C133" s="65"/>
      <c r="D133" s="65"/>
      <c r="E133" s="65"/>
      <c r="F133" s="65" t="s">
        <v>6</v>
      </c>
      <c r="G133" s="65"/>
      <c r="H133" s="65"/>
      <c r="I133" s="64" t="s">
        <v>56</v>
      </c>
      <c r="J133" s="64"/>
      <c r="K133" s="64"/>
      <c r="L133" s="64"/>
      <c r="M133" s="64"/>
      <c r="N133" s="64"/>
      <c r="O133" s="64"/>
      <c r="P133" s="64"/>
      <c r="Q133" s="64"/>
      <c r="R133" s="64"/>
      <c r="S133" s="64"/>
      <c r="T133" s="64"/>
      <c r="U133" s="64"/>
      <c r="V133" s="64"/>
      <c r="W133" s="64"/>
      <c r="X133" s="64"/>
      <c r="Y133" s="64"/>
      <c r="Z133" s="64"/>
      <c r="AA133" s="64"/>
      <c r="AB133" s="64"/>
      <c r="AC133" s="64"/>
      <c r="AD133" s="64"/>
      <c r="AE133" s="64"/>
      <c r="AF133" s="64"/>
      <c r="AG133" s="64"/>
      <c r="AH133" s="64"/>
      <c r="AI133" s="64"/>
      <c r="AJ133" s="64"/>
      <c r="AK133" s="64"/>
      <c r="AL133" s="64"/>
      <c r="AM133" s="64"/>
      <c r="AN133" s="64"/>
    </row>
    <row r="134" spans="1:40" ht="15.75" customHeight="1" x14ac:dyDescent="0.4">
      <c r="A134" s="65"/>
      <c r="B134" s="65"/>
      <c r="C134" s="65"/>
      <c r="D134" s="65"/>
      <c r="E134" s="65"/>
      <c r="F134" s="65"/>
      <c r="G134" s="65"/>
      <c r="H134" s="65"/>
      <c r="I134" s="64"/>
      <c r="J134" s="64"/>
      <c r="K134" s="64"/>
      <c r="L134" s="64"/>
      <c r="M134" s="64"/>
      <c r="N134" s="64"/>
      <c r="O134" s="64"/>
      <c r="P134" s="64"/>
      <c r="Q134" s="64"/>
      <c r="R134" s="64"/>
      <c r="S134" s="64"/>
      <c r="T134" s="64"/>
      <c r="U134" s="64"/>
      <c r="V134" s="64"/>
      <c r="W134" s="64"/>
      <c r="X134" s="64"/>
      <c r="Y134" s="64"/>
      <c r="Z134" s="64"/>
      <c r="AA134" s="64"/>
      <c r="AB134" s="64"/>
      <c r="AC134" s="64"/>
      <c r="AD134" s="64"/>
      <c r="AE134" s="64"/>
      <c r="AF134" s="64"/>
      <c r="AG134" s="64"/>
      <c r="AH134" s="64"/>
      <c r="AI134" s="64"/>
      <c r="AJ134" s="64"/>
      <c r="AK134" s="64"/>
      <c r="AL134" s="64"/>
      <c r="AM134" s="64"/>
      <c r="AN134" s="64"/>
    </row>
    <row r="135" spans="1:40" ht="15.75" customHeight="1" x14ac:dyDescent="0.4">
      <c r="A135" s="65"/>
      <c r="B135" s="65"/>
      <c r="C135" s="65"/>
      <c r="D135" s="65"/>
      <c r="E135" s="65"/>
      <c r="F135" s="65" t="s">
        <v>88</v>
      </c>
      <c r="G135" s="65"/>
      <c r="H135" s="65"/>
      <c r="I135" s="67"/>
      <c r="J135" s="67"/>
      <c r="K135" s="67"/>
      <c r="L135" s="67"/>
      <c r="M135" s="67"/>
      <c r="N135" s="67"/>
      <c r="O135" s="67"/>
      <c r="P135" s="67"/>
      <c r="Q135" s="67"/>
      <c r="R135" s="67"/>
      <c r="S135" s="67"/>
      <c r="T135" s="67"/>
      <c r="U135" s="67"/>
      <c r="V135" s="67"/>
      <c r="W135" s="67"/>
      <c r="X135" s="67"/>
      <c r="Y135" s="67"/>
      <c r="Z135" s="67"/>
      <c r="AA135" s="67"/>
      <c r="AB135" s="67"/>
      <c r="AC135" s="67"/>
      <c r="AD135" s="67"/>
      <c r="AE135" s="67"/>
      <c r="AF135" s="67"/>
      <c r="AG135" s="67"/>
      <c r="AH135" s="67"/>
      <c r="AI135" s="67"/>
      <c r="AJ135" s="67"/>
      <c r="AK135" s="67"/>
      <c r="AL135" s="67"/>
      <c r="AM135" s="67"/>
      <c r="AN135" s="67"/>
    </row>
    <row r="136" spans="1:40" ht="15.75" customHeight="1" x14ac:dyDescent="0.4">
      <c r="A136" s="65"/>
      <c r="B136" s="65"/>
      <c r="C136" s="65"/>
      <c r="D136" s="65"/>
      <c r="E136" s="65"/>
      <c r="F136" s="65"/>
      <c r="G136" s="65"/>
      <c r="H136" s="65"/>
      <c r="I136" s="67"/>
      <c r="J136" s="67"/>
      <c r="K136" s="67"/>
      <c r="L136" s="67"/>
      <c r="M136" s="67"/>
      <c r="N136" s="67"/>
      <c r="O136" s="67"/>
      <c r="P136" s="67"/>
      <c r="Q136" s="67"/>
      <c r="R136" s="67"/>
      <c r="S136" s="67"/>
      <c r="T136" s="67"/>
      <c r="U136" s="67"/>
      <c r="V136" s="67"/>
      <c r="W136" s="67"/>
      <c r="X136" s="67"/>
      <c r="Y136" s="67"/>
      <c r="Z136" s="67"/>
      <c r="AA136" s="67"/>
      <c r="AB136" s="67"/>
      <c r="AC136" s="67"/>
      <c r="AD136" s="67"/>
      <c r="AE136" s="67"/>
      <c r="AF136" s="67"/>
      <c r="AG136" s="67"/>
      <c r="AH136" s="67"/>
      <c r="AI136" s="67"/>
      <c r="AJ136" s="67"/>
      <c r="AK136" s="67"/>
      <c r="AL136" s="67"/>
      <c r="AM136" s="67"/>
      <c r="AN136" s="67"/>
    </row>
    <row r="137" spans="1:40" ht="15.75" customHeight="1" x14ac:dyDescent="0.4">
      <c r="A137" s="64" t="s">
        <v>37</v>
      </c>
      <c r="B137" s="64"/>
      <c r="C137" s="64"/>
      <c r="D137" s="64"/>
      <c r="E137" s="64"/>
      <c r="F137" s="64"/>
      <c r="G137" s="64"/>
      <c r="H137" s="64"/>
      <c r="I137" s="64"/>
      <c r="J137" s="64"/>
      <c r="K137" s="64"/>
      <c r="L137" s="64"/>
      <c r="M137" s="64"/>
      <c r="N137" s="64"/>
      <c r="O137" s="64"/>
      <c r="P137" s="64"/>
      <c r="Q137" s="64"/>
      <c r="R137" s="64"/>
      <c r="S137" s="64"/>
      <c r="T137" s="64"/>
      <c r="U137" s="64"/>
      <c r="V137" s="64"/>
      <c r="W137" s="64"/>
      <c r="X137" s="64"/>
      <c r="Y137" s="64"/>
      <c r="Z137" s="64"/>
      <c r="AA137" s="64"/>
      <c r="AB137" s="64"/>
      <c r="AC137" s="64"/>
      <c r="AD137" s="64"/>
      <c r="AE137" s="64"/>
      <c r="AF137" s="64"/>
      <c r="AG137" s="64"/>
      <c r="AH137" s="64"/>
      <c r="AI137" s="64"/>
      <c r="AJ137" s="64"/>
      <c r="AK137" s="64"/>
      <c r="AL137" s="64"/>
      <c r="AM137" s="64"/>
      <c r="AN137" s="64"/>
    </row>
    <row r="138" spans="1:40" ht="15.75" customHeight="1" x14ac:dyDescent="0.4">
      <c r="A138" s="65" t="s">
        <v>38</v>
      </c>
      <c r="B138" s="65"/>
      <c r="C138" s="65"/>
      <c r="D138" s="65"/>
      <c r="E138" s="65"/>
      <c r="F138" s="65" t="s">
        <v>6</v>
      </c>
      <c r="G138" s="65"/>
      <c r="H138" s="65"/>
      <c r="I138" s="64" t="s">
        <v>54</v>
      </c>
      <c r="J138" s="64"/>
      <c r="K138" s="64"/>
      <c r="L138" s="64"/>
      <c r="M138" s="64"/>
      <c r="N138" s="64"/>
      <c r="O138" s="64"/>
      <c r="P138" s="64"/>
      <c r="Q138" s="64"/>
      <c r="R138" s="64"/>
      <c r="S138" s="64"/>
      <c r="T138" s="64"/>
      <c r="U138" s="64"/>
      <c r="V138" s="64"/>
      <c r="W138" s="64"/>
      <c r="X138" s="64"/>
      <c r="Y138" s="64"/>
      <c r="Z138" s="64"/>
      <c r="AA138" s="64"/>
      <c r="AB138" s="64"/>
      <c r="AC138" s="64"/>
      <c r="AD138" s="64"/>
      <c r="AE138" s="64"/>
      <c r="AF138" s="64"/>
      <c r="AG138" s="64"/>
      <c r="AH138" s="64"/>
      <c r="AI138" s="64"/>
      <c r="AJ138" s="64"/>
      <c r="AK138" s="64"/>
      <c r="AL138" s="64"/>
      <c r="AM138" s="64"/>
      <c r="AN138" s="64"/>
    </row>
    <row r="139" spans="1:40" ht="15.75" customHeight="1" x14ac:dyDescent="0.4">
      <c r="A139" s="65"/>
      <c r="B139" s="65"/>
      <c r="C139" s="65"/>
      <c r="D139" s="65"/>
      <c r="E139" s="65"/>
      <c r="F139" s="65"/>
      <c r="G139" s="65"/>
      <c r="H139" s="65"/>
      <c r="I139" s="64"/>
      <c r="J139" s="64"/>
      <c r="K139" s="64"/>
      <c r="L139" s="64"/>
      <c r="M139" s="64"/>
      <c r="N139" s="64"/>
      <c r="O139" s="64"/>
      <c r="P139" s="64"/>
      <c r="Q139" s="64"/>
      <c r="R139" s="64"/>
      <c r="S139" s="64"/>
      <c r="T139" s="64"/>
      <c r="U139" s="64"/>
      <c r="V139" s="64"/>
      <c r="W139" s="64"/>
      <c r="X139" s="64"/>
      <c r="Y139" s="64"/>
      <c r="Z139" s="64"/>
      <c r="AA139" s="64"/>
      <c r="AB139" s="64"/>
      <c r="AC139" s="64"/>
      <c r="AD139" s="64"/>
      <c r="AE139" s="64"/>
      <c r="AF139" s="64"/>
      <c r="AG139" s="64"/>
      <c r="AH139" s="64"/>
      <c r="AI139" s="64"/>
      <c r="AJ139" s="64"/>
      <c r="AK139" s="64"/>
      <c r="AL139" s="64"/>
      <c r="AM139" s="64"/>
      <c r="AN139" s="64"/>
    </row>
    <row r="140" spans="1:40" ht="15.75" customHeight="1" x14ac:dyDescent="0.4">
      <c r="A140" s="65"/>
      <c r="B140" s="65"/>
      <c r="C140" s="65"/>
      <c r="D140" s="65"/>
      <c r="E140" s="65"/>
      <c r="F140" s="65" t="s">
        <v>88</v>
      </c>
      <c r="G140" s="65"/>
      <c r="H140" s="65"/>
      <c r="I140" s="67"/>
      <c r="J140" s="67"/>
      <c r="K140" s="67"/>
      <c r="L140" s="67"/>
      <c r="M140" s="67"/>
      <c r="N140" s="67"/>
      <c r="O140" s="67"/>
      <c r="P140" s="67"/>
      <c r="Q140" s="67"/>
      <c r="R140" s="67"/>
      <c r="S140" s="67"/>
      <c r="T140" s="67"/>
      <c r="U140" s="67"/>
      <c r="V140" s="67"/>
      <c r="W140" s="67"/>
      <c r="X140" s="67"/>
      <c r="Y140" s="67"/>
      <c r="Z140" s="67"/>
      <c r="AA140" s="67"/>
      <c r="AB140" s="67"/>
      <c r="AC140" s="67"/>
      <c r="AD140" s="67"/>
      <c r="AE140" s="67"/>
      <c r="AF140" s="67"/>
      <c r="AG140" s="67"/>
      <c r="AH140" s="67"/>
      <c r="AI140" s="67"/>
      <c r="AJ140" s="67"/>
      <c r="AK140" s="67"/>
      <c r="AL140" s="67"/>
      <c r="AM140" s="67"/>
      <c r="AN140" s="67"/>
    </row>
    <row r="141" spans="1:40" ht="15.75" customHeight="1" x14ac:dyDescent="0.4">
      <c r="A141" s="65"/>
      <c r="B141" s="65"/>
      <c r="C141" s="65"/>
      <c r="D141" s="65"/>
      <c r="E141" s="65"/>
      <c r="F141" s="65"/>
      <c r="G141" s="65"/>
      <c r="H141" s="65"/>
      <c r="I141" s="67"/>
      <c r="J141" s="67"/>
      <c r="K141" s="67"/>
      <c r="L141" s="67"/>
      <c r="M141" s="67"/>
      <c r="N141" s="67"/>
      <c r="O141" s="67"/>
      <c r="P141" s="67"/>
      <c r="Q141" s="67"/>
      <c r="R141" s="67"/>
      <c r="S141" s="67"/>
      <c r="T141" s="67"/>
      <c r="U141" s="67"/>
      <c r="V141" s="67"/>
      <c r="W141" s="67"/>
      <c r="X141" s="67"/>
      <c r="Y141" s="67"/>
      <c r="Z141" s="67"/>
      <c r="AA141" s="67"/>
      <c r="AB141" s="67"/>
      <c r="AC141" s="67"/>
      <c r="AD141" s="67"/>
      <c r="AE141" s="67"/>
      <c r="AF141" s="67"/>
      <c r="AG141" s="67"/>
      <c r="AH141" s="67"/>
      <c r="AI141" s="67"/>
      <c r="AJ141" s="67"/>
      <c r="AK141" s="67"/>
      <c r="AL141" s="67"/>
      <c r="AM141" s="67"/>
      <c r="AN141" s="67"/>
    </row>
    <row r="142" spans="1:40" ht="15.75" customHeight="1" x14ac:dyDescent="0.4">
      <c r="A142" s="65" t="s">
        <v>39</v>
      </c>
      <c r="B142" s="65"/>
      <c r="C142" s="65"/>
      <c r="D142" s="65"/>
      <c r="E142" s="65"/>
      <c r="F142" s="65" t="s">
        <v>6</v>
      </c>
      <c r="G142" s="65"/>
      <c r="H142" s="65"/>
      <c r="I142" s="64" t="s">
        <v>733</v>
      </c>
      <c r="J142" s="64"/>
      <c r="K142" s="64"/>
      <c r="L142" s="64"/>
      <c r="M142" s="64"/>
      <c r="N142" s="64"/>
      <c r="O142" s="64"/>
      <c r="P142" s="64"/>
      <c r="Q142" s="64"/>
      <c r="R142" s="64"/>
      <c r="S142" s="64"/>
      <c r="T142" s="64"/>
      <c r="U142" s="64"/>
      <c r="V142" s="64"/>
      <c r="W142" s="64"/>
      <c r="X142" s="64"/>
      <c r="Y142" s="64"/>
      <c r="Z142" s="64"/>
      <c r="AA142" s="64"/>
      <c r="AB142" s="64"/>
      <c r="AC142" s="64"/>
      <c r="AD142" s="64"/>
      <c r="AE142" s="64"/>
      <c r="AF142" s="64"/>
      <c r="AG142" s="64"/>
      <c r="AH142" s="64"/>
      <c r="AI142" s="64"/>
      <c r="AJ142" s="64"/>
      <c r="AK142" s="64"/>
      <c r="AL142" s="64"/>
      <c r="AM142" s="64"/>
      <c r="AN142" s="64"/>
    </row>
    <row r="143" spans="1:40" ht="15.75" customHeight="1" x14ac:dyDescent="0.4">
      <c r="A143" s="65"/>
      <c r="B143" s="65"/>
      <c r="C143" s="65"/>
      <c r="D143" s="65"/>
      <c r="E143" s="65"/>
      <c r="F143" s="65"/>
      <c r="G143" s="65"/>
      <c r="H143" s="65"/>
      <c r="I143" s="64"/>
      <c r="J143" s="64"/>
      <c r="K143" s="64"/>
      <c r="L143" s="64"/>
      <c r="M143" s="64"/>
      <c r="N143" s="64"/>
      <c r="O143" s="64"/>
      <c r="P143" s="64"/>
      <c r="Q143" s="64"/>
      <c r="R143" s="64"/>
      <c r="S143" s="64"/>
      <c r="T143" s="64"/>
      <c r="U143" s="64"/>
      <c r="V143" s="64"/>
      <c r="W143" s="64"/>
      <c r="X143" s="64"/>
      <c r="Y143" s="64"/>
      <c r="Z143" s="64"/>
      <c r="AA143" s="64"/>
      <c r="AB143" s="64"/>
      <c r="AC143" s="64"/>
      <c r="AD143" s="64"/>
      <c r="AE143" s="64"/>
      <c r="AF143" s="64"/>
      <c r="AG143" s="64"/>
      <c r="AH143" s="64"/>
      <c r="AI143" s="64"/>
      <c r="AJ143" s="64"/>
      <c r="AK143" s="64"/>
      <c r="AL143" s="64"/>
      <c r="AM143" s="64"/>
      <c r="AN143" s="64"/>
    </row>
    <row r="144" spans="1:40" ht="15.75" customHeight="1" x14ac:dyDescent="0.4">
      <c r="A144" s="65"/>
      <c r="B144" s="65"/>
      <c r="C144" s="65"/>
      <c r="D144" s="65"/>
      <c r="E144" s="65"/>
      <c r="F144" s="65" t="s">
        <v>88</v>
      </c>
      <c r="G144" s="65"/>
      <c r="H144" s="65"/>
      <c r="I144" s="67"/>
      <c r="J144" s="67"/>
      <c r="K144" s="67"/>
      <c r="L144" s="67"/>
      <c r="M144" s="67"/>
      <c r="N144" s="67"/>
      <c r="O144" s="67"/>
      <c r="P144" s="67"/>
      <c r="Q144" s="67"/>
      <c r="R144" s="67"/>
      <c r="S144" s="67"/>
      <c r="T144" s="67"/>
      <c r="U144" s="67"/>
      <c r="V144" s="67"/>
      <c r="W144" s="67"/>
      <c r="X144" s="67"/>
      <c r="Y144" s="67"/>
      <c r="Z144" s="67"/>
      <c r="AA144" s="67"/>
      <c r="AB144" s="67"/>
      <c r="AC144" s="67"/>
      <c r="AD144" s="67"/>
      <c r="AE144" s="67"/>
      <c r="AF144" s="67"/>
      <c r="AG144" s="67"/>
      <c r="AH144" s="67"/>
      <c r="AI144" s="67"/>
      <c r="AJ144" s="67"/>
      <c r="AK144" s="67"/>
      <c r="AL144" s="67"/>
      <c r="AM144" s="67"/>
      <c r="AN144" s="67"/>
    </row>
    <row r="145" spans="1:40" ht="15.75" customHeight="1" x14ac:dyDescent="0.4">
      <c r="A145" s="65"/>
      <c r="B145" s="65"/>
      <c r="C145" s="65"/>
      <c r="D145" s="65"/>
      <c r="E145" s="65"/>
      <c r="F145" s="65"/>
      <c r="G145" s="65"/>
      <c r="H145" s="65"/>
      <c r="I145" s="67"/>
      <c r="J145" s="67"/>
      <c r="K145" s="67"/>
      <c r="L145" s="67"/>
      <c r="M145" s="67"/>
      <c r="N145" s="67"/>
      <c r="O145" s="67"/>
      <c r="P145" s="67"/>
      <c r="Q145" s="67"/>
      <c r="R145" s="67"/>
      <c r="S145" s="67"/>
      <c r="T145" s="67"/>
      <c r="U145" s="67"/>
      <c r="V145" s="67"/>
      <c r="W145" s="67"/>
      <c r="X145" s="67"/>
      <c r="Y145" s="67"/>
      <c r="Z145" s="67"/>
      <c r="AA145" s="67"/>
      <c r="AB145" s="67"/>
      <c r="AC145" s="67"/>
      <c r="AD145" s="67"/>
      <c r="AE145" s="67"/>
      <c r="AF145" s="67"/>
      <c r="AG145" s="67"/>
      <c r="AH145" s="67"/>
      <c r="AI145" s="67"/>
      <c r="AJ145" s="67"/>
      <c r="AK145" s="67"/>
      <c r="AL145" s="67"/>
      <c r="AM145" s="67"/>
      <c r="AN145" s="67"/>
    </row>
    <row r="146" spans="1:40" ht="15.75" customHeight="1" x14ac:dyDescent="0.4">
      <c r="A146" s="65" t="s">
        <v>40</v>
      </c>
      <c r="B146" s="65"/>
      <c r="C146" s="65"/>
      <c r="D146" s="65"/>
      <c r="E146" s="65"/>
      <c r="F146" s="65" t="s">
        <v>6</v>
      </c>
      <c r="G146" s="65"/>
      <c r="H146" s="65"/>
      <c r="I146" s="64" t="s">
        <v>735</v>
      </c>
      <c r="J146" s="64"/>
      <c r="K146" s="64"/>
      <c r="L146" s="64"/>
      <c r="M146" s="64"/>
      <c r="N146" s="64"/>
      <c r="O146" s="64"/>
      <c r="P146" s="64"/>
      <c r="Q146" s="64"/>
      <c r="R146" s="64"/>
      <c r="S146" s="64"/>
      <c r="T146" s="64"/>
      <c r="U146" s="64"/>
      <c r="V146" s="64"/>
      <c r="W146" s="64"/>
      <c r="X146" s="64"/>
      <c r="Y146" s="64"/>
      <c r="Z146" s="64"/>
      <c r="AA146" s="64"/>
      <c r="AB146" s="64"/>
      <c r="AC146" s="64"/>
      <c r="AD146" s="64"/>
      <c r="AE146" s="64"/>
      <c r="AF146" s="64"/>
      <c r="AG146" s="64"/>
      <c r="AH146" s="64"/>
      <c r="AI146" s="64"/>
      <c r="AJ146" s="64"/>
      <c r="AK146" s="64"/>
      <c r="AL146" s="64"/>
      <c r="AM146" s="64"/>
      <c r="AN146" s="64"/>
    </row>
    <row r="147" spans="1:40" ht="15.75" customHeight="1" x14ac:dyDescent="0.4">
      <c r="A147" s="65"/>
      <c r="B147" s="65"/>
      <c r="C147" s="65"/>
      <c r="D147" s="65"/>
      <c r="E147" s="65"/>
      <c r="F147" s="65"/>
      <c r="G147" s="65"/>
      <c r="H147" s="65"/>
      <c r="I147" s="64"/>
      <c r="J147" s="64"/>
      <c r="K147" s="64"/>
      <c r="L147" s="64"/>
      <c r="M147" s="64"/>
      <c r="N147" s="64"/>
      <c r="O147" s="64"/>
      <c r="P147" s="64"/>
      <c r="Q147" s="64"/>
      <c r="R147" s="64"/>
      <c r="S147" s="64"/>
      <c r="T147" s="64"/>
      <c r="U147" s="64"/>
      <c r="V147" s="64"/>
      <c r="W147" s="64"/>
      <c r="X147" s="64"/>
      <c r="Y147" s="64"/>
      <c r="Z147" s="64"/>
      <c r="AA147" s="64"/>
      <c r="AB147" s="64"/>
      <c r="AC147" s="64"/>
      <c r="AD147" s="64"/>
      <c r="AE147" s="64"/>
      <c r="AF147" s="64"/>
      <c r="AG147" s="64"/>
      <c r="AH147" s="64"/>
      <c r="AI147" s="64"/>
      <c r="AJ147" s="64"/>
      <c r="AK147" s="64"/>
      <c r="AL147" s="64"/>
      <c r="AM147" s="64"/>
      <c r="AN147" s="64"/>
    </row>
    <row r="148" spans="1:40" ht="15.75" customHeight="1" x14ac:dyDescent="0.4">
      <c r="A148" s="65"/>
      <c r="B148" s="65"/>
      <c r="C148" s="65"/>
      <c r="D148" s="65"/>
      <c r="E148" s="65"/>
      <c r="F148" s="65" t="s">
        <v>88</v>
      </c>
      <c r="G148" s="65"/>
      <c r="H148" s="65"/>
      <c r="I148" s="67"/>
      <c r="J148" s="67"/>
      <c r="K148" s="67"/>
      <c r="L148" s="67"/>
      <c r="M148" s="67"/>
      <c r="N148" s="67"/>
      <c r="O148" s="67"/>
      <c r="P148" s="67"/>
      <c r="Q148" s="67"/>
      <c r="R148" s="67"/>
      <c r="S148" s="67"/>
      <c r="T148" s="67"/>
      <c r="U148" s="67"/>
      <c r="V148" s="67"/>
      <c r="W148" s="67"/>
      <c r="X148" s="67"/>
      <c r="Y148" s="67"/>
      <c r="Z148" s="67"/>
      <c r="AA148" s="67"/>
      <c r="AB148" s="67"/>
      <c r="AC148" s="67"/>
      <c r="AD148" s="67"/>
      <c r="AE148" s="67"/>
      <c r="AF148" s="67"/>
      <c r="AG148" s="67"/>
      <c r="AH148" s="67"/>
      <c r="AI148" s="67"/>
      <c r="AJ148" s="67"/>
      <c r="AK148" s="67"/>
      <c r="AL148" s="67"/>
      <c r="AM148" s="67"/>
      <c r="AN148" s="67"/>
    </row>
    <row r="149" spans="1:40" ht="15.75" customHeight="1" x14ac:dyDescent="0.4">
      <c r="A149" s="65"/>
      <c r="B149" s="65"/>
      <c r="C149" s="65"/>
      <c r="D149" s="65"/>
      <c r="E149" s="65"/>
      <c r="F149" s="65"/>
      <c r="G149" s="65"/>
      <c r="H149" s="65"/>
      <c r="I149" s="67"/>
      <c r="J149" s="67"/>
      <c r="K149" s="67"/>
      <c r="L149" s="67"/>
      <c r="M149" s="67"/>
      <c r="N149" s="67"/>
      <c r="O149" s="67"/>
      <c r="P149" s="67"/>
      <c r="Q149" s="67"/>
      <c r="R149" s="67"/>
      <c r="S149" s="67"/>
      <c r="T149" s="67"/>
      <c r="U149" s="67"/>
      <c r="V149" s="67"/>
      <c r="W149" s="67"/>
      <c r="X149" s="67"/>
      <c r="Y149" s="67"/>
      <c r="Z149" s="67"/>
      <c r="AA149" s="67"/>
      <c r="AB149" s="67"/>
      <c r="AC149" s="67"/>
      <c r="AD149" s="67"/>
      <c r="AE149" s="67"/>
      <c r="AF149" s="67"/>
      <c r="AG149" s="67"/>
      <c r="AH149" s="67"/>
      <c r="AI149" s="67"/>
      <c r="AJ149" s="67"/>
      <c r="AK149" s="67"/>
      <c r="AL149" s="67"/>
      <c r="AM149" s="67"/>
      <c r="AN149" s="67"/>
    </row>
    <row r="150" spans="1:40" ht="15.75" customHeight="1" x14ac:dyDescent="0.4">
      <c r="A150" s="65" t="s">
        <v>41</v>
      </c>
      <c r="B150" s="65"/>
      <c r="C150" s="65"/>
      <c r="D150" s="65"/>
      <c r="E150" s="65"/>
      <c r="F150" s="65" t="s">
        <v>6</v>
      </c>
      <c r="G150" s="65"/>
      <c r="H150" s="65"/>
      <c r="I150" s="64" t="s">
        <v>42</v>
      </c>
      <c r="J150" s="64"/>
      <c r="K150" s="64"/>
      <c r="L150" s="64"/>
      <c r="M150" s="64"/>
      <c r="N150" s="64"/>
      <c r="O150" s="64"/>
      <c r="P150" s="64"/>
      <c r="Q150" s="64"/>
      <c r="R150" s="64"/>
      <c r="S150" s="64"/>
      <c r="T150" s="64"/>
      <c r="U150" s="64"/>
      <c r="V150" s="64"/>
      <c r="W150" s="64"/>
      <c r="X150" s="64"/>
      <c r="Y150" s="64"/>
      <c r="Z150" s="64"/>
      <c r="AA150" s="64"/>
      <c r="AB150" s="64"/>
      <c r="AC150" s="64"/>
      <c r="AD150" s="64"/>
      <c r="AE150" s="64"/>
      <c r="AF150" s="64"/>
      <c r="AG150" s="64"/>
      <c r="AH150" s="64"/>
      <c r="AI150" s="64"/>
      <c r="AJ150" s="64"/>
      <c r="AK150" s="64"/>
      <c r="AL150" s="64"/>
      <c r="AM150" s="64"/>
      <c r="AN150" s="64"/>
    </row>
    <row r="151" spans="1:40" ht="15.75" customHeight="1" x14ac:dyDescent="0.4">
      <c r="A151" s="65"/>
      <c r="B151" s="65"/>
      <c r="C151" s="65"/>
      <c r="D151" s="65"/>
      <c r="E151" s="65"/>
      <c r="F151" s="65"/>
      <c r="G151" s="65"/>
      <c r="H151" s="65"/>
      <c r="I151" s="64"/>
      <c r="J151" s="64"/>
      <c r="K151" s="64"/>
      <c r="L151" s="64"/>
      <c r="M151" s="64"/>
      <c r="N151" s="64"/>
      <c r="O151" s="64"/>
      <c r="P151" s="64"/>
      <c r="Q151" s="64"/>
      <c r="R151" s="64"/>
      <c r="S151" s="64"/>
      <c r="T151" s="64"/>
      <c r="U151" s="64"/>
      <c r="V151" s="64"/>
      <c r="W151" s="64"/>
      <c r="X151" s="64"/>
      <c r="Y151" s="64"/>
      <c r="Z151" s="64"/>
      <c r="AA151" s="64"/>
      <c r="AB151" s="64"/>
      <c r="AC151" s="64"/>
      <c r="AD151" s="64"/>
      <c r="AE151" s="64"/>
      <c r="AF151" s="64"/>
      <c r="AG151" s="64"/>
      <c r="AH151" s="64"/>
      <c r="AI151" s="64"/>
      <c r="AJ151" s="64"/>
      <c r="AK151" s="64"/>
      <c r="AL151" s="64"/>
      <c r="AM151" s="64"/>
      <c r="AN151" s="64"/>
    </row>
    <row r="152" spans="1:40" ht="15.75" customHeight="1" x14ac:dyDescent="0.4">
      <c r="A152" s="65"/>
      <c r="B152" s="65"/>
      <c r="C152" s="65"/>
      <c r="D152" s="65"/>
      <c r="E152" s="65"/>
      <c r="F152" s="65" t="s">
        <v>88</v>
      </c>
      <c r="G152" s="65"/>
      <c r="H152" s="65"/>
      <c r="I152" s="70"/>
      <c r="J152" s="70"/>
      <c r="K152" s="70"/>
      <c r="L152" s="70"/>
      <c r="M152" s="70"/>
      <c r="N152" s="70"/>
      <c r="O152" s="70"/>
      <c r="P152" s="70"/>
      <c r="Q152" s="70"/>
      <c r="R152" s="70"/>
      <c r="S152" s="65" t="s">
        <v>59</v>
      </c>
      <c r="T152" s="65"/>
      <c r="U152" s="65"/>
      <c r="V152" s="65"/>
      <c r="W152" s="65"/>
      <c r="X152" s="65"/>
      <c r="Y152" s="65"/>
      <c r="Z152" s="65"/>
      <c r="AA152" s="65"/>
      <c r="AB152" s="65"/>
      <c r="AC152" s="65"/>
      <c r="AD152" s="65"/>
      <c r="AE152" s="65"/>
      <c r="AF152" s="65"/>
      <c r="AG152" s="65"/>
      <c r="AH152" s="65"/>
      <c r="AI152" s="65"/>
      <c r="AJ152" s="65"/>
      <c r="AK152" s="65"/>
      <c r="AL152" s="65"/>
      <c r="AM152" s="65"/>
      <c r="AN152" s="65"/>
    </row>
    <row r="153" spans="1:40" ht="15.75" customHeight="1" x14ac:dyDescent="0.4">
      <c r="A153" s="65"/>
      <c r="B153" s="65"/>
      <c r="C153" s="65"/>
      <c r="D153" s="65"/>
      <c r="E153" s="65"/>
      <c r="F153" s="65"/>
      <c r="G153" s="65"/>
      <c r="H153" s="65"/>
      <c r="I153" s="70"/>
      <c r="J153" s="70"/>
      <c r="K153" s="70"/>
      <c r="L153" s="70"/>
      <c r="M153" s="70"/>
      <c r="N153" s="70"/>
      <c r="O153" s="70"/>
      <c r="P153" s="70"/>
      <c r="Q153" s="70"/>
      <c r="R153" s="70"/>
      <c r="S153" s="65"/>
      <c r="T153" s="65"/>
      <c r="U153" s="65"/>
      <c r="V153" s="65"/>
      <c r="W153" s="65"/>
      <c r="X153" s="65"/>
      <c r="Y153" s="65"/>
      <c r="Z153" s="65"/>
      <c r="AA153" s="65"/>
      <c r="AB153" s="65"/>
      <c r="AC153" s="65"/>
      <c r="AD153" s="65"/>
      <c r="AE153" s="65"/>
      <c r="AF153" s="65"/>
      <c r="AG153" s="65"/>
      <c r="AH153" s="65"/>
      <c r="AI153" s="65"/>
      <c r="AJ153" s="65"/>
      <c r="AK153" s="65"/>
      <c r="AL153" s="65"/>
      <c r="AM153" s="65"/>
      <c r="AN153" s="65"/>
    </row>
    <row r="154" spans="1:40" ht="15.75" customHeight="1" x14ac:dyDescent="0.4">
      <c r="A154" s="65" t="s">
        <v>43</v>
      </c>
      <c r="B154" s="65"/>
      <c r="C154" s="65"/>
      <c r="D154" s="65"/>
      <c r="E154" s="65"/>
      <c r="F154" s="65" t="s">
        <v>6</v>
      </c>
      <c r="G154" s="65"/>
      <c r="H154" s="65"/>
      <c r="I154" s="71" t="s">
        <v>44</v>
      </c>
      <c r="J154" s="71"/>
      <c r="K154" s="71"/>
      <c r="L154" s="71"/>
      <c r="M154" s="71"/>
      <c r="N154" s="71"/>
      <c r="O154" s="71"/>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row>
    <row r="155" spans="1:40" ht="15.75" customHeight="1" x14ac:dyDescent="0.4">
      <c r="A155" s="65"/>
      <c r="B155" s="65"/>
      <c r="C155" s="65"/>
      <c r="D155" s="65"/>
      <c r="E155" s="65"/>
      <c r="F155" s="65"/>
      <c r="G155" s="65"/>
      <c r="H155" s="65"/>
      <c r="I155" s="71"/>
      <c r="J155" s="71"/>
      <c r="K155" s="71"/>
      <c r="L155" s="71"/>
      <c r="M155" s="71"/>
      <c r="N155" s="71"/>
      <c r="O155" s="71"/>
      <c r="P155" s="71"/>
      <c r="Q155" s="71"/>
      <c r="R155" s="71"/>
      <c r="S155" s="71"/>
      <c r="T155" s="71"/>
      <c r="U155" s="71"/>
      <c r="V155" s="71"/>
      <c r="W155" s="71"/>
      <c r="X155" s="71"/>
      <c r="Y155" s="71"/>
      <c r="Z155" s="71"/>
      <c r="AA155" s="71"/>
      <c r="AB155" s="71"/>
      <c r="AC155" s="71"/>
      <c r="AD155" s="71"/>
      <c r="AE155" s="71"/>
      <c r="AF155" s="71"/>
      <c r="AG155" s="71"/>
      <c r="AH155" s="71"/>
      <c r="AI155" s="71"/>
      <c r="AJ155" s="71"/>
      <c r="AK155" s="71"/>
      <c r="AL155" s="71"/>
      <c r="AM155" s="71"/>
      <c r="AN155" s="71"/>
    </row>
    <row r="156" spans="1:40" ht="15.75" customHeight="1" x14ac:dyDescent="0.4">
      <c r="A156" s="65"/>
      <c r="B156" s="65"/>
      <c r="C156" s="65"/>
      <c r="D156" s="65"/>
      <c r="E156" s="65"/>
      <c r="F156" s="65" t="s">
        <v>88</v>
      </c>
      <c r="G156" s="65"/>
      <c r="H156" s="65"/>
      <c r="I156" s="65" t="s">
        <v>57</v>
      </c>
      <c r="J156" s="65"/>
      <c r="K156" s="65"/>
      <c r="L156" s="65"/>
      <c r="M156" s="65"/>
      <c r="N156" s="65"/>
      <c r="O156" s="65"/>
      <c r="P156" s="65"/>
      <c r="Q156" s="65"/>
      <c r="R156" s="65"/>
      <c r="S156" s="65"/>
      <c r="T156" s="65"/>
      <c r="U156" s="65"/>
      <c r="V156" s="65"/>
      <c r="W156" s="65"/>
      <c r="X156" s="65"/>
      <c r="Y156" s="65" t="s">
        <v>60</v>
      </c>
      <c r="Z156" s="65"/>
      <c r="AA156" s="65"/>
      <c r="AB156" s="65"/>
      <c r="AC156" s="65"/>
      <c r="AD156" s="65"/>
      <c r="AE156" s="65"/>
      <c r="AF156" s="65"/>
      <c r="AG156" s="65"/>
      <c r="AH156" s="65"/>
      <c r="AI156" s="65"/>
      <c r="AJ156" s="65"/>
      <c r="AK156" s="65"/>
      <c r="AL156" s="65"/>
      <c r="AM156" s="65"/>
      <c r="AN156" s="65"/>
    </row>
    <row r="157" spans="1:40" ht="15.75" customHeight="1" x14ac:dyDescent="0.4">
      <c r="A157" s="65"/>
      <c r="B157" s="65"/>
      <c r="C157" s="65"/>
      <c r="D157" s="65"/>
      <c r="E157" s="65"/>
      <c r="F157" s="65"/>
      <c r="G157" s="65"/>
      <c r="H157" s="65"/>
      <c r="I157" s="65"/>
      <c r="J157" s="65"/>
      <c r="K157" s="65"/>
      <c r="L157" s="65"/>
      <c r="M157" s="65"/>
      <c r="N157" s="65"/>
      <c r="O157" s="65"/>
      <c r="P157" s="65"/>
      <c r="Q157" s="65"/>
      <c r="R157" s="65"/>
      <c r="S157" s="65"/>
      <c r="T157" s="65"/>
      <c r="U157" s="65"/>
      <c r="V157" s="65"/>
      <c r="W157" s="65"/>
      <c r="X157" s="65"/>
      <c r="Y157" s="65"/>
      <c r="Z157" s="65"/>
      <c r="AA157" s="65"/>
      <c r="AB157" s="65"/>
      <c r="AC157" s="65"/>
      <c r="AD157" s="65"/>
      <c r="AE157" s="65"/>
      <c r="AF157" s="65"/>
      <c r="AG157" s="65"/>
      <c r="AH157" s="65"/>
      <c r="AI157" s="65"/>
      <c r="AJ157" s="65"/>
      <c r="AK157" s="65"/>
      <c r="AL157" s="65"/>
      <c r="AM157" s="65"/>
      <c r="AN157" s="65"/>
    </row>
    <row r="158" spans="1:40" ht="15.75" customHeight="1" x14ac:dyDescent="0.4">
      <c r="A158" s="65" t="s">
        <v>29</v>
      </c>
      <c r="B158" s="65"/>
      <c r="C158" s="65"/>
      <c r="D158" s="65"/>
      <c r="E158" s="65"/>
      <c r="F158" s="65" t="s">
        <v>6</v>
      </c>
      <c r="G158" s="65"/>
      <c r="H158" s="65"/>
      <c r="I158" s="64" t="s">
        <v>724</v>
      </c>
      <c r="J158" s="64"/>
      <c r="K158" s="64"/>
      <c r="L158" s="64"/>
      <c r="M158" s="64"/>
      <c r="N158" s="64"/>
      <c r="O158" s="64"/>
      <c r="P158" s="64"/>
      <c r="Q158" s="64"/>
      <c r="R158" s="64"/>
      <c r="S158" s="64"/>
      <c r="T158" s="64"/>
      <c r="U158" s="64"/>
      <c r="V158" s="64"/>
      <c r="W158" s="64"/>
      <c r="X158" s="64"/>
      <c r="Y158" s="64"/>
      <c r="Z158" s="64"/>
      <c r="AA158" s="64"/>
      <c r="AB158" s="64"/>
      <c r="AC158" s="64"/>
      <c r="AD158" s="64"/>
      <c r="AE158" s="64"/>
      <c r="AF158" s="64"/>
      <c r="AG158" s="64"/>
      <c r="AH158" s="64"/>
      <c r="AI158" s="64"/>
      <c r="AJ158" s="64"/>
      <c r="AK158" s="64"/>
      <c r="AL158" s="64"/>
      <c r="AM158" s="64"/>
      <c r="AN158" s="64"/>
    </row>
    <row r="159" spans="1:40" ht="15.75" customHeight="1" x14ac:dyDescent="0.4">
      <c r="A159" s="65"/>
      <c r="B159" s="65"/>
      <c r="C159" s="65"/>
      <c r="D159" s="65"/>
      <c r="E159" s="65"/>
      <c r="F159" s="65"/>
      <c r="G159" s="65"/>
      <c r="H159" s="65"/>
      <c r="I159" s="64"/>
      <c r="J159" s="64"/>
      <c r="K159" s="64"/>
      <c r="L159" s="64"/>
      <c r="M159" s="64"/>
      <c r="N159" s="64"/>
      <c r="O159" s="64"/>
      <c r="P159" s="64"/>
      <c r="Q159" s="64"/>
      <c r="R159" s="64"/>
      <c r="S159" s="64"/>
      <c r="T159" s="64"/>
      <c r="U159" s="64"/>
      <c r="V159" s="64"/>
      <c r="W159" s="64"/>
      <c r="X159" s="64"/>
      <c r="Y159" s="64"/>
      <c r="Z159" s="64"/>
      <c r="AA159" s="64"/>
      <c r="AB159" s="64"/>
      <c r="AC159" s="64"/>
      <c r="AD159" s="64"/>
      <c r="AE159" s="64"/>
      <c r="AF159" s="64"/>
      <c r="AG159" s="64"/>
      <c r="AH159" s="64"/>
      <c r="AI159" s="64"/>
      <c r="AJ159" s="64"/>
      <c r="AK159" s="64"/>
      <c r="AL159" s="64"/>
      <c r="AM159" s="64"/>
      <c r="AN159" s="64"/>
    </row>
    <row r="160" spans="1:40" ht="15.75" customHeight="1" x14ac:dyDescent="0.4">
      <c r="A160" s="65"/>
      <c r="B160" s="65"/>
      <c r="C160" s="65"/>
      <c r="D160" s="65"/>
      <c r="E160" s="65"/>
      <c r="F160" s="65" t="s">
        <v>88</v>
      </c>
      <c r="G160" s="65"/>
      <c r="H160" s="65"/>
      <c r="I160" s="64"/>
      <c r="J160" s="64"/>
      <c r="K160" s="64"/>
      <c r="L160" s="64"/>
      <c r="M160" s="64"/>
      <c r="N160" s="64"/>
      <c r="O160" s="64"/>
      <c r="P160" s="64"/>
      <c r="Q160" s="64"/>
      <c r="R160" s="64"/>
      <c r="S160" s="64"/>
      <c r="T160" s="64"/>
      <c r="U160" s="64"/>
      <c r="V160" s="64"/>
      <c r="W160" s="64"/>
      <c r="X160" s="64"/>
      <c r="Y160" s="64"/>
      <c r="Z160" s="64"/>
      <c r="AA160" s="64"/>
      <c r="AB160" s="64"/>
      <c r="AC160" s="64"/>
      <c r="AD160" s="64"/>
      <c r="AE160" s="64"/>
      <c r="AF160" s="64"/>
      <c r="AG160" s="64"/>
      <c r="AH160" s="64"/>
      <c r="AI160" s="64"/>
      <c r="AJ160" s="64"/>
      <c r="AK160" s="64"/>
      <c r="AL160" s="64"/>
      <c r="AM160" s="64"/>
      <c r="AN160" s="64"/>
    </row>
    <row r="161" spans="1:40" ht="15.75" customHeight="1" x14ac:dyDescent="0.4">
      <c r="A161" s="65"/>
      <c r="B161" s="65"/>
      <c r="C161" s="65"/>
      <c r="D161" s="65"/>
      <c r="E161" s="65"/>
      <c r="F161" s="65"/>
      <c r="G161" s="65"/>
      <c r="H161" s="65"/>
      <c r="I161" s="64"/>
      <c r="J161" s="64"/>
      <c r="K161" s="64"/>
      <c r="L161" s="64"/>
      <c r="M161" s="64"/>
      <c r="N161" s="64"/>
      <c r="O161" s="64"/>
      <c r="P161" s="64"/>
      <c r="Q161" s="64"/>
      <c r="R161" s="64"/>
      <c r="S161" s="64"/>
      <c r="T161" s="64"/>
      <c r="U161" s="64"/>
      <c r="V161" s="64"/>
      <c r="W161" s="64"/>
      <c r="X161" s="64"/>
      <c r="Y161" s="64"/>
      <c r="Z161" s="64"/>
      <c r="AA161" s="64"/>
      <c r="AB161" s="64"/>
      <c r="AC161" s="64"/>
      <c r="AD161" s="64"/>
      <c r="AE161" s="64"/>
      <c r="AF161" s="64"/>
      <c r="AG161" s="64"/>
      <c r="AH161" s="64"/>
      <c r="AI161" s="64"/>
      <c r="AJ161" s="64"/>
      <c r="AK161" s="64"/>
      <c r="AL161" s="64"/>
      <c r="AM161" s="64"/>
      <c r="AN161" s="64"/>
    </row>
    <row r="162" spans="1:40" ht="15.75" customHeight="1" x14ac:dyDescent="0.4">
      <c r="A162" s="64" t="s">
        <v>96</v>
      </c>
      <c r="B162" s="64"/>
      <c r="C162" s="64"/>
      <c r="D162" s="64"/>
      <c r="E162" s="64"/>
      <c r="F162" s="64"/>
      <c r="G162" s="64"/>
      <c r="H162" s="64"/>
      <c r="I162" s="64"/>
      <c r="J162" s="64"/>
      <c r="K162" s="64"/>
      <c r="L162" s="64"/>
      <c r="M162" s="64"/>
      <c r="N162" s="64"/>
      <c r="O162" s="64"/>
      <c r="P162" s="64"/>
      <c r="Q162" s="64"/>
      <c r="R162" s="64"/>
      <c r="S162" s="64"/>
      <c r="T162" s="64"/>
      <c r="U162" s="64"/>
      <c r="V162" s="64"/>
      <c r="W162" s="64"/>
      <c r="X162" s="64"/>
      <c r="Y162" s="64"/>
      <c r="Z162" s="64"/>
      <c r="AA162" s="64"/>
      <c r="AB162" s="64"/>
      <c r="AC162" s="64"/>
      <c r="AD162" s="64"/>
      <c r="AE162" s="64"/>
      <c r="AF162" s="64"/>
      <c r="AG162" s="64"/>
      <c r="AH162" s="64"/>
      <c r="AI162" s="64"/>
      <c r="AJ162" s="64"/>
      <c r="AK162" s="64"/>
      <c r="AL162" s="64"/>
      <c r="AM162" s="64"/>
      <c r="AN162" s="64"/>
    </row>
    <row r="163" spans="1:40" ht="15.75" customHeight="1" x14ac:dyDescent="0.4">
      <c r="A163" s="64" t="s">
        <v>89</v>
      </c>
      <c r="B163" s="64"/>
      <c r="C163" s="64"/>
      <c r="D163" s="64"/>
      <c r="E163" s="64"/>
      <c r="F163" s="64"/>
      <c r="G163" s="64"/>
      <c r="H163" s="64"/>
      <c r="I163" s="64"/>
      <c r="J163" s="64"/>
      <c r="K163" s="64"/>
      <c r="L163" s="64"/>
      <c r="M163" s="64"/>
      <c r="N163" s="64"/>
      <c r="O163" s="64"/>
      <c r="P163" s="64"/>
      <c r="Q163" s="64"/>
      <c r="R163" s="64"/>
      <c r="S163" s="64"/>
      <c r="T163" s="64"/>
      <c r="U163" s="64"/>
      <c r="V163" s="64"/>
      <c r="W163" s="64"/>
      <c r="X163" s="64"/>
      <c r="Y163" s="64"/>
      <c r="Z163" s="64"/>
      <c r="AA163" s="64"/>
      <c r="AB163" s="64"/>
      <c r="AC163" s="64"/>
      <c r="AD163" s="64"/>
      <c r="AE163" s="64"/>
      <c r="AF163" s="64"/>
      <c r="AG163" s="64"/>
      <c r="AH163" s="64"/>
      <c r="AI163" s="64"/>
      <c r="AJ163" s="64"/>
      <c r="AK163" s="64"/>
      <c r="AL163" s="64"/>
      <c r="AM163" s="64"/>
      <c r="AN163" s="64"/>
    </row>
    <row r="164" spans="1:40" ht="15.75" customHeight="1" x14ac:dyDescent="0.4">
      <c r="A164" s="65" t="s">
        <v>94</v>
      </c>
      <c r="B164" s="65"/>
      <c r="C164" s="65"/>
      <c r="D164" s="65"/>
      <c r="E164" s="65"/>
      <c r="F164" s="65" t="s">
        <v>6</v>
      </c>
      <c r="G164" s="65"/>
      <c r="H164" s="65"/>
      <c r="I164" s="64" t="s">
        <v>95</v>
      </c>
      <c r="J164" s="64"/>
      <c r="K164" s="64"/>
      <c r="L164" s="64"/>
      <c r="M164" s="64"/>
      <c r="N164" s="64"/>
      <c r="O164" s="64"/>
      <c r="P164" s="64"/>
      <c r="Q164" s="64"/>
      <c r="R164" s="64"/>
      <c r="S164" s="64"/>
      <c r="T164" s="64"/>
      <c r="U164" s="64"/>
      <c r="V164" s="64"/>
      <c r="W164" s="64"/>
      <c r="X164" s="64"/>
      <c r="Y164" s="64"/>
      <c r="Z164" s="64"/>
      <c r="AA164" s="64"/>
      <c r="AB164" s="64"/>
      <c r="AC164" s="64"/>
      <c r="AD164" s="64"/>
      <c r="AE164" s="64"/>
      <c r="AF164" s="64"/>
      <c r="AG164" s="64"/>
      <c r="AH164" s="64"/>
      <c r="AI164" s="64"/>
      <c r="AJ164" s="64"/>
      <c r="AK164" s="64"/>
      <c r="AL164" s="64"/>
      <c r="AM164" s="64"/>
      <c r="AN164" s="64"/>
    </row>
    <row r="165" spans="1:40" ht="15.75" customHeight="1" x14ac:dyDescent="0.4">
      <c r="A165" s="65"/>
      <c r="B165" s="65"/>
      <c r="C165" s="65"/>
      <c r="D165" s="65"/>
      <c r="E165" s="65"/>
      <c r="F165" s="65"/>
      <c r="G165" s="65"/>
      <c r="H165" s="65"/>
      <c r="I165" s="64"/>
      <c r="J165" s="64"/>
      <c r="K165" s="64"/>
      <c r="L165" s="64"/>
      <c r="M165" s="64"/>
      <c r="N165" s="64"/>
      <c r="O165" s="64"/>
      <c r="P165" s="64"/>
      <c r="Q165" s="64"/>
      <c r="R165" s="64"/>
      <c r="S165" s="64"/>
      <c r="T165" s="64"/>
      <c r="U165" s="64"/>
      <c r="V165" s="64"/>
      <c r="W165" s="64"/>
      <c r="X165" s="64"/>
      <c r="Y165" s="64"/>
      <c r="Z165" s="64"/>
      <c r="AA165" s="64"/>
      <c r="AB165" s="64"/>
      <c r="AC165" s="64"/>
      <c r="AD165" s="64"/>
      <c r="AE165" s="64"/>
      <c r="AF165" s="64"/>
      <c r="AG165" s="64"/>
      <c r="AH165" s="64"/>
      <c r="AI165" s="64"/>
      <c r="AJ165" s="64"/>
      <c r="AK165" s="64"/>
      <c r="AL165" s="64"/>
      <c r="AM165" s="64"/>
      <c r="AN165" s="64"/>
    </row>
    <row r="166" spans="1:40" ht="15.75" customHeight="1" x14ac:dyDescent="0.4">
      <c r="A166" s="65"/>
      <c r="B166" s="65"/>
      <c r="C166" s="65"/>
      <c r="D166" s="65"/>
      <c r="E166" s="65"/>
      <c r="F166" s="65" t="s">
        <v>90</v>
      </c>
      <c r="G166" s="65"/>
      <c r="H166" s="65"/>
      <c r="I166" s="65" t="s">
        <v>91</v>
      </c>
      <c r="J166" s="65"/>
      <c r="K166" s="65"/>
      <c r="L166" s="65"/>
      <c r="M166" s="65"/>
      <c r="N166" s="65"/>
      <c r="O166" s="65"/>
      <c r="P166" s="65"/>
      <c r="Q166" s="65"/>
      <c r="R166" s="65"/>
      <c r="S166" s="65"/>
      <c r="T166" s="65"/>
      <c r="U166" s="65" t="s">
        <v>92</v>
      </c>
      <c r="V166" s="65"/>
      <c r="W166" s="65"/>
      <c r="X166" s="65"/>
      <c r="Y166" s="65"/>
      <c r="Z166" s="65"/>
      <c r="AA166" s="65"/>
      <c r="AB166" s="65"/>
      <c r="AC166" s="65"/>
      <c r="AD166" s="65"/>
      <c r="AE166" s="65" t="s">
        <v>93</v>
      </c>
      <c r="AF166" s="65"/>
      <c r="AG166" s="65"/>
      <c r="AH166" s="65"/>
      <c r="AI166" s="65"/>
      <c r="AJ166" s="65"/>
      <c r="AK166" s="65"/>
      <c r="AL166" s="65"/>
      <c r="AM166" s="65"/>
      <c r="AN166" s="65"/>
    </row>
    <row r="167" spans="1:40" ht="15.75" customHeight="1" x14ac:dyDescent="0.4">
      <c r="A167" s="65"/>
      <c r="B167" s="65"/>
      <c r="C167" s="65"/>
      <c r="D167" s="65"/>
      <c r="E167" s="65"/>
      <c r="F167" s="65"/>
      <c r="G167" s="65"/>
      <c r="H167" s="65"/>
      <c r="I167" s="65"/>
      <c r="J167" s="65"/>
      <c r="K167" s="65"/>
      <c r="L167" s="65"/>
      <c r="M167" s="65"/>
      <c r="N167" s="65"/>
      <c r="O167" s="65"/>
      <c r="P167" s="65"/>
      <c r="Q167" s="65"/>
      <c r="R167" s="65"/>
      <c r="S167" s="65"/>
      <c r="T167" s="65"/>
      <c r="U167" s="65"/>
      <c r="V167" s="65"/>
      <c r="W167" s="65"/>
      <c r="X167" s="65"/>
      <c r="Y167" s="65"/>
      <c r="Z167" s="65"/>
      <c r="AA167" s="65"/>
      <c r="AB167" s="65"/>
      <c r="AC167" s="65"/>
      <c r="AD167" s="65"/>
      <c r="AE167" s="65"/>
      <c r="AF167" s="65"/>
      <c r="AG167" s="65"/>
      <c r="AH167" s="65"/>
      <c r="AI167" s="65"/>
      <c r="AJ167" s="65"/>
      <c r="AK167" s="65"/>
      <c r="AL167" s="65"/>
      <c r="AM167" s="65"/>
      <c r="AN167" s="65"/>
    </row>
    <row r="168" spans="1:40" ht="15.75" customHeight="1" x14ac:dyDescent="0.4">
      <c r="A168" s="65"/>
      <c r="B168" s="65"/>
      <c r="C168" s="65"/>
      <c r="D168" s="65"/>
      <c r="E168" s="65"/>
      <c r="F168" s="65">
        <v>1</v>
      </c>
      <c r="G168" s="65"/>
      <c r="H168" s="65"/>
      <c r="I168" s="64"/>
      <c r="J168" s="64"/>
      <c r="K168" s="64"/>
      <c r="L168" s="64"/>
      <c r="M168" s="64"/>
      <c r="N168" s="64"/>
      <c r="O168" s="64"/>
      <c r="P168" s="64"/>
      <c r="Q168" s="64"/>
      <c r="R168" s="64"/>
      <c r="S168" s="64"/>
      <c r="T168" s="64"/>
      <c r="U168" s="72"/>
      <c r="V168" s="72"/>
      <c r="W168" s="72"/>
      <c r="X168" s="72"/>
      <c r="Y168" s="72"/>
      <c r="Z168" s="72"/>
      <c r="AA168" s="72"/>
      <c r="AB168" s="72"/>
      <c r="AC168" s="72"/>
      <c r="AD168" s="72"/>
      <c r="AE168" s="64"/>
      <c r="AF168" s="64"/>
      <c r="AG168" s="64"/>
      <c r="AH168" s="64"/>
      <c r="AI168" s="64"/>
      <c r="AJ168" s="64"/>
      <c r="AK168" s="64"/>
      <c r="AL168" s="64"/>
      <c r="AM168" s="64"/>
      <c r="AN168" s="64"/>
    </row>
    <row r="169" spans="1:40" ht="15.75" customHeight="1" x14ac:dyDescent="0.4">
      <c r="A169" s="65"/>
      <c r="B169" s="65"/>
      <c r="C169" s="65"/>
      <c r="D169" s="65"/>
      <c r="E169" s="65"/>
      <c r="F169" s="65"/>
      <c r="G169" s="65"/>
      <c r="H169" s="65"/>
      <c r="I169" s="64"/>
      <c r="J169" s="64"/>
      <c r="K169" s="64"/>
      <c r="L169" s="64"/>
      <c r="M169" s="64"/>
      <c r="N169" s="64"/>
      <c r="O169" s="64"/>
      <c r="P169" s="64"/>
      <c r="Q169" s="64"/>
      <c r="R169" s="64"/>
      <c r="S169" s="64"/>
      <c r="T169" s="64"/>
      <c r="U169" s="72"/>
      <c r="V169" s="72"/>
      <c r="W169" s="72"/>
      <c r="X169" s="72"/>
      <c r="Y169" s="72"/>
      <c r="Z169" s="72"/>
      <c r="AA169" s="72"/>
      <c r="AB169" s="72"/>
      <c r="AC169" s="72"/>
      <c r="AD169" s="72"/>
      <c r="AE169" s="64"/>
      <c r="AF169" s="64"/>
      <c r="AG169" s="64"/>
      <c r="AH169" s="64"/>
      <c r="AI169" s="64"/>
      <c r="AJ169" s="64"/>
      <c r="AK169" s="64"/>
      <c r="AL169" s="64"/>
      <c r="AM169" s="64"/>
      <c r="AN169" s="64"/>
    </row>
    <row r="170" spans="1:40" ht="15.75" customHeight="1" x14ac:dyDescent="0.4">
      <c r="A170" s="65"/>
      <c r="B170" s="65"/>
      <c r="C170" s="65"/>
      <c r="D170" s="65"/>
      <c r="E170" s="65"/>
      <c r="F170" s="65">
        <v>2</v>
      </c>
      <c r="G170" s="65"/>
      <c r="H170" s="65"/>
      <c r="I170" s="64"/>
      <c r="J170" s="64"/>
      <c r="K170" s="64"/>
      <c r="L170" s="64"/>
      <c r="M170" s="64"/>
      <c r="N170" s="64"/>
      <c r="O170" s="64"/>
      <c r="P170" s="64"/>
      <c r="Q170" s="64"/>
      <c r="R170" s="64"/>
      <c r="S170" s="64"/>
      <c r="T170" s="64"/>
      <c r="U170" s="72"/>
      <c r="V170" s="72"/>
      <c r="W170" s="72"/>
      <c r="X170" s="72"/>
      <c r="Y170" s="72"/>
      <c r="Z170" s="72"/>
      <c r="AA170" s="72"/>
      <c r="AB170" s="72"/>
      <c r="AC170" s="72"/>
      <c r="AD170" s="72"/>
      <c r="AE170" s="64"/>
      <c r="AF170" s="64"/>
      <c r="AG170" s="64"/>
      <c r="AH170" s="64"/>
      <c r="AI170" s="64"/>
      <c r="AJ170" s="64"/>
      <c r="AK170" s="64"/>
      <c r="AL170" s="64"/>
      <c r="AM170" s="64"/>
      <c r="AN170" s="64"/>
    </row>
    <row r="171" spans="1:40" ht="15.75" customHeight="1" x14ac:dyDescent="0.4">
      <c r="A171" s="65"/>
      <c r="B171" s="65"/>
      <c r="C171" s="65"/>
      <c r="D171" s="65"/>
      <c r="E171" s="65"/>
      <c r="F171" s="65"/>
      <c r="G171" s="65"/>
      <c r="H171" s="65"/>
      <c r="I171" s="64"/>
      <c r="J171" s="64"/>
      <c r="K171" s="64"/>
      <c r="L171" s="64"/>
      <c r="M171" s="64"/>
      <c r="N171" s="64"/>
      <c r="O171" s="64"/>
      <c r="P171" s="64"/>
      <c r="Q171" s="64"/>
      <c r="R171" s="64"/>
      <c r="S171" s="64"/>
      <c r="T171" s="64"/>
      <c r="U171" s="72"/>
      <c r="V171" s="72"/>
      <c r="W171" s="72"/>
      <c r="X171" s="72"/>
      <c r="Y171" s="72"/>
      <c r="Z171" s="72"/>
      <c r="AA171" s="72"/>
      <c r="AB171" s="72"/>
      <c r="AC171" s="72"/>
      <c r="AD171" s="72"/>
      <c r="AE171" s="64"/>
      <c r="AF171" s="64"/>
      <c r="AG171" s="64"/>
      <c r="AH171" s="64"/>
      <c r="AI171" s="64"/>
      <c r="AJ171" s="64"/>
      <c r="AK171" s="64"/>
      <c r="AL171" s="64"/>
      <c r="AM171" s="64"/>
      <c r="AN171" s="64"/>
    </row>
    <row r="172" spans="1:40" ht="15.75" customHeight="1" x14ac:dyDescent="0.4">
      <c r="A172" s="65"/>
      <c r="B172" s="65"/>
      <c r="C172" s="65"/>
      <c r="D172" s="65"/>
      <c r="E172" s="65"/>
      <c r="F172" s="65">
        <v>3</v>
      </c>
      <c r="G172" s="65"/>
      <c r="H172" s="65"/>
      <c r="I172" s="64"/>
      <c r="J172" s="64"/>
      <c r="K172" s="64"/>
      <c r="L172" s="64"/>
      <c r="M172" s="64"/>
      <c r="N172" s="64"/>
      <c r="O172" s="64"/>
      <c r="P172" s="64"/>
      <c r="Q172" s="64"/>
      <c r="R172" s="64"/>
      <c r="S172" s="64"/>
      <c r="T172" s="64"/>
      <c r="U172" s="72"/>
      <c r="V172" s="72"/>
      <c r="W172" s="72"/>
      <c r="X172" s="72"/>
      <c r="Y172" s="72"/>
      <c r="Z172" s="72"/>
      <c r="AA172" s="72"/>
      <c r="AB172" s="72"/>
      <c r="AC172" s="72"/>
      <c r="AD172" s="72"/>
      <c r="AE172" s="64"/>
      <c r="AF172" s="64"/>
      <c r="AG172" s="64"/>
      <c r="AH172" s="64"/>
      <c r="AI172" s="64"/>
      <c r="AJ172" s="64"/>
      <c r="AK172" s="64"/>
      <c r="AL172" s="64"/>
      <c r="AM172" s="64"/>
      <c r="AN172" s="64"/>
    </row>
    <row r="173" spans="1:40" ht="15.75" customHeight="1" x14ac:dyDescent="0.4">
      <c r="A173" s="65"/>
      <c r="B173" s="65"/>
      <c r="C173" s="65"/>
      <c r="D173" s="65"/>
      <c r="E173" s="65"/>
      <c r="F173" s="65"/>
      <c r="G173" s="65"/>
      <c r="H173" s="65"/>
      <c r="I173" s="64"/>
      <c r="J173" s="64"/>
      <c r="K173" s="64"/>
      <c r="L173" s="64"/>
      <c r="M173" s="64"/>
      <c r="N173" s="64"/>
      <c r="O173" s="64"/>
      <c r="P173" s="64"/>
      <c r="Q173" s="64"/>
      <c r="R173" s="64"/>
      <c r="S173" s="64"/>
      <c r="T173" s="64"/>
      <c r="U173" s="72"/>
      <c r="V173" s="72"/>
      <c r="W173" s="72"/>
      <c r="X173" s="72"/>
      <c r="Y173" s="72"/>
      <c r="Z173" s="72"/>
      <c r="AA173" s="72"/>
      <c r="AB173" s="72"/>
      <c r="AC173" s="72"/>
      <c r="AD173" s="72"/>
      <c r="AE173" s="64"/>
      <c r="AF173" s="64"/>
      <c r="AG173" s="64"/>
      <c r="AH173" s="64"/>
      <c r="AI173" s="64"/>
      <c r="AJ173" s="64"/>
      <c r="AK173" s="64"/>
      <c r="AL173" s="64"/>
      <c r="AM173" s="64"/>
      <c r="AN173" s="64"/>
    </row>
    <row r="174" spans="1:40" ht="15.75" customHeight="1" x14ac:dyDescent="0.4">
      <c r="A174" s="65"/>
      <c r="B174" s="65"/>
      <c r="C174" s="65"/>
      <c r="D174" s="65"/>
      <c r="E174" s="65"/>
      <c r="F174" s="65">
        <v>4</v>
      </c>
      <c r="G174" s="65"/>
      <c r="H174" s="65"/>
      <c r="I174" s="64"/>
      <c r="J174" s="64"/>
      <c r="K174" s="64"/>
      <c r="L174" s="64"/>
      <c r="M174" s="64"/>
      <c r="N174" s="64"/>
      <c r="O174" s="64"/>
      <c r="P174" s="64"/>
      <c r="Q174" s="64"/>
      <c r="R174" s="64"/>
      <c r="S174" s="64"/>
      <c r="T174" s="64"/>
      <c r="U174" s="72"/>
      <c r="V174" s="72"/>
      <c r="W174" s="72"/>
      <c r="X174" s="72"/>
      <c r="Y174" s="72"/>
      <c r="Z174" s="72"/>
      <c r="AA174" s="72"/>
      <c r="AB174" s="72"/>
      <c r="AC174" s="72"/>
      <c r="AD174" s="72"/>
      <c r="AE174" s="64"/>
      <c r="AF174" s="64"/>
      <c r="AG174" s="64"/>
      <c r="AH174" s="64"/>
      <c r="AI174" s="64"/>
      <c r="AJ174" s="64"/>
      <c r="AK174" s="64"/>
      <c r="AL174" s="64"/>
      <c r="AM174" s="64"/>
      <c r="AN174" s="64"/>
    </row>
    <row r="175" spans="1:40" ht="15.75" customHeight="1" x14ac:dyDescent="0.4">
      <c r="A175" s="65"/>
      <c r="B175" s="65"/>
      <c r="C175" s="65"/>
      <c r="D175" s="65"/>
      <c r="E175" s="65"/>
      <c r="F175" s="65"/>
      <c r="G175" s="65"/>
      <c r="H175" s="65"/>
      <c r="I175" s="64"/>
      <c r="J175" s="64"/>
      <c r="K175" s="64"/>
      <c r="L175" s="64"/>
      <c r="M175" s="64"/>
      <c r="N175" s="64"/>
      <c r="O175" s="64"/>
      <c r="P175" s="64"/>
      <c r="Q175" s="64"/>
      <c r="R175" s="64"/>
      <c r="S175" s="64"/>
      <c r="T175" s="64"/>
      <c r="U175" s="72"/>
      <c r="V175" s="72"/>
      <c r="W175" s="72"/>
      <c r="X175" s="72"/>
      <c r="Y175" s="72"/>
      <c r="Z175" s="72"/>
      <c r="AA175" s="72"/>
      <c r="AB175" s="72"/>
      <c r="AC175" s="72"/>
      <c r="AD175" s="72"/>
      <c r="AE175" s="64"/>
      <c r="AF175" s="64"/>
      <c r="AG175" s="64"/>
      <c r="AH175" s="64"/>
      <c r="AI175" s="64"/>
      <c r="AJ175" s="64"/>
      <c r="AK175" s="64"/>
      <c r="AL175" s="64"/>
      <c r="AM175" s="64"/>
      <c r="AN175" s="64"/>
    </row>
    <row r="176" spans="1:40" ht="15.75" customHeight="1" x14ac:dyDescent="0.4">
      <c r="A176" s="65"/>
      <c r="B176" s="65"/>
      <c r="C176" s="65"/>
      <c r="D176" s="65"/>
      <c r="E176" s="65"/>
      <c r="F176" s="65">
        <v>5</v>
      </c>
      <c r="G176" s="65"/>
      <c r="H176" s="65"/>
      <c r="I176" s="64"/>
      <c r="J176" s="64"/>
      <c r="K176" s="64"/>
      <c r="L176" s="64"/>
      <c r="M176" s="64"/>
      <c r="N176" s="64"/>
      <c r="O176" s="64"/>
      <c r="P176" s="64"/>
      <c r="Q176" s="64"/>
      <c r="R176" s="64"/>
      <c r="S176" s="64"/>
      <c r="T176" s="64"/>
      <c r="U176" s="72"/>
      <c r="V176" s="72"/>
      <c r="W176" s="72"/>
      <c r="X176" s="72"/>
      <c r="Y176" s="72"/>
      <c r="Z176" s="72"/>
      <c r="AA176" s="72"/>
      <c r="AB176" s="72"/>
      <c r="AC176" s="72"/>
      <c r="AD176" s="72"/>
      <c r="AE176" s="64"/>
      <c r="AF176" s="64"/>
      <c r="AG176" s="64"/>
      <c r="AH176" s="64"/>
      <c r="AI176" s="64"/>
      <c r="AJ176" s="64"/>
      <c r="AK176" s="64"/>
      <c r="AL176" s="64"/>
      <c r="AM176" s="64"/>
      <c r="AN176" s="64"/>
    </row>
    <row r="177" spans="1:40" ht="15.75" customHeight="1" x14ac:dyDescent="0.4">
      <c r="A177" s="65"/>
      <c r="B177" s="65"/>
      <c r="C177" s="65"/>
      <c r="D177" s="65"/>
      <c r="E177" s="65"/>
      <c r="F177" s="65"/>
      <c r="G177" s="65"/>
      <c r="H177" s="65"/>
      <c r="I177" s="64"/>
      <c r="J177" s="64"/>
      <c r="K177" s="64"/>
      <c r="L177" s="64"/>
      <c r="M177" s="64"/>
      <c r="N177" s="64"/>
      <c r="O177" s="64"/>
      <c r="P177" s="64"/>
      <c r="Q177" s="64"/>
      <c r="R177" s="64"/>
      <c r="S177" s="64"/>
      <c r="T177" s="64"/>
      <c r="U177" s="72"/>
      <c r="V177" s="72"/>
      <c r="W177" s="72"/>
      <c r="X177" s="72"/>
      <c r="Y177" s="72"/>
      <c r="Z177" s="72"/>
      <c r="AA177" s="72"/>
      <c r="AB177" s="72"/>
      <c r="AC177" s="72"/>
      <c r="AD177" s="72"/>
      <c r="AE177" s="64"/>
      <c r="AF177" s="64"/>
      <c r="AG177" s="64"/>
      <c r="AH177" s="64"/>
      <c r="AI177" s="64"/>
      <c r="AJ177" s="64"/>
      <c r="AK177" s="64"/>
      <c r="AL177" s="64"/>
      <c r="AM177" s="64"/>
      <c r="AN177" s="64"/>
    </row>
    <row r="178" spans="1:40" ht="15.75" customHeight="1" x14ac:dyDescent="0.4">
      <c r="A178" s="64" t="s">
        <v>97</v>
      </c>
      <c r="B178" s="64"/>
      <c r="C178" s="64"/>
      <c r="D178" s="64"/>
      <c r="E178" s="64"/>
      <c r="F178" s="64"/>
      <c r="G178" s="64"/>
      <c r="H178" s="64"/>
      <c r="I178" s="64"/>
      <c r="J178" s="64"/>
      <c r="K178" s="64"/>
      <c r="L178" s="64"/>
      <c r="M178" s="64"/>
      <c r="N178" s="64"/>
      <c r="O178" s="64"/>
      <c r="P178" s="64"/>
      <c r="Q178" s="64"/>
      <c r="R178" s="64"/>
      <c r="S178" s="64"/>
      <c r="T178" s="64"/>
      <c r="U178" s="64"/>
      <c r="V178" s="64"/>
      <c r="W178" s="64"/>
      <c r="X178" s="64"/>
      <c r="Y178" s="64"/>
      <c r="Z178" s="64"/>
      <c r="AA178" s="64"/>
      <c r="AB178" s="64"/>
      <c r="AC178" s="64"/>
      <c r="AD178" s="64"/>
      <c r="AE178" s="64"/>
      <c r="AF178" s="64"/>
      <c r="AG178" s="64"/>
      <c r="AH178" s="64"/>
      <c r="AI178" s="64"/>
      <c r="AJ178" s="64"/>
      <c r="AK178" s="64"/>
      <c r="AL178" s="64"/>
      <c r="AM178" s="64"/>
      <c r="AN178" s="64"/>
    </row>
    <row r="179" spans="1:40" ht="15.75" customHeight="1" x14ac:dyDescent="0.4">
      <c r="A179" s="65" t="s">
        <v>101</v>
      </c>
      <c r="B179" s="65"/>
      <c r="C179" s="65"/>
      <c r="D179" s="65"/>
      <c r="E179" s="65"/>
      <c r="F179" s="65" t="s">
        <v>6</v>
      </c>
      <c r="G179" s="65"/>
      <c r="H179" s="65"/>
      <c r="I179" s="64" t="s">
        <v>104</v>
      </c>
      <c r="J179" s="64"/>
      <c r="K179" s="64"/>
      <c r="L179" s="64"/>
      <c r="M179" s="64"/>
      <c r="N179" s="64"/>
      <c r="O179" s="64"/>
      <c r="P179" s="64"/>
      <c r="Q179" s="64"/>
      <c r="R179" s="64"/>
      <c r="S179" s="64"/>
      <c r="T179" s="64"/>
      <c r="U179" s="64"/>
      <c r="V179" s="64"/>
      <c r="W179" s="64"/>
      <c r="X179" s="64"/>
      <c r="Y179" s="64"/>
      <c r="Z179" s="64"/>
      <c r="AA179" s="64"/>
      <c r="AB179" s="64"/>
      <c r="AC179" s="64"/>
      <c r="AD179" s="64"/>
      <c r="AE179" s="64"/>
      <c r="AF179" s="64"/>
      <c r="AG179" s="64"/>
      <c r="AH179" s="64"/>
      <c r="AI179" s="64"/>
      <c r="AJ179" s="64"/>
      <c r="AK179" s="64"/>
      <c r="AL179" s="64"/>
      <c r="AM179" s="64"/>
      <c r="AN179" s="64"/>
    </row>
    <row r="180" spans="1:40" ht="15.75" customHeight="1" x14ac:dyDescent="0.4">
      <c r="A180" s="65"/>
      <c r="B180" s="65"/>
      <c r="C180" s="65"/>
      <c r="D180" s="65"/>
      <c r="E180" s="65"/>
      <c r="F180" s="65"/>
      <c r="G180" s="65"/>
      <c r="H180" s="65"/>
      <c r="I180" s="64"/>
      <c r="J180" s="64"/>
      <c r="K180" s="64"/>
      <c r="L180" s="64"/>
      <c r="M180" s="64"/>
      <c r="N180" s="64"/>
      <c r="O180" s="64"/>
      <c r="P180" s="64"/>
      <c r="Q180" s="64"/>
      <c r="R180" s="64"/>
      <c r="S180" s="64"/>
      <c r="T180" s="64"/>
      <c r="U180" s="64"/>
      <c r="V180" s="64"/>
      <c r="W180" s="64"/>
      <c r="X180" s="64"/>
      <c r="Y180" s="64"/>
      <c r="Z180" s="64"/>
      <c r="AA180" s="64"/>
      <c r="AB180" s="64"/>
      <c r="AC180" s="64"/>
      <c r="AD180" s="64"/>
      <c r="AE180" s="64"/>
      <c r="AF180" s="64"/>
      <c r="AG180" s="64"/>
      <c r="AH180" s="64"/>
      <c r="AI180" s="64"/>
      <c r="AJ180" s="64"/>
      <c r="AK180" s="64"/>
      <c r="AL180" s="64"/>
      <c r="AM180" s="64"/>
      <c r="AN180" s="64"/>
    </row>
    <row r="181" spans="1:40" ht="15.75" customHeight="1" x14ac:dyDescent="0.4">
      <c r="A181" s="65"/>
      <c r="B181" s="65"/>
      <c r="C181" s="65"/>
      <c r="D181" s="65"/>
      <c r="E181" s="65"/>
      <c r="F181" s="65" t="s">
        <v>90</v>
      </c>
      <c r="G181" s="65"/>
      <c r="H181" s="65"/>
      <c r="I181" s="65" t="s">
        <v>103</v>
      </c>
      <c r="J181" s="65"/>
      <c r="K181" s="65"/>
      <c r="L181" s="65"/>
      <c r="M181" s="65"/>
      <c r="N181" s="65"/>
      <c r="O181" s="65"/>
      <c r="P181" s="65"/>
      <c r="Q181" s="65"/>
      <c r="R181" s="65"/>
      <c r="S181" s="65"/>
      <c r="T181" s="65"/>
      <c r="U181" s="65" t="s">
        <v>98</v>
      </c>
      <c r="V181" s="65"/>
      <c r="W181" s="65"/>
      <c r="X181" s="65"/>
      <c r="Y181" s="65"/>
      <c r="Z181" s="65"/>
      <c r="AA181" s="65"/>
      <c r="AB181" s="65" t="s">
        <v>100</v>
      </c>
      <c r="AC181" s="65"/>
      <c r="AD181" s="65"/>
      <c r="AE181" s="65" t="s">
        <v>99</v>
      </c>
      <c r="AF181" s="65"/>
      <c r="AG181" s="65"/>
      <c r="AH181" s="65"/>
      <c r="AI181" s="65"/>
      <c r="AJ181" s="65"/>
      <c r="AK181" s="65"/>
      <c r="AL181" s="65" t="s">
        <v>100</v>
      </c>
      <c r="AM181" s="65"/>
      <c r="AN181" s="65"/>
    </row>
    <row r="182" spans="1:40" ht="15.75" customHeight="1" x14ac:dyDescent="0.4">
      <c r="A182" s="65"/>
      <c r="B182" s="65"/>
      <c r="C182" s="65"/>
      <c r="D182" s="65"/>
      <c r="E182" s="65"/>
      <c r="F182" s="65"/>
      <c r="G182" s="65"/>
      <c r="H182" s="65"/>
      <c r="I182" s="65"/>
      <c r="J182" s="65"/>
      <c r="K182" s="65"/>
      <c r="L182" s="65"/>
      <c r="M182" s="65"/>
      <c r="N182" s="65"/>
      <c r="O182" s="65"/>
      <c r="P182" s="65"/>
      <c r="Q182" s="65"/>
      <c r="R182" s="65"/>
      <c r="S182" s="65"/>
      <c r="T182" s="65"/>
      <c r="U182" s="65"/>
      <c r="V182" s="65"/>
      <c r="W182" s="65"/>
      <c r="X182" s="65"/>
      <c r="Y182" s="65"/>
      <c r="Z182" s="65"/>
      <c r="AA182" s="65"/>
      <c r="AB182" s="65"/>
      <c r="AC182" s="65"/>
      <c r="AD182" s="65"/>
      <c r="AE182" s="65"/>
      <c r="AF182" s="65"/>
      <c r="AG182" s="65"/>
      <c r="AH182" s="65"/>
      <c r="AI182" s="65"/>
      <c r="AJ182" s="65"/>
      <c r="AK182" s="65"/>
      <c r="AL182" s="65"/>
      <c r="AM182" s="65"/>
      <c r="AN182" s="65"/>
    </row>
    <row r="183" spans="1:40" ht="15.75" customHeight="1" x14ac:dyDescent="0.4">
      <c r="A183" s="65"/>
      <c r="B183" s="65"/>
      <c r="C183" s="65"/>
      <c r="D183" s="65"/>
      <c r="E183" s="65"/>
      <c r="F183" s="65">
        <v>1</v>
      </c>
      <c r="G183" s="65"/>
      <c r="H183" s="65"/>
      <c r="I183" s="64"/>
      <c r="J183" s="64"/>
      <c r="K183" s="64"/>
      <c r="L183" s="64"/>
      <c r="M183" s="64"/>
      <c r="N183" s="64"/>
      <c r="O183" s="64"/>
      <c r="P183" s="64"/>
      <c r="Q183" s="64"/>
      <c r="R183" s="64"/>
      <c r="S183" s="64"/>
      <c r="T183" s="64"/>
      <c r="U183" s="73"/>
      <c r="V183" s="73"/>
      <c r="W183" s="73"/>
      <c r="X183" s="73"/>
      <c r="Y183" s="73"/>
      <c r="Z183" s="73"/>
      <c r="AA183" s="73"/>
      <c r="AB183" s="65" t="s">
        <v>59</v>
      </c>
      <c r="AC183" s="65"/>
      <c r="AD183" s="65"/>
      <c r="AE183" s="73"/>
      <c r="AF183" s="73"/>
      <c r="AG183" s="73"/>
      <c r="AH183" s="73"/>
      <c r="AI183" s="73"/>
      <c r="AJ183" s="73"/>
      <c r="AK183" s="73"/>
      <c r="AL183" s="65" t="s">
        <v>59</v>
      </c>
      <c r="AM183" s="65"/>
      <c r="AN183" s="65"/>
    </row>
    <row r="184" spans="1:40" ht="15.75" customHeight="1" x14ac:dyDescent="0.4">
      <c r="A184" s="65"/>
      <c r="B184" s="65"/>
      <c r="C184" s="65"/>
      <c r="D184" s="65"/>
      <c r="E184" s="65"/>
      <c r="F184" s="65"/>
      <c r="G184" s="65"/>
      <c r="H184" s="65"/>
      <c r="I184" s="64"/>
      <c r="J184" s="64"/>
      <c r="K184" s="64"/>
      <c r="L184" s="64"/>
      <c r="M184" s="64"/>
      <c r="N184" s="64"/>
      <c r="O184" s="64"/>
      <c r="P184" s="64"/>
      <c r="Q184" s="64"/>
      <c r="R184" s="64"/>
      <c r="S184" s="64"/>
      <c r="T184" s="64"/>
      <c r="U184" s="73"/>
      <c r="V184" s="73"/>
      <c r="W184" s="73"/>
      <c r="X184" s="73"/>
      <c r="Y184" s="73"/>
      <c r="Z184" s="73"/>
      <c r="AA184" s="73"/>
      <c r="AB184" s="65"/>
      <c r="AC184" s="65"/>
      <c r="AD184" s="65"/>
      <c r="AE184" s="73"/>
      <c r="AF184" s="73"/>
      <c r="AG184" s="73"/>
      <c r="AH184" s="73"/>
      <c r="AI184" s="73"/>
      <c r="AJ184" s="73"/>
      <c r="AK184" s="73"/>
      <c r="AL184" s="65"/>
      <c r="AM184" s="65"/>
      <c r="AN184" s="65"/>
    </row>
    <row r="185" spans="1:40" ht="15.75" customHeight="1" x14ac:dyDescent="0.4">
      <c r="A185" s="65"/>
      <c r="B185" s="65"/>
      <c r="C185" s="65"/>
      <c r="D185" s="65"/>
      <c r="E185" s="65"/>
      <c r="F185" s="65">
        <v>2</v>
      </c>
      <c r="G185" s="65"/>
      <c r="H185" s="65"/>
      <c r="I185" s="64"/>
      <c r="J185" s="64"/>
      <c r="K185" s="64"/>
      <c r="L185" s="64"/>
      <c r="M185" s="64"/>
      <c r="N185" s="64"/>
      <c r="O185" s="64"/>
      <c r="P185" s="64"/>
      <c r="Q185" s="64"/>
      <c r="R185" s="64"/>
      <c r="S185" s="64"/>
      <c r="T185" s="64"/>
      <c r="U185" s="73"/>
      <c r="V185" s="73"/>
      <c r="W185" s="73"/>
      <c r="X185" s="73"/>
      <c r="Y185" s="73"/>
      <c r="Z185" s="73"/>
      <c r="AA185" s="73"/>
      <c r="AB185" s="65" t="s">
        <v>59</v>
      </c>
      <c r="AC185" s="65"/>
      <c r="AD185" s="65"/>
      <c r="AE185" s="73"/>
      <c r="AF185" s="73"/>
      <c r="AG185" s="73"/>
      <c r="AH185" s="73"/>
      <c r="AI185" s="73"/>
      <c r="AJ185" s="73"/>
      <c r="AK185" s="73"/>
      <c r="AL185" s="65" t="s">
        <v>59</v>
      </c>
      <c r="AM185" s="65"/>
      <c r="AN185" s="65"/>
    </row>
    <row r="186" spans="1:40" ht="15.75" customHeight="1" x14ac:dyDescent="0.4">
      <c r="A186" s="65"/>
      <c r="B186" s="65"/>
      <c r="C186" s="65"/>
      <c r="D186" s="65"/>
      <c r="E186" s="65"/>
      <c r="F186" s="65"/>
      <c r="G186" s="65"/>
      <c r="H186" s="65"/>
      <c r="I186" s="64"/>
      <c r="J186" s="64"/>
      <c r="K186" s="64"/>
      <c r="L186" s="64"/>
      <c r="M186" s="64"/>
      <c r="N186" s="64"/>
      <c r="O186" s="64"/>
      <c r="P186" s="64"/>
      <c r="Q186" s="64"/>
      <c r="R186" s="64"/>
      <c r="S186" s="64"/>
      <c r="T186" s="64"/>
      <c r="U186" s="73"/>
      <c r="V186" s="73"/>
      <c r="W186" s="73"/>
      <c r="X186" s="73"/>
      <c r="Y186" s="73"/>
      <c r="Z186" s="73"/>
      <c r="AA186" s="73"/>
      <c r="AB186" s="65"/>
      <c r="AC186" s="65"/>
      <c r="AD186" s="65"/>
      <c r="AE186" s="73"/>
      <c r="AF186" s="73"/>
      <c r="AG186" s="73"/>
      <c r="AH186" s="73"/>
      <c r="AI186" s="73"/>
      <c r="AJ186" s="73"/>
      <c r="AK186" s="73"/>
      <c r="AL186" s="65"/>
      <c r="AM186" s="65"/>
      <c r="AN186" s="65"/>
    </row>
    <row r="187" spans="1:40" ht="15.75" customHeight="1" x14ac:dyDescent="0.4">
      <c r="A187" s="65"/>
      <c r="B187" s="65"/>
      <c r="C187" s="65"/>
      <c r="D187" s="65"/>
      <c r="E187" s="65"/>
      <c r="F187" s="65">
        <v>3</v>
      </c>
      <c r="G187" s="65"/>
      <c r="H187" s="65"/>
      <c r="I187" s="64"/>
      <c r="J187" s="64"/>
      <c r="K187" s="64"/>
      <c r="L187" s="64"/>
      <c r="M187" s="64"/>
      <c r="N187" s="64"/>
      <c r="O187" s="64"/>
      <c r="P187" s="64"/>
      <c r="Q187" s="64"/>
      <c r="R187" s="64"/>
      <c r="S187" s="64"/>
      <c r="T187" s="64"/>
      <c r="U187" s="73"/>
      <c r="V187" s="73"/>
      <c r="W187" s="73"/>
      <c r="X187" s="73"/>
      <c r="Y187" s="73"/>
      <c r="Z187" s="73"/>
      <c r="AA187" s="73"/>
      <c r="AB187" s="65" t="s">
        <v>59</v>
      </c>
      <c r="AC187" s="65"/>
      <c r="AD187" s="65"/>
      <c r="AE187" s="73"/>
      <c r="AF187" s="73"/>
      <c r="AG187" s="73"/>
      <c r="AH187" s="73"/>
      <c r="AI187" s="73"/>
      <c r="AJ187" s="73"/>
      <c r="AK187" s="73"/>
      <c r="AL187" s="65" t="s">
        <v>59</v>
      </c>
      <c r="AM187" s="65"/>
      <c r="AN187" s="65"/>
    </row>
    <row r="188" spans="1:40" ht="15.75" customHeight="1" x14ac:dyDescent="0.4">
      <c r="A188" s="65"/>
      <c r="B188" s="65"/>
      <c r="C188" s="65"/>
      <c r="D188" s="65"/>
      <c r="E188" s="65"/>
      <c r="F188" s="65"/>
      <c r="G188" s="65"/>
      <c r="H188" s="65"/>
      <c r="I188" s="64"/>
      <c r="J188" s="64"/>
      <c r="K188" s="64"/>
      <c r="L188" s="64"/>
      <c r="M188" s="64"/>
      <c r="N188" s="64"/>
      <c r="O188" s="64"/>
      <c r="P188" s="64"/>
      <c r="Q188" s="64"/>
      <c r="R188" s="64"/>
      <c r="S188" s="64"/>
      <c r="T188" s="64"/>
      <c r="U188" s="73"/>
      <c r="V188" s="73"/>
      <c r="W188" s="73"/>
      <c r="X188" s="73"/>
      <c r="Y188" s="73"/>
      <c r="Z188" s="73"/>
      <c r="AA188" s="73"/>
      <c r="AB188" s="65"/>
      <c r="AC188" s="65"/>
      <c r="AD188" s="65"/>
      <c r="AE188" s="73"/>
      <c r="AF188" s="73"/>
      <c r="AG188" s="73"/>
      <c r="AH188" s="73"/>
      <c r="AI188" s="73"/>
      <c r="AJ188" s="73"/>
      <c r="AK188" s="73"/>
      <c r="AL188" s="65"/>
      <c r="AM188" s="65"/>
      <c r="AN188" s="65"/>
    </row>
    <row r="189" spans="1:40" ht="15.75" customHeight="1" x14ac:dyDescent="0.4">
      <c r="A189" s="65"/>
      <c r="B189" s="65"/>
      <c r="C189" s="65"/>
      <c r="D189" s="65"/>
      <c r="E189" s="65"/>
      <c r="F189" s="65">
        <v>4</v>
      </c>
      <c r="G189" s="65"/>
      <c r="H189" s="65"/>
      <c r="I189" s="65" t="s">
        <v>102</v>
      </c>
      <c r="J189" s="65"/>
      <c r="K189" s="65"/>
      <c r="L189" s="65"/>
      <c r="M189" s="65"/>
      <c r="N189" s="65"/>
      <c r="O189" s="65"/>
      <c r="P189" s="65"/>
      <c r="Q189" s="65"/>
      <c r="R189" s="65"/>
      <c r="S189" s="65"/>
      <c r="T189" s="65"/>
      <c r="U189" s="73">
        <f>SUM(U183:AA188)</f>
        <v>0</v>
      </c>
      <c r="V189" s="73"/>
      <c r="W189" s="73"/>
      <c r="X189" s="73"/>
      <c r="Y189" s="73"/>
      <c r="Z189" s="73"/>
      <c r="AA189" s="73"/>
      <c r="AB189" s="65" t="s">
        <v>59</v>
      </c>
      <c r="AC189" s="65"/>
      <c r="AD189" s="65"/>
      <c r="AE189" s="73">
        <f>SUM(AE183:AK188)</f>
        <v>0</v>
      </c>
      <c r="AF189" s="73"/>
      <c r="AG189" s="73"/>
      <c r="AH189" s="73"/>
      <c r="AI189" s="73"/>
      <c r="AJ189" s="73"/>
      <c r="AK189" s="73"/>
      <c r="AL189" s="65" t="s">
        <v>59</v>
      </c>
      <c r="AM189" s="65"/>
      <c r="AN189" s="65"/>
    </row>
    <row r="190" spans="1:40" ht="15.75" customHeight="1" x14ac:dyDescent="0.4">
      <c r="A190" s="65"/>
      <c r="B190" s="65"/>
      <c r="C190" s="65"/>
      <c r="D190" s="65"/>
      <c r="E190" s="65"/>
      <c r="F190" s="65"/>
      <c r="G190" s="65"/>
      <c r="H190" s="65"/>
      <c r="I190" s="65"/>
      <c r="J190" s="65"/>
      <c r="K190" s="65"/>
      <c r="L190" s="65"/>
      <c r="M190" s="65"/>
      <c r="N190" s="65"/>
      <c r="O190" s="65"/>
      <c r="P190" s="65"/>
      <c r="Q190" s="65"/>
      <c r="R190" s="65"/>
      <c r="S190" s="65"/>
      <c r="T190" s="65"/>
      <c r="U190" s="73"/>
      <c r="V190" s="73"/>
      <c r="W190" s="73"/>
      <c r="X190" s="73"/>
      <c r="Y190" s="73"/>
      <c r="Z190" s="73"/>
      <c r="AA190" s="73"/>
      <c r="AB190" s="65"/>
      <c r="AC190" s="65"/>
      <c r="AD190" s="65"/>
      <c r="AE190" s="73"/>
      <c r="AF190" s="73"/>
      <c r="AG190" s="73"/>
      <c r="AH190" s="73"/>
      <c r="AI190" s="73"/>
      <c r="AJ190" s="73"/>
      <c r="AK190" s="73"/>
      <c r="AL190" s="65"/>
      <c r="AM190" s="65"/>
      <c r="AN190" s="65"/>
    </row>
    <row r="191" spans="1:40" ht="15.75" customHeight="1" x14ac:dyDescent="0.4">
      <c r="A191" s="64" t="s">
        <v>105</v>
      </c>
      <c r="B191" s="64"/>
      <c r="C191" s="64"/>
      <c r="D191" s="64"/>
      <c r="E191" s="64"/>
      <c r="F191" s="64"/>
      <c r="G191" s="64"/>
      <c r="H191" s="64"/>
      <c r="I191" s="64"/>
      <c r="J191" s="64"/>
      <c r="K191" s="64"/>
      <c r="L191" s="64"/>
      <c r="M191" s="64"/>
      <c r="N191" s="64"/>
      <c r="O191" s="64"/>
      <c r="P191" s="64"/>
      <c r="Q191" s="64"/>
      <c r="R191" s="64"/>
      <c r="S191" s="64"/>
      <c r="T191" s="64"/>
      <c r="U191" s="64"/>
      <c r="V191" s="64"/>
      <c r="W191" s="64"/>
      <c r="X191" s="64"/>
      <c r="Y191" s="64"/>
      <c r="Z191" s="64"/>
      <c r="AA191" s="64"/>
      <c r="AB191" s="64"/>
      <c r="AC191" s="64"/>
      <c r="AD191" s="64"/>
      <c r="AE191" s="64"/>
      <c r="AF191" s="64"/>
      <c r="AG191" s="64"/>
      <c r="AH191" s="64"/>
      <c r="AI191" s="64"/>
      <c r="AJ191" s="64"/>
      <c r="AK191" s="64"/>
      <c r="AL191" s="64"/>
      <c r="AM191" s="64"/>
      <c r="AN191" s="64"/>
    </row>
    <row r="192" spans="1:40" ht="15.75" customHeight="1" x14ac:dyDescent="0.4">
      <c r="A192" s="65" t="s">
        <v>273</v>
      </c>
      <c r="B192" s="65"/>
      <c r="C192" s="65"/>
      <c r="D192" s="65"/>
      <c r="E192" s="65"/>
      <c r="F192" s="65" t="s">
        <v>6</v>
      </c>
      <c r="G192" s="65"/>
      <c r="H192" s="65"/>
      <c r="I192" s="71" t="s">
        <v>303</v>
      </c>
      <c r="J192" s="71"/>
      <c r="K192" s="71"/>
      <c r="L192" s="71"/>
      <c r="M192" s="71"/>
      <c r="N192" s="71"/>
      <c r="O192" s="71"/>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row>
    <row r="193" spans="1:40" ht="15.75" customHeight="1" x14ac:dyDescent="0.4">
      <c r="A193" s="65"/>
      <c r="B193" s="65"/>
      <c r="C193" s="65"/>
      <c r="D193" s="65"/>
      <c r="E193" s="65"/>
      <c r="F193" s="65"/>
      <c r="G193" s="65"/>
      <c r="H193" s="65"/>
      <c r="I193" s="71"/>
      <c r="J193" s="71"/>
      <c r="K193" s="71"/>
      <c r="L193" s="71"/>
      <c r="M193" s="71"/>
      <c r="N193" s="71"/>
      <c r="O193" s="71"/>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row>
    <row r="194" spans="1:40" ht="15.75" customHeight="1" x14ac:dyDescent="0.4">
      <c r="A194" s="65"/>
      <c r="B194" s="65"/>
      <c r="C194" s="65"/>
      <c r="D194" s="65"/>
      <c r="E194" s="65"/>
      <c r="F194" s="65" t="s">
        <v>265</v>
      </c>
      <c r="G194" s="65"/>
      <c r="H194" s="65"/>
      <c r="I194" s="65" t="s">
        <v>266</v>
      </c>
      <c r="J194" s="65"/>
      <c r="K194" s="65"/>
      <c r="L194" s="65"/>
      <c r="M194" s="65" t="s">
        <v>269</v>
      </c>
      <c r="N194" s="65"/>
      <c r="O194" s="65"/>
      <c r="P194" s="65"/>
      <c r="Q194" s="65"/>
      <c r="R194" s="65"/>
      <c r="S194" s="65" t="s">
        <v>270</v>
      </c>
      <c r="T194" s="65"/>
      <c r="U194" s="65"/>
      <c r="V194" s="65"/>
      <c r="W194" s="65" t="s">
        <v>271</v>
      </c>
      <c r="X194" s="65"/>
      <c r="Y194" s="65"/>
      <c r="Z194" s="65"/>
      <c r="AA194" s="65"/>
      <c r="AB194" s="65"/>
      <c r="AC194" s="65" t="s">
        <v>272</v>
      </c>
      <c r="AD194" s="65"/>
      <c r="AE194" s="65"/>
      <c r="AF194" s="65"/>
      <c r="AG194" s="65"/>
      <c r="AH194" s="65"/>
      <c r="AI194" s="65"/>
      <c r="AJ194" s="65"/>
      <c r="AK194" s="65"/>
      <c r="AL194" s="65"/>
      <c r="AM194" s="65"/>
      <c r="AN194" s="65"/>
    </row>
    <row r="195" spans="1:40" ht="15.75" customHeight="1" x14ac:dyDescent="0.4">
      <c r="A195" s="65"/>
      <c r="B195" s="65"/>
      <c r="C195" s="65"/>
      <c r="D195" s="65"/>
      <c r="E195" s="65"/>
      <c r="F195" s="65"/>
      <c r="G195" s="65"/>
      <c r="H195" s="65"/>
      <c r="I195" s="65"/>
      <c r="J195" s="65"/>
      <c r="K195" s="65"/>
      <c r="L195" s="65"/>
      <c r="M195" s="65"/>
      <c r="N195" s="65"/>
      <c r="O195" s="65"/>
      <c r="P195" s="65"/>
      <c r="Q195" s="65"/>
      <c r="R195" s="65"/>
      <c r="S195" s="65"/>
      <c r="T195" s="65"/>
      <c r="U195" s="65"/>
      <c r="V195" s="65"/>
      <c r="W195" s="65"/>
      <c r="X195" s="65"/>
      <c r="Y195" s="65"/>
      <c r="Z195" s="65"/>
      <c r="AA195" s="65"/>
      <c r="AB195" s="65"/>
      <c r="AC195" s="65"/>
      <c r="AD195" s="65"/>
      <c r="AE195" s="65"/>
      <c r="AF195" s="65"/>
      <c r="AG195" s="65"/>
      <c r="AH195" s="65"/>
      <c r="AI195" s="65"/>
      <c r="AJ195" s="65"/>
      <c r="AK195" s="65"/>
      <c r="AL195" s="65"/>
      <c r="AM195" s="65"/>
      <c r="AN195" s="65"/>
    </row>
    <row r="196" spans="1:40" ht="15.75" customHeight="1" x14ac:dyDescent="0.4">
      <c r="A196" s="65"/>
      <c r="B196" s="65"/>
      <c r="C196" s="65"/>
      <c r="D196" s="65"/>
      <c r="E196" s="65"/>
      <c r="F196" s="65">
        <v>1</v>
      </c>
      <c r="G196" s="65"/>
      <c r="H196" s="65"/>
      <c r="I196" s="65"/>
      <c r="J196" s="65"/>
      <c r="K196" s="65"/>
      <c r="L196" s="65"/>
      <c r="M196" s="74" t="str">
        <f>IF(I196="","",VLOOKUP(I196,物品申請種目!A:B,2,FALSE))</f>
        <v/>
      </c>
      <c r="N196" s="74"/>
      <c r="O196" s="74"/>
      <c r="P196" s="74"/>
      <c r="Q196" s="74"/>
      <c r="R196" s="74"/>
      <c r="S196" s="65"/>
      <c r="T196" s="65"/>
      <c r="U196" s="65"/>
      <c r="V196" s="65"/>
      <c r="W196" s="75" t="str">
        <f>IF(S196="","",VLOOKUP(S196,リスト２!A:B,2,FALSE))</f>
        <v/>
      </c>
      <c r="X196" s="75"/>
      <c r="Y196" s="75"/>
      <c r="Z196" s="75"/>
      <c r="AA196" s="75"/>
      <c r="AB196" s="75"/>
      <c r="AC196" s="64"/>
      <c r="AD196" s="64"/>
      <c r="AE196" s="64"/>
      <c r="AF196" s="64"/>
      <c r="AG196" s="64"/>
      <c r="AH196" s="64"/>
      <c r="AI196" s="64"/>
      <c r="AJ196" s="64"/>
      <c r="AK196" s="64"/>
      <c r="AL196" s="64"/>
      <c r="AM196" s="64"/>
      <c r="AN196" s="64"/>
    </row>
    <row r="197" spans="1:40" ht="15.75" customHeight="1" x14ac:dyDescent="0.4">
      <c r="A197" s="65"/>
      <c r="B197" s="65"/>
      <c r="C197" s="65"/>
      <c r="D197" s="65"/>
      <c r="E197" s="65"/>
      <c r="F197" s="65"/>
      <c r="G197" s="65"/>
      <c r="H197" s="65"/>
      <c r="I197" s="65"/>
      <c r="J197" s="65"/>
      <c r="K197" s="65"/>
      <c r="L197" s="65"/>
      <c r="M197" s="74"/>
      <c r="N197" s="74"/>
      <c r="O197" s="74"/>
      <c r="P197" s="74"/>
      <c r="Q197" s="74"/>
      <c r="R197" s="74"/>
      <c r="S197" s="65"/>
      <c r="T197" s="65"/>
      <c r="U197" s="65"/>
      <c r="V197" s="65"/>
      <c r="W197" s="75"/>
      <c r="X197" s="75"/>
      <c r="Y197" s="75"/>
      <c r="Z197" s="75"/>
      <c r="AA197" s="75"/>
      <c r="AB197" s="75"/>
      <c r="AC197" s="64"/>
      <c r="AD197" s="64"/>
      <c r="AE197" s="64"/>
      <c r="AF197" s="64"/>
      <c r="AG197" s="64"/>
      <c r="AH197" s="64"/>
      <c r="AI197" s="64"/>
      <c r="AJ197" s="64"/>
      <c r="AK197" s="64"/>
      <c r="AL197" s="64"/>
      <c r="AM197" s="64"/>
      <c r="AN197" s="64"/>
    </row>
    <row r="198" spans="1:40" ht="15.75" customHeight="1" x14ac:dyDescent="0.4">
      <c r="A198" s="65"/>
      <c r="B198" s="65"/>
      <c r="C198" s="65"/>
      <c r="D198" s="65"/>
      <c r="E198" s="65"/>
      <c r="F198" s="65">
        <v>2</v>
      </c>
      <c r="G198" s="65"/>
      <c r="H198" s="65"/>
      <c r="I198" s="65"/>
      <c r="J198" s="65"/>
      <c r="K198" s="65"/>
      <c r="L198" s="65"/>
      <c r="M198" s="74" t="str">
        <f>IF(I198="","",VLOOKUP(I198,物品申請種目!A:B,2,FALSE))</f>
        <v/>
      </c>
      <c r="N198" s="74"/>
      <c r="O198" s="74"/>
      <c r="P198" s="74"/>
      <c r="Q198" s="74"/>
      <c r="R198" s="74"/>
      <c r="S198" s="65"/>
      <c r="T198" s="65"/>
      <c r="U198" s="65"/>
      <c r="V198" s="65"/>
      <c r="W198" s="75" t="str">
        <f>IF(S198="","",VLOOKUP(S198,リスト２!A:B,2,FALSE))</f>
        <v/>
      </c>
      <c r="X198" s="75"/>
      <c r="Y198" s="75"/>
      <c r="Z198" s="75"/>
      <c r="AA198" s="75"/>
      <c r="AB198" s="75"/>
      <c r="AC198" s="64"/>
      <c r="AD198" s="64"/>
      <c r="AE198" s="64"/>
      <c r="AF198" s="64"/>
      <c r="AG198" s="64"/>
      <c r="AH198" s="64"/>
      <c r="AI198" s="64"/>
      <c r="AJ198" s="64"/>
      <c r="AK198" s="64"/>
      <c r="AL198" s="64"/>
      <c r="AM198" s="64"/>
      <c r="AN198" s="64"/>
    </row>
    <row r="199" spans="1:40" ht="15.75" customHeight="1" x14ac:dyDescent="0.4">
      <c r="A199" s="65"/>
      <c r="B199" s="65"/>
      <c r="C199" s="65"/>
      <c r="D199" s="65"/>
      <c r="E199" s="65"/>
      <c r="F199" s="65"/>
      <c r="G199" s="65"/>
      <c r="H199" s="65"/>
      <c r="I199" s="65"/>
      <c r="J199" s="65"/>
      <c r="K199" s="65"/>
      <c r="L199" s="65"/>
      <c r="M199" s="74"/>
      <c r="N199" s="74"/>
      <c r="O199" s="74"/>
      <c r="P199" s="74"/>
      <c r="Q199" s="74"/>
      <c r="R199" s="74"/>
      <c r="S199" s="65"/>
      <c r="T199" s="65"/>
      <c r="U199" s="65"/>
      <c r="V199" s="65"/>
      <c r="W199" s="75"/>
      <c r="X199" s="75"/>
      <c r="Y199" s="75"/>
      <c r="Z199" s="75"/>
      <c r="AA199" s="75"/>
      <c r="AB199" s="75"/>
      <c r="AC199" s="64"/>
      <c r="AD199" s="64"/>
      <c r="AE199" s="64"/>
      <c r="AF199" s="64"/>
      <c r="AG199" s="64"/>
      <c r="AH199" s="64"/>
      <c r="AI199" s="64"/>
      <c r="AJ199" s="64"/>
      <c r="AK199" s="64"/>
      <c r="AL199" s="64"/>
      <c r="AM199" s="64"/>
      <c r="AN199" s="64"/>
    </row>
    <row r="200" spans="1:40" ht="15.75" customHeight="1" x14ac:dyDescent="0.4">
      <c r="A200" s="65"/>
      <c r="B200" s="65"/>
      <c r="C200" s="65"/>
      <c r="D200" s="65"/>
      <c r="E200" s="65"/>
      <c r="F200" s="65">
        <v>3</v>
      </c>
      <c r="G200" s="65"/>
      <c r="H200" s="65"/>
      <c r="I200" s="65"/>
      <c r="J200" s="65"/>
      <c r="K200" s="65"/>
      <c r="L200" s="65"/>
      <c r="M200" s="74" t="str">
        <f>IF(I200="","",VLOOKUP(I200,物品申請種目!A:B,2,FALSE))</f>
        <v/>
      </c>
      <c r="N200" s="74"/>
      <c r="O200" s="74"/>
      <c r="P200" s="74"/>
      <c r="Q200" s="74"/>
      <c r="R200" s="74"/>
      <c r="S200" s="65"/>
      <c r="T200" s="65"/>
      <c r="U200" s="65"/>
      <c r="V200" s="65"/>
      <c r="W200" s="75" t="str">
        <f>IF(S200="","",VLOOKUP(S200,リスト２!A:B,2,FALSE))</f>
        <v/>
      </c>
      <c r="X200" s="75"/>
      <c r="Y200" s="75"/>
      <c r="Z200" s="75"/>
      <c r="AA200" s="75"/>
      <c r="AB200" s="75"/>
      <c r="AC200" s="64"/>
      <c r="AD200" s="64"/>
      <c r="AE200" s="64"/>
      <c r="AF200" s="64"/>
      <c r="AG200" s="64"/>
      <c r="AH200" s="64"/>
      <c r="AI200" s="64"/>
      <c r="AJ200" s="64"/>
      <c r="AK200" s="64"/>
      <c r="AL200" s="64"/>
      <c r="AM200" s="64"/>
      <c r="AN200" s="64"/>
    </row>
    <row r="201" spans="1:40" ht="15.75" customHeight="1" x14ac:dyDescent="0.4">
      <c r="A201" s="65"/>
      <c r="B201" s="65"/>
      <c r="C201" s="65"/>
      <c r="D201" s="65"/>
      <c r="E201" s="65"/>
      <c r="F201" s="65"/>
      <c r="G201" s="65"/>
      <c r="H201" s="65"/>
      <c r="I201" s="65"/>
      <c r="J201" s="65"/>
      <c r="K201" s="65"/>
      <c r="L201" s="65"/>
      <c r="M201" s="74"/>
      <c r="N201" s="74"/>
      <c r="O201" s="74"/>
      <c r="P201" s="74"/>
      <c r="Q201" s="74"/>
      <c r="R201" s="74"/>
      <c r="S201" s="65"/>
      <c r="T201" s="65"/>
      <c r="U201" s="65"/>
      <c r="V201" s="65"/>
      <c r="W201" s="75"/>
      <c r="X201" s="75"/>
      <c r="Y201" s="75"/>
      <c r="Z201" s="75"/>
      <c r="AA201" s="75"/>
      <c r="AB201" s="75"/>
      <c r="AC201" s="64"/>
      <c r="AD201" s="64"/>
      <c r="AE201" s="64"/>
      <c r="AF201" s="64"/>
      <c r="AG201" s="64"/>
      <c r="AH201" s="64"/>
      <c r="AI201" s="64"/>
      <c r="AJ201" s="64"/>
      <c r="AK201" s="64"/>
      <c r="AL201" s="64"/>
      <c r="AM201" s="64"/>
      <c r="AN201" s="64"/>
    </row>
    <row r="202" spans="1:40" ht="15.75" customHeight="1" x14ac:dyDescent="0.4">
      <c r="A202" s="65"/>
      <c r="B202" s="65"/>
      <c r="C202" s="65"/>
      <c r="D202" s="65"/>
      <c r="E202" s="65"/>
      <c r="F202" s="65">
        <v>4</v>
      </c>
      <c r="G202" s="65"/>
      <c r="H202" s="65"/>
      <c r="I202" s="65"/>
      <c r="J202" s="65"/>
      <c r="K202" s="65"/>
      <c r="L202" s="65"/>
      <c r="M202" s="74" t="str">
        <f>IF(I202="","",VLOOKUP(I202,物品申請種目!A:B,2,FALSE))</f>
        <v/>
      </c>
      <c r="N202" s="74"/>
      <c r="O202" s="74"/>
      <c r="P202" s="74"/>
      <c r="Q202" s="74"/>
      <c r="R202" s="74"/>
      <c r="S202" s="65"/>
      <c r="T202" s="65"/>
      <c r="U202" s="65"/>
      <c r="V202" s="65"/>
      <c r="W202" s="75" t="str">
        <f>IF(S202="","",VLOOKUP(S202,リスト２!A:B,2,FALSE))</f>
        <v/>
      </c>
      <c r="X202" s="75"/>
      <c r="Y202" s="75"/>
      <c r="Z202" s="75"/>
      <c r="AA202" s="75"/>
      <c r="AB202" s="75"/>
      <c r="AC202" s="64"/>
      <c r="AD202" s="64"/>
      <c r="AE202" s="64"/>
      <c r="AF202" s="64"/>
      <c r="AG202" s="64"/>
      <c r="AH202" s="64"/>
      <c r="AI202" s="64"/>
      <c r="AJ202" s="64"/>
      <c r="AK202" s="64"/>
      <c r="AL202" s="64"/>
      <c r="AM202" s="64"/>
      <c r="AN202" s="64"/>
    </row>
    <row r="203" spans="1:40" ht="15.75" customHeight="1" x14ac:dyDescent="0.4">
      <c r="A203" s="65"/>
      <c r="B203" s="65"/>
      <c r="C203" s="65"/>
      <c r="D203" s="65"/>
      <c r="E203" s="65"/>
      <c r="F203" s="65"/>
      <c r="G203" s="65"/>
      <c r="H203" s="65"/>
      <c r="I203" s="65"/>
      <c r="J203" s="65"/>
      <c r="K203" s="65"/>
      <c r="L203" s="65"/>
      <c r="M203" s="74"/>
      <c r="N203" s="74"/>
      <c r="O203" s="74"/>
      <c r="P203" s="74"/>
      <c r="Q203" s="74"/>
      <c r="R203" s="74"/>
      <c r="S203" s="65"/>
      <c r="T203" s="65"/>
      <c r="U203" s="65"/>
      <c r="V203" s="65"/>
      <c r="W203" s="75"/>
      <c r="X203" s="75"/>
      <c r="Y203" s="75"/>
      <c r="Z203" s="75"/>
      <c r="AA203" s="75"/>
      <c r="AB203" s="75"/>
      <c r="AC203" s="64"/>
      <c r="AD203" s="64"/>
      <c r="AE203" s="64"/>
      <c r="AF203" s="64"/>
      <c r="AG203" s="64"/>
      <c r="AH203" s="64"/>
      <c r="AI203" s="64"/>
      <c r="AJ203" s="64"/>
      <c r="AK203" s="64"/>
      <c r="AL203" s="64"/>
      <c r="AM203" s="64"/>
      <c r="AN203" s="64"/>
    </row>
    <row r="204" spans="1:40" ht="15.75" customHeight="1" x14ac:dyDescent="0.4">
      <c r="A204" s="65"/>
      <c r="B204" s="65"/>
      <c r="C204" s="65"/>
      <c r="D204" s="65"/>
      <c r="E204" s="65"/>
      <c r="F204" s="65">
        <v>5</v>
      </c>
      <c r="G204" s="65"/>
      <c r="H204" s="65"/>
      <c r="I204" s="65"/>
      <c r="J204" s="65"/>
      <c r="K204" s="65"/>
      <c r="L204" s="65"/>
      <c r="M204" s="74" t="str">
        <f>IF(I204="","",VLOOKUP(I204,物品申請種目!A:B,2,FALSE))</f>
        <v/>
      </c>
      <c r="N204" s="74"/>
      <c r="O204" s="74"/>
      <c r="P204" s="74"/>
      <c r="Q204" s="74"/>
      <c r="R204" s="74"/>
      <c r="S204" s="65"/>
      <c r="T204" s="65"/>
      <c r="U204" s="65"/>
      <c r="V204" s="65"/>
      <c r="W204" s="75" t="str">
        <f>IF(S204="","",VLOOKUP(S204,リスト２!A:B,2,FALSE))</f>
        <v/>
      </c>
      <c r="X204" s="75"/>
      <c r="Y204" s="75"/>
      <c r="Z204" s="75"/>
      <c r="AA204" s="75"/>
      <c r="AB204" s="75"/>
      <c r="AC204" s="64"/>
      <c r="AD204" s="64"/>
      <c r="AE204" s="64"/>
      <c r="AF204" s="64"/>
      <c r="AG204" s="64"/>
      <c r="AH204" s="64"/>
      <c r="AI204" s="64"/>
      <c r="AJ204" s="64"/>
      <c r="AK204" s="64"/>
      <c r="AL204" s="64"/>
      <c r="AM204" s="64"/>
      <c r="AN204" s="64"/>
    </row>
    <row r="205" spans="1:40" ht="15.75" customHeight="1" x14ac:dyDescent="0.4">
      <c r="A205" s="65"/>
      <c r="B205" s="65"/>
      <c r="C205" s="65"/>
      <c r="D205" s="65"/>
      <c r="E205" s="65"/>
      <c r="F205" s="65"/>
      <c r="G205" s="65"/>
      <c r="H205" s="65"/>
      <c r="I205" s="65"/>
      <c r="J205" s="65"/>
      <c r="K205" s="65"/>
      <c r="L205" s="65"/>
      <c r="M205" s="74"/>
      <c r="N205" s="74"/>
      <c r="O205" s="74"/>
      <c r="P205" s="74"/>
      <c r="Q205" s="74"/>
      <c r="R205" s="74"/>
      <c r="S205" s="65"/>
      <c r="T205" s="65"/>
      <c r="U205" s="65"/>
      <c r="V205" s="65"/>
      <c r="W205" s="75"/>
      <c r="X205" s="75"/>
      <c r="Y205" s="75"/>
      <c r="Z205" s="75"/>
      <c r="AA205" s="75"/>
      <c r="AB205" s="75"/>
      <c r="AC205" s="64"/>
      <c r="AD205" s="64"/>
      <c r="AE205" s="64"/>
      <c r="AF205" s="64"/>
      <c r="AG205" s="64"/>
      <c r="AH205" s="64"/>
      <c r="AI205" s="64"/>
      <c r="AJ205" s="64"/>
      <c r="AK205" s="64"/>
      <c r="AL205" s="64"/>
      <c r="AM205" s="64"/>
      <c r="AN205" s="64"/>
    </row>
    <row r="206" spans="1:40" ht="15.75" customHeight="1" x14ac:dyDescent="0.4">
      <c r="A206" s="65"/>
      <c r="B206" s="65"/>
      <c r="C206" s="65"/>
      <c r="D206" s="65"/>
      <c r="E206" s="65"/>
      <c r="F206" s="65">
        <v>6</v>
      </c>
      <c r="G206" s="65"/>
      <c r="H206" s="65"/>
      <c r="I206" s="65"/>
      <c r="J206" s="65"/>
      <c r="K206" s="65"/>
      <c r="L206" s="65"/>
      <c r="M206" s="74" t="str">
        <f>IF(I206="","",VLOOKUP(I206,物品申請種目!A:B,2,FALSE))</f>
        <v/>
      </c>
      <c r="N206" s="74"/>
      <c r="O206" s="74"/>
      <c r="P206" s="74"/>
      <c r="Q206" s="74"/>
      <c r="R206" s="74"/>
      <c r="S206" s="65"/>
      <c r="T206" s="65"/>
      <c r="U206" s="65"/>
      <c r="V206" s="65"/>
      <c r="W206" s="75" t="str">
        <f>IF(S206="","",VLOOKUP(S206,リスト２!A:B,2,FALSE))</f>
        <v/>
      </c>
      <c r="X206" s="75"/>
      <c r="Y206" s="75"/>
      <c r="Z206" s="75"/>
      <c r="AA206" s="75"/>
      <c r="AB206" s="75"/>
      <c r="AC206" s="64"/>
      <c r="AD206" s="64"/>
      <c r="AE206" s="64"/>
      <c r="AF206" s="64"/>
      <c r="AG206" s="64"/>
      <c r="AH206" s="64"/>
      <c r="AI206" s="64"/>
      <c r="AJ206" s="64"/>
      <c r="AK206" s="64"/>
      <c r="AL206" s="64"/>
      <c r="AM206" s="64"/>
      <c r="AN206" s="64"/>
    </row>
    <row r="207" spans="1:40" ht="15.75" customHeight="1" x14ac:dyDescent="0.4">
      <c r="A207" s="65"/>
      <c r="B207" s="65"/>
      <c r="C207" s="65"/>
      <c r="D207" s="65"/>
      <c r="E207" s="65"/>
      <c r="F207" s="65"/>
      <c r="G207" s="65"/>
      <c r="H207" s="65"/>
      <c r="I207" s="65"/>
      <c r="J207" s="65"/>
      <c r="K207" s="65"/>
      <c r="L207" s="65"/>
      <c r="M207" s="74"/>
      <c r="N207" s="74"/>
      <c r="O207" s="74"/>
      <c r="P207" s="74"/>
      <c r="Q207" s="74"/>
      <c r="R207" s="74"/>
      <c r="S207" s="65"/>
      <c r="T207" s="65"/>
      <c r="U207" s="65"/>
      <c r="V207" s="65"/>
      <c r="W207" s="75"/>
      <c r="X207" s="75"/>
      <c r="Y207" s="75"/>
      <c r="Z207" s="75"/>
      <c r="AA207" s="75"/>
      <c r="AB207" s="75"/>
      <c r="AC207" s="64"/>
      <c r="AD207" s="64"/>
      <c r="AE207" s="64"/>
      <c r="AF207" s="64"/>
      <c r="AG207" s="64"/>
      <c r="AH207" s="64"/>
      <c r="AI207" s="64"/>
      <c r="AJ207" s="64"/>
      <c r="AK207" s="64"/>
      <c r="AL207" s="64"/>
      <c r="AM207" s="64"/>
      <c r="AN207" s="64"/>
    </row>
    <row r="208" spans="1:40" ht="15.75" customHeight="1" x14ac:dyDescent="0.4">
      <c r="A208" s="65"/>
      <c r="B208" s="65"/>
      <c r="C208" s="65"/>
      <c r="D208" s="65"/>
      <c r="E208" s="65"/>
      <c r="F208" s="65">
        <v>7</v>
      </c>
      <c r="G208" s="65"/>
      <c r="H208" s="65"/>
      <c r="I208" s="65"/>
      <c r="J208" s="65"/>
      <c r="K208" s="65"/>
      <c r="L208" s="65"/>
      <c r="M208" s="74" t="str">
        <f>IF(I208="","",VLOOKUP(I208,物品申請種目!A:B,2,FALSE))</f>
        <v/>
      </c>
      <c r="N208" s="74"/>
      <c r="O208" s="74"/>
      <c r="P208" s="74"/>
      <c r="Q208" s="74"/>
      <c r="R208" s="74"/>
      <c r="S208" s="65"/>
      <c r="T208" s="65"/>
      <c r="U208" s="65"/>
      <c r="V208" s="65"/>
      <c r="W208" s="75" t="str">
        <f>IF(S208="","",VLOOKUP(S208,リスト２!A:B,2,FALSE))</f>
        <v/>
      </c>
      <c r="X208" s="75"/>
      <c r="Y208" s="75"/>
      <c r="Z208" s="75"/>
      <c r="AA208" s="75"/>
      <c r="AB208" s="75"/>
      <c r="AC208" s="64"/>
      <c r="AD208" s="64"/>
      <c r="AE208" s="64"/>
      <c r="AF208" s="64"/>
      <c r="AG208" s="64"/>
      <c r="AH208" s="64"/>
      <c r="AI208" s="64"/>
      <c r="AJ208" s="64"/>
      <c r="AK208" s="64"/>
      <c r="AL208" s="64"/>
      <c r="AM208" s="64"/>
      <c r="AN208" s="64"/>
    </row>
    <row r="209" spans="1:40" ht="15.75" customHeight="1" x14ac:dyDescent="0.4">
      <c r="A209" s="65"/>
      <c r="B209" s="65"/>
      <c r="C209" s="65"/>
      <c r="D209" s="65"/>
      <c r="E209" s="65"/>
      <c r="F209" s="65"/>
      <c r="G209" s="65"/>
      <c r="H209" s="65"/>
      <c r="I209" s="65"/>
      <c r="J209" s="65"/>
      <c r="K209" s="65"/>
      <c r="L209" s="65"/>
      <c r="M209" s="74"/>
      <c r="N209" s="74"/>
      <c r="O209" s="74"/>
      <c r="P209" s="74"/>
      <c r="Q209" s="74"/>
      <c r="R209" s="74"/>
      <c r="S209" s="65"/>
      <c r="T209" s="65"/>
      <c r="U209" s="65"/>
      <c r="V209" s="65"/>
      <c r="W209" s="75"/>
      <c r="X209" s="75"/>
      <c r="Y209" s="75"/>
      <c r="Z209" s="75"/>
      <c r="AA209" s="75"/>
      <c r="AB209" s="75"/>
      <c r="AC209" s="64"/>
      <c r="AD209" s="64"/>
      <c r="AE209" s="64"/>
      <c r="AF209" s="64"/>
      <c r="AG209" s="64"/>
      <c r="AH209" s="64"/>
      <c r="AI209" s="64"/>
      <c r="AJ209" s="64"/>
      <c r="AK209" s="64"/>
      <c r="AL209" s="64"/>
      <c r="AM209" s="64"/>
      <c r="AN209" s="64"/>
    </row>
    <row r="210" spans="1:40" ht="15.75" customHeight="1" x14ac:dyDescent="0.4">
      <c r="A210" s="65"/>
      <c r="B210" s="65"/>
      <c r="C210" s="65"/>
      <c r="D210" s="65"/>
      <c r="E210" s="65"/>
      <c r="F210" s="65">
        <v>8</v>
      </c>
      <c r="G210" s="65"/>
      <c r="H210" s="65"/>
      <c r="I210" s="65"/>
      <c r="J210" s="65"/>
      <c r="K210" s="65"/>
      <c r="L210" s="65"/>
      <c r="M210" s="74" t="str">
        <f>IF(I210="","",VLOOKUP(I210,物品申請種目!A:B,2,FALSE))</f>
        <v/>
      </c>
      <c r="N210" s="74"/>
      <c r="O210" s="74"/>
      <c r="P210" s="74"/>
      <c r="Q210" s="74"/>
      <c r="R210" s="74"/>
      <c r="S210" s="65"/>
      <c r="T210" s="65"/>
      <c r="U210" s="65"/>
      <c r="V210" s="65"/>
      <c r="W210" s="75" t="str">
        <f>IF(S210="","",VLOOKUP(S210,リスト２!A:B,2,FALSE))</f>
        <v/>
      </c>
      <c r="X210" s="75"/>
      <c r="Y210" s="75"/>
      <c r="Z210" s="75"/>
      <c r="AA210" s="75"/>
      <c r="AB210" s="75"/>
      <c r="AC210" s="64"/>
      <c r="AD210" s="64"/>
      <c r="AE210" s="64"/>
      <c r="AF210" s="64"/>
      <c r="AG210" s="64"/>
      <c r="AH210" s="64"/>
      <c r="AI210" s="64"/>
      <c r="AJ210" s="64"/>
      <c r="AK210" s="64"/>
      <c r="AL210" s="64"/>
      <c r="AM210" s="64"/>
      <c r="AN210" s="64"/>
    </row>
    <row r="211" spans="1:40" ht="15.75" customHeight="1" x14ac:dyDescent="0.4">
      <c r="A211" s="65"/>
      <c r="B211" s="65"/>
      <c r="C211" s="65"/>
      <c r="D211" s="65"/>
      <c r="E211" s="65"/>
      <c r="F211" s="65"/>
      <c r="G211" s="65"/>
      <c r="H211" s="65"/>
      <c r="I211" s="65"/>
      <c r="J211" s="65"/>
      <c r="K211" s="65"/>
      <c r="L211" s="65"/>
      <c r="M211" s="74"/>
      <c r="N211" s="74"/>
      <c r="O211" s="74"/>
      <c r="P211" s="74"/>
      <c r="Q211" s="74"/>
      <c r="R211" s="74"/>
      <c r="S211" s="65"/>
      <c r="T211" s="65"/>
      <c r="U211" s="65"/>
      <c r="V211" s="65"/>
      <c r="W211" s="75"/>
      <c r="X211" s="75"/>
      <c r="Y211" s="75"/>
      <c r="Z211" s="75"/>
      <c r="AA211" s="75"/>
      <c r="AB211" s="75"/>
      <c r="AC211" s="64"/>
      <c r="AD211" s="64"/>
      <c r="AE211" s="64"/>
      <c r="AF211" s="64"/>
      <c r="AG211" s="64"/>
      <c r="AH211" s="64"/>
      <c r="AI211" s="64"/>
      <c r="AJ211" s="64"/>
      <c r="AK211" s="64"/>
      <c r="AL211" s="64"/>
      <c r="AM211" s="64"/>
      <c r="AN211" s="64"/>
    </row>
    <row r="212" spans="1:40" ht="15.75" customHeight="1" x14ac:dyDescent="0.4">
      <c r="A212" s="65"/>
      <c r="B212" s="65"/>
      <c r="C212" s="65"/>
      <c r="D212" s="65"/>
      <c r="E212" s="65"/>
      <c r="F212" s="65">
        <v>9</v>
      </c>
      <c r="G212" s="65"/>
      <c r="H212" s="65"/>
      <c r="I212" s="65"/>
      <c r="J212" s="65"/>
      <c r="K212" s="65"/>
      <c r="L212" s="65"/>
      <c r="M212" s="74" t="str">
        <f>IF(I212="","",VLOOKUP(I212,物品申請種目!A:B,2,FALSE))</f>
        <v/>
      </c>
      <c r="N212" s="74"/>
      <c r="O212" s="74"/>
      <c r="P212" s="74"/>
      <c r="Q212" s="74"/>
      <c r="R212" s="74"/>
      <c r="S212" s="65"/>
      <c r="T212" s="65"/>
      <c r="U212" s="65"/>
      <c r="V212" s="65"/>
      <c r="W212" s="75" t="str">
        <f>IF(S212="","",VLOOKUP(S212,リスト２!A:B,2,FALSE))</f>
        <v/>
      </c>
      <c r="X212" s="75"/>
      <c r="Y212" s="75"/>
      <c r="Z212" s="75"/>
      <c r="AA212" s="75"/>
      <c r="AB212" s="75"/>
      <c r="AC212" s="64"/>
      <c r="AD212" s="64"/>
      <c r="AE212" s="64"/>
      <c r="AF212" s="64"/>
      <c r="AG212" s="64"/>
      <c r="AH212" s="64"/>
      <c r="AI212" s="64"/>
      <c r="AJ212" s="64"/>
      <c r="AK212" s="64"/>
      <c r="AL212" s="64"/>
      <c r="AM212" s="64"/>
      <c r="AN212" s="64"/>
    </row>
    <row r="213" spans="1:40" ht="15.75" customHeight="1" x14ac:dyDescent="0.4">
      <c r="A213" s="65"/>
      <c r="B213" s="65"/>
      <c r="C213" s="65"/>
      <c r="D213" s="65"/>
      <c r="E213" s="65"/>
      <c r="F213" s="65"/>
      <c r="G213" s="65"/>
      <c r="H213" s="65"/>
      <c r="I213" s="65"/>
      <c r="J213" s="65"/>
      <c r="K213" s="65"/>
      <c r="L213" s="65"/>
      <c r="M213" s="74"/>
      <c r="N213" s="74"/>
      <c r="O213" s="74"/>
      <c r="P213" s="74"/>
      <c r="Q213" s="74"/>
      <c r="R213" s="74"/>
      <c r="S213" s="65"/>
      <c r="T213" s="65"/>
      <c r="U213" s="65"/>
      <c r="V213" s="65"/>
      <c r="W213" s="75"/>
      <c r="X213" s="75"/>
      <c r="Y213" s="75"/>
      <c r="Z213" s="75"/>
      <c r="AA213" s="75"/>
      <c r="AB213" s="75"/>
      <c r="AC213" s="64"/>
      <c r="AD213" s="64"/>
      <c r="AE213" s="64"/>
      <c r="AF213" s="64"/>
      <c r="AG213" s="64"/>
      <c r="AH213" s="64"/>
      <c r="AI213" s="64"/>
      <c r="AJ213" s="64"/>
      <c r="AK213" s="64"/>
      <c r="AL213" s="64"/>
      <c r="AM213" s="64"/>
      <c r="AN213" s="64"/>
    </row>
    <row r="214" spans="1:40" ht="15.75" customHeight="1" x14ac:dyDescent="0.4">
      <c r="A214" s="65"/>
      <c r="B214" s="65"/>
      <c r="C214" s="65"/>
      <c r="D214" s="65"/>
      <c r="E214" s="65"/>
      <c r="F214" s="65">
        <v>10</v>
      </c>
      <c r="G214" s="65"/>
      <c r="H214" s="65"/>
      <c r="I214" s="65"/>
      <c r="J214" s="65"/>
      <c r="K214" s="65"/>
      <c r="L214" s="65"/>
      <c r="M214" s="74" t="str">
        <f>IF(I214="","",VLOOKUP(I214,物品申請種目!A:B,2,FALSE))</f>
        <v/>
      </c>
      <c r="N214" s="74"/>
      <c r="O214" s="74"/>
      <c r="P214" s="74"/>
      <c r="Q214" s="74"/>
      <c r="R214" s="74"/>
      <c r="S214" s="65"/>
      <c r="T214" s="65"/>
      <c r="U214" s="65"/>
      <c r="V214" s="65"/>
      <c r="W214" s="75" t="str">
        <f>IF(S214="","",VLOOKUP(S214,リスト２!A:B,2,FALSE))</f>
        <v/>
      </c>
      <c r="X214" s="75"/>
      <c r="Y214" s="75"/>
      <c r="Z214" s="75"/>
      <c r="AA214" s="75"/>
      <c r="AB214" s="75"/>
      <c r="AC214" s="64"/>
      <c r="AD214" s="64"/>
      <c r="AE214" s="64"/>
      <c r="AF214" s="64"/>
      <c r="AG214" s="64"/>
      <c r="AH214" s="64"/>
      <c r="AI214" s="64"/>
      <c r="AJ214" s="64"/>
      <c r="AK214" s="64"/>
      <c r="AL214" s="64"/>
      <c r="AM214" s="64"/>
      <c r="AN214" s="64"/>
    </row>
    <row r="215" spans="1:40" ht="15.75" customHeight="1" x14ac:dyDescent="0.4">
      <c r="A215" s="65"/>
      <c r="B215" s="65"/>
      <c r="C215" s="65"/>
      <c r="D215" s="65"/>
      <c r="E215" s="65"/>
      <c r="F215" s="65"/>
      <c r="G215" s="65"/>
      <c r="H215" s="65"/>
      <c r="I215" s="65"/>
      <c r="J215" s="65"/>
      <c r="K215" s="65"/>
      <c r="L215" s="65"/>
      <c r="M215" s="74"/>
      <c r="N215" s="74"/>
      <c r="O215" s="74"/>
      <c r="P215" s="74"/>
      <c r="Q215" s="74"/>
      <c r="R215" s="74"/>
      <c r="S215" s="65"/>
      <c r="T215" s="65"/>
      <c r="U215" s="65"/>
      <c r="V215" s="65"/>
      <c r="W215" s="75"/>
      <c r="X215" s="75"/>
      <c r="Y215" s="75"/>
      <c r="Z215" s="75"/>
      <c r="AA215" s="75"/>
      <c r="AB215" s="75"/>
      <c r="AC215" s="64"/>
      <c r="AD215" s="64"/>
      <c r="AE215" s="64"/>
      <c r="AF215" s="64"/>
      <c r="AG215" s="64"/>
      <c r="AH215" s="64"/>
      <c r="AI215" s="64"/>
      <c r="AJ215" s="64"/>
      <c r="AK215" s="64"/>
      <c r="AL215" s="64"/>
      <c r="AM215" s="64"/>
      <c r="AN215" s="64"/>
    </row>
    <row r="216" spans="1:40" ht="15.75" customHeight="1" x14ac:dyDescent="0.4">
      <c r="A216" s="65"/>
      <c r="B216" s="65"/>
      <c r="C216" s="65"/>
      <c r="D216" s="65"/>
      <c r="E216" s="65"/>
      <c r="F216" s="65">
        <v>11</v>
      </c>
      <c r="G216" s="65"/>
      <c r="H216" s="65"/>
      <c r="I216" s="65"/>
      <c r="J216" s="65"/>
      <c r="K216" s="65"/>
      <c r="L216" s="65"/>
      <c r="M216" s="74" t="str">
        <f>IF(I216="","",VLOOKUP(I216,物品申請種目!A:B,2,FALSE))</f>
        <v/>
      </c>
      <c r="N216" s="74"/>
      <c r="O216" s="74"/>
      <c r="P216" s="74"/>
      <c r="Q216" s="74"/>
      <c r="R216" s="74"/>
      <c r="S216" s="65"/>
      <c r="T216" s="65"/>
      <c r="U216" s="65"/>
      <c r="V216" s="65"/>
      <c r="W216" s="75" t="str">
        <f>IF(S216="","",VLOOKUP(S216,リスト２!A:B,2,FALSE))</f>
        <v/>
      </c>
      <c r="X216" s="75"/>
      <c r="Y216" s="75"/>
      <c r="Z216" s="75"/>
      <c r="AA216" s="75"/>
      <c r="AB216" s="75"/>
      <c r="AC216" s="64"/>
      <c r="AD216" s="64"/>
      <c r="AE216" s="64"/>
      <c r="AF216" s="64"/>
      <c r="AG216" s="64"/>
      <c r="AH216" s="64"/>
      <c r="AI216" s="64"/>
      <c r="AJ216" s="64"/>
      <c r="AK216" s="64"/>
      <c r="AL216" s="64"/>
      <c r="AM216" s="64"/>
      <c r="AN216" s="64"/>
    </row>
    <row r="217" spans="1:40" ht="15.75" customHeight="1" x14ac:dyDescent="0.4">
      <c r="A217" s="65"/>
      <c r="B217" s="65"/>
      <c r="C217" s="65"/>
      <c r="D217" s="65"/>
      <c r="E217" s="65"/>
      <c r="F217" s="65"/>
      <c r="G217" s="65"/>
      <c r="H217" s="65"/>
      <c r="I217" s="65"/>
      <c r="J217" s="65"/>
      <c r="K217" s="65"/>
      <c r="L217" s="65"/>
      <c r="M217" s="74"/>
      <c r="N217" s="74"/>
      <c r="O217" s="74"/>
      <c r="P217" s="74"/>
      <c r="Q217" s="74"/>
      <c r="R217" s="74"/>
      <c r="S217" s="65"/>
      <c r="T217" s="65"/>
      <c r="U217" s="65"/>
      <c r="V217" s="65"/>
      <c r="W217" s="75"/>
      <c r="X217" s="75"/>
      <c r="Y217" s="75"/>
      <c r="Z217" s="75"/>
      <c r="AA217" s="75"/>
      <c r="AB217" s="75"/>
      <c r="AC217" s="64"/>
      <c r="AD217" s="64"/>
      <c r="AE217" s="64"/>
      <c r="AF217" s="64"/>
      <c r="AG217" s="64"/>
      <c r="AH217" s="64"/>
      <c r="AI217" s="64"/>
      <c r="AJ217" s="64"/>
      <c r="AK217" s="64"/>
      <c r="AL217" s="64"/>
      <c r="AM217" s="64"/>
      <c r="AN217" s="64"/>
    </row>
    <row r="218" spans="1:40" ht="15.75" customHeight="1" x14ac:dyDescent="0.4">
      <c r="A218" s="64" t="s">
        <v>301</v>
      </c>
      <c r="B218" s="64"/>
      <c r="C218" s="64"/>
      <c r="D218" s="64"/>
      <c r="E218" s="64"/>
      <c r="F218" s="64"/>
      <c r="G218" s="64"/>
      <c r="H218" s="64"/>
      <c r="I218" s="64"/>
      <c r="J218" s="64"/>
      <c r="K218" s="64"/>
      <c r="L218" s="64"/>
      <c r="M218" s="64"/>
      <c r="N218" s="64"/>
      <c r="O218" s="64"/>
      <c r="P218" s="64"/>
      <c r="Q218" s="64"/>
      <c r="R218" s="64"/>
      <c r="S218" s="64"/>
      <c r="T218" s="64"/>
      <c r="U218" s="64"/>
      <c r="V218" s="64"/>
      <c r="W218" s="64"/>
      <c r="X218" s="64"/>
      <c r="Y218" s="64"/>
      <c r="Z218" s="64"/>
      <c r="AA218" s="64"/>
      <c r="AB218" s="64"/>
      <c r="AC218" s="64"/>
      <c r="AD218" s="64"/>
      <c r="AE218" s="64"/>
      <c r="AF218" s="64"/>
      <c r="AG218" s="64"/>
      <c r="AH218" s="64"/>
      <c r="AI218" s="64"/>
      <c r="AJ218" s="64"/>
      <c r="AK218" s="64"/>
      <c r="AL218" s="64"/>
      <c r="AM218" s="64"/>
      <c r="AN218" s="64"/>
    </row>
    <row r="219" spans="1:40" ht="15.75" customHeight="1" x14ac:dyDescent="0.4">
      <c r="A219" s="65" t="s">
        <v>302</v>
      </c>
      <c r="B219" s="65"/>
      <c r="C219" s="65"/>
      <c r="D219" s="65"/>
      <c r="E219" s="65"/>
      <c r="F219" s="65" t="s">
        <v>6</v>
      </c>
      <c r="G219" s="65"/>
      <c r="H219" s="65"/>
      <c r="I219" s="71" t="s">
        <v>726</v>
      </c>
      <c r="J219" s="71"/>
      <c r="K219" s="71"/>
      <c r="L219" s="71"/>
      <c r="M219" s="71"/>
      <c r="N219" s="71"/>
      <c r="O219" s="71"/>
      <c r="P219" s="71"/>
      <c r="Q219" s="71"/>
      <c r="R219" s="71"/>
      <c r="S219" s="71"/>
      <c r="T219" s="71"/>
      <c r="U219" s="71"/>
      <c r="V219" s="71"/>
      <c r="W219" s="71"/>
      <c r="X219" s="71"/>
      <c r="Y219" s="71"/>
      <c r="Z219" s="71"/>
      <c r="AA219" s="71"/>
      <c r="AB219" s="71"/>
      <c r="AC219" s="71"/>
      <c r="AD219" s="71"/>
      <c r="AE219" s="71"/>
      <c r="AF219" s="71"/>
      <c r="AG219" s="71"/>
      <c r="AH219" s="71"/>
      <c r="AI219" s="71"/>
      <c r="AJ219" s="71"/>
      <c r="AK219" s="71"/>
      <c r="AL219" s="71"/>
      <c r="AM219" s="71"/>
      <c r="AN219" s="71"/>
    </row>
    <row r="220" spans="1:40" ht="15.75" customHeight="1" x14ac:dyDescent="0.4">
      <c r="A220" s="65"/>
      <c r="B220" s="65"/>
      <c r="C220" s="65"/>
      <c r="D220" s="65"/>
      <c r="E220" s="65"/>
      <c r="F220" s="65"/>
      <c r="G220" s="65"/>
      <c r="H220" s="65"/>
      <c r="I220" s="71"/>
      <c r="J220" s="71"/>
      <c r="K220" s="71"/>
      <c r="L220" s="71"/>
      <c r="M220" s="71"/>
      <c r="N220" s="71"/>
      <c r="O220" s="71"/>
      <c r="P220" s="71"/>
      <c r="Q220" s="71"/>
      <c r="R220" s="71"/>
      <c r="S220" s="71"/>
      <c r="T220" s="71"/>
      <c r="U220" s="71"/>
      <c r="V220" s="71"/>
      <c r="W220" s="71"/>
      <c r="X220" s="71"/>
      <c r="Y220" s="71"/>
      <c r="Z220" s="71"/>
      <c r="AA220" s="71"/>
      <c r="AB220" s="71"/>
      <c r="AC220" s="71"/>
      <c r="AD220" s="71"/>
      <c r="AE220" s="71"/>
      <c r="AF220" s="71"/>
      <c r="AG220" s="71"/>
      <c r="AH220" s="71"/>
      <c r="AI220" s="71"/>
      <c r="AJ220" s="71"/>
      <c r="AK220" s="71"/>
      <c r="AL220" s="71"/>
      <c r="AM220" s="71"/>
      <c r="AN220" s="71"/>
    </row>
    <row r="221" spans="1:40" ht="15.75" customHeight="1" x14ac:dyDescent="0.4">
      <c r="A221" s="65"/>
      <c r="B221" s="65"/>
      <c r="C221" s="65"/>
      <c r="D221" s="65"/>
      <c r="E221" s="65"/>
      <c r="F221" s="65" t="s">
        <v>304</v>
      </c>
      <c r="G221" s="65"/>
      <c r="H221" s="65"/>
      <c r="I221" s="65" t="s">
        <v>305</v>
      </c>
      <c r="J221" s="65"/>
      <c r="K221" s="65"/>
      <c r="L221" s="65" t="s">
        <v>269</v>
      </c>
      <c r="M221" s="65"/>
      <c r="N221" s="65"/>
      <c r="O221" s="65"/>
      <c r="P221" s="65"/>
      <c r="Q221" s="65" t="s">
        <v>270</v>
      </c>
      <c r="R221" s="65"/>
      <c r="S221" s="65"/>
      <c r="T221" s="65" t="s">
        <v>306</v>
      </c>
      <c r="U221" s="65"/>
      <c r="V221" s="65"/>
      <c r="W221" s="65"/>
      <c r="X221" s="65"/>
      <c r="Y221" s="65" t="s">
        <v>272</v>
      </c>
      <c r="Z221" s="65"/>
      <c r="AA221" s="65"/>
      <c r="AB221" s="65"/>
      <c r="AC221" s="65"/>
      <c r="AD221" s="65"/>
      <c r="AE221" s="65"/>
      <c r="AF221" s="65"/>
      <c r="AG221" s="65" t="s">
        <v>307</v>
      </c>
      <c r="AH221" s="65"/>
      <c r="AI221" s="65"/>
      <c r="AJ221" s="65"/>
      <c r="AK221" s="65"/>
      <c r="AL221" s="65"/>
      <c r="AM221" s="65"/>
      <c r="AN221" s="65"/>
    </row>
    <row r="222" spans="1:40" ht="15.75" customHeight="1" x14ac:dyDescent="0.4">
      <c r="A222" s="65"/>
      <c r="B222" s="65"/>
      <c r="C222" s="65"/>
      <c r="D222" s="65"/>
      <c r="E222" s="65"/>
      <c r="F222" s="65"/>
      <c r="G222" s="65"/>
      <c r="H222" s="65"/>
      <c r="I222" s="65"/>
      <c r="J222" s="65"/>
      <c r="K222" s="65"/>
      <c r="L222" s="65"/>
      <c r="M222" s="65"/>
      <c r="N222" s="65"/>
      <c r="O222" s="65"/>
      <c r="P222" s="65"/>
      <c r="Q222" s="65"/>
      <c r="R222" s="65"/>
      <c r="S222" s="65"/>
      <c r="T222" s="65"/>
      <c r="U222" s="65"/>
      <c r="V222" s="65"/>
      <c r="W222" s="65"/>
      <c r="X222" s="65"/>
      <c r="Y222" s="65"/>
      <c r="Z222" s="65"/>
      <c r="AA222" s="65"/>
      <c r="AB222" s="65"/>
      <c r="AC222" s="65"/>
      <c r="AD222" s="65"/>
      <c r="AE222" s="65"/>
      <c r="AF222" s="65"/>
      <c r="AG222" s="65"/>
      <c r="AH222" s="65"/>
      <c r="AI222" s="65"/>
      <c r="AJ222" s="65"/>
      <c r="AK222" s="65"/>
      <c r="AL222" s="65"/>
      <c r="AM222" s="65"/>
      <c r="AN222" s="65"/>
    </row>
    <row r="223" spans="1:40" ht="15.75" customHeight="1" x14ac:dyDescent="0.4">
      <c r="A223" s="65"/>
      <c r="B223" s="65"/>
      <c r="C223" s="65"/>
      <c r="D223" s="65"/>
      <c r="E223" s="65"/>
      <c r="F223" s="65">
        <v>1</v>
      </c>
      <c r="G223" s="65"/>
      <c r="H223" s="65"/>
      <c r="I223" s="65"/>
      <c r="J223" s="65"/>
      <c r="K223" s="65"/>
      <c r="L223" s="75" t="str">
        <f>IF(I223="","",VLOOKUP(I223,物品申請種目!A:B,2,FALSE))</f>
        <v/>
      </c>
      <c r="M223" s="75"/>
      <c r="N223" s="75"/>
      <c r="O223" s="75"/>
      <c r="P223" s="75"/>
      <c r="Q223" s="75"/>
      <c r="R223" s="75"/>
      <c r="S223" s="75"/>
      <c r="T223" s="75" t="str">
        <f>IF(Q223="","",VLOOKUP(Q223,リスト２!A:B,2,FALSE))</f>
        <v/>
      </c>
      <c r="U223" s="75"/>
      <c r="V223" s="75"/>
      <c r="W223" s="75"/>
      <c r="X223" s="75"/>
      <c r="Y223" s="76"/>
      <c r="Z223" s="76"/>
      <c r="AA223" s="76"/>
      <c r="AB223" s="76"/>
      <c r="AC223" s="76"/>
      <c r="AD223" s="76"/>
      <c r="AE223" s="76"/>
      <c r="AF223" s="76"/>
      <c r="AG223" s="77"/>
      <c r="AH223" s="78"/>
      <c r="AI223" s="78"/>
      <c r="AJ223" s="78"/>
      <c r="AK223" s="78"/>
      <c r="AL223" s="78"/>
      <c r="AM223" s="78"/>
      <c r="AN223" s="79"/>
    </row>
    <row r="224" spans="1:40" ht="15.75" customHeight="1" x14ac:dyDescent="0.4">
      <c r="A224" s="65"/>
      <c r="B224" s="65"/>
      <c r="C224" s="65"/>
      <c r="D224" s="65"/>
      <c r="E224" s="65"/>
      <c r="F224" s="65"/>
      <c r="G224" s="65"/>
      <c r="H224" s="65"/>
      <c r="I224" s="65"/>
      <c r="J224" s="65"/>
      <c r="K224" s="65"/>
      <c r="L224" s="75"/>
      <c r="M224" s="75"/>
      <c r="N224" s="75"/>
      <c r="O224" s="75"/>
      <c r="P224" s="75"/>
      <c r="Q224" s="75"/>
      <c r="R224" s="75"/>
      <c r="S224" s="75"/>
      <c r="T224" s="75"/>
      <c r="U224" s="75"/>
      <c r="V224" s="75"/>
      <c r="W224" s="75"/>
      <c r="X224" s="75"/>
      <c r="Y224" s="76"/>
      <c r="Z224" s="76"/>
      <c r="AA224" s="76"/>
      <c r="AB224" s="76"/>
      <c r="AC224" s="76"/>
      <c r="AD224" s="76"/>
      <c r="AE224" s="76"/>
      <c r="AF224" s="76"/>
      <c r="AG224" s="80"/>
      <c r="AH224" s="81"/>
      <c r="AI224" s="81"/>
      <c r="AJ224" s="81"/>
      <c r="AK224" s="81"/>
      <c r="AL224" s="81"/>
      <c r="AM224" s="81"/>
      <c r="AN224" s="82"/>
    </row>
    <row r="225" spans="1:40" ht="15.75" customHeight="1" x14ac:dyDescent="0.4">
      <c r="A225" s="65"/>
      <c r="B225" s="65"/>
      <c r="C225" s="65"/>
      <c r="D225" s="65"/>
      <c r="E225" s="65"/>
      <c r="F225" s="65">
        <v>2</v>
      </c>
      <c r="G225" s="65"/>
      <c r="H225" s="65"/>
      <c r="I225" s="65"/>
      <c r="J225" s="65"/>
      <c r="K225" s="65"/>
      <c r="L225" s="75" t="str">
        <f>IF(I225="","",VLOOKUP(I225,物品申請種目!A:B,2,FALSE))</f>
        <v/>
      </c>
      <c r="M225" s="75"/>
      <c r="N225" s="75"/>
      <c r="O225" s="75"/>
      <c r="P225" s="75"/>
      <c r="Q225" s="75"/>
      <c r="R225" s="75"/>
      <c r="S225" s="75"/>
      <c r="T225" s="75" t="str">
        <f>IF(Q225="","",VLOOKUP(Q225,リスト２!A:B,2,FALSE))</f>
        <v/>
      </c>
      <c r="U225" s="75"/>
      <c r="V225" s="75"/>
      <c r="W225" s="75"/>
      <c r="X225" s="75"/>
      <c r="Y225" s="76"/>
      <c r="Z225" s="76"/>
      <c r="AA225" s="76"/>
      <c r="AB225" s="76"/>
      <c r="AC225" s="76"/>
      <c r="AD225" s="76"/>
      <c r="AE225" s="76"/>
      <c r="AF225" s="76"/>
      <c r="AG225" s="77"/>
      <c r="AH225" s="78"/>
      <c r="AI225" s="78"/>
      <c r="AJ225" s="78"/>
      <c r="AK225" s="78"/>
      <c r="AL225" s="78"/>
      <c r="AM225" s="78"/>
      <c r="AN225" s="79"/>
    </row>
    <row r="226" spans="1:40" ht="15.75" customHeight="1" x14ac:dyDescent="0.4">
      <c r="A226" s="65"/>
      <c r="B226" s="65"/>
      <c r="C226" s="65"/>
      <c r="D226" s="65"/>
      <c r="E226" s="65"/>
      <c r="F226" s="65"/>
      <c r="G226" s="65"/>
      <c r="H226" s="65"/>
      <c r="I226" s="65"/>
      <c r="J226" s="65"/>
      <c r="K226" s="65"/>
      <c r="L226" s="75"/>
      <c r="M226" s="75"/>
      <c r="N226" s="75"/>
      <c r="O226" s="75"/>
      <c r="P226" s="75"/>
      <c r="Q226" s="75"/>
      <c r="R226" s="75"/>
      <c r="S226" s="75"/>
      <c r="T226" s="75"/>
      <c r="U226" s="75"/>
      <c r="V226" s="75"/>
      <c r="W226" s="75"/>
      <c r="X226" s="75"/>
      <c r="Y226" s="76"/>
      <c r="Z226" s="76"/>
      <c r="AA226" s="76"/>
      <c r="AB226" s="76"/>
      <c r="AC226" s="76"/>
      <c r="AD226" s="76"/>
      <c r="AE226" s="76"/>
      <c r="AF226" s="76"/>
      <c r="AG226" s="80"/>
      <c r="AH226" s="81"/>
      <c r="AI226" s="81"/>
      <c r="AJ226" s="81"/>
      <c r="AK226" s="81"/>
      <c r="AL226" s="81"/>
      <c r="AM226" s="81"/>
      <c r="AN226" s="82"/>
    </row>
    <row r="227" spans="1:40" ht="15.75" customHeight="1" x14ac:dyDescent="0.4">
      <c r="A227" s="65"/>
      <c r="B227" s="65"/>
      <c r="C227" s="65"/>
      <c r="D227" s="65"/>
      <c r="E227" s="65"/>
      <c r="F227" s="65">
        <v>3</v>
      </c>
      <c r="G227" s="65"/>
      <c r="H227" s="65"/>
      <c r="I227" s="65"/>
      <c r="J227" s="65"/>
      <c r="K227" s="65"/>
      <c r="L227" s="75" t="str">
        <f>IF(I227="","",VLOOKUP(I227,物品申請種目!A:B,2,FALSE))</f>
        <v/>
      </c>
      <c r="M227" s="75"/>
      <c r="N227" s="75"/>
      <c r="O227" s="75"/>
      <c r="P227" s="75"/>
      <c r="Q227" s="75"/>
      <c r="R227" s="75"/>
      <c r="S227" s="75"/>
      <c r="T227" s="75" t="str">
        <f>IF(Q227="","",VLOOKUP(Q227,リスト２!A:B,2,FALSE))</f>
        <v/>
      </c>
      <c r="U227" s="75"/>
      <c r="V227" s="75"/>
      <c r="W227" s="75"/>
      <c r="X227" s="75"/>
      <c r="Y227" s="76"/>
      <c r="Z227" s="76"/>
      <c r="AA227" s="76"/>
      <c r="AB227" s="76"/>
      <c r="AC227" s="76"/>
      <c r="AD227" s="76"/>
      <c r="AE227" s="76"/>
      <c r="AF227" s="76"/>
      <c r="AG227" s="77"/>
      <c r="AH227" s="78"/>
      <c r="AI227" s="78"/>
      <c r="AJ227" s="78"/>
      <c r="AK227" s="78"/>
      <c r="AL227" s="78"/>
      <c r="AM227" s="78"/>
      <c r="AN227" s="79"/>
    </row>
    <row r="228" spans="1:40" ht="15.75" customHeight="1" x14ac:dyDescent="0.4">
      <c r="A228" s="65"/>
      <c r="B228" s="65"/>
      <c r="C228" s="65"/>
      <c r="D228" s="65"/>
      <c r="E228" s="65"/>
      <c r="F228" s="65"/>
      <c r="G228" s="65"/>
      <c r="H228" s="65"/>
      <c r="I228" s="65"/>
      <c r="J228" s="65"/>
      <c r="K228" s="65"/>
      <c r="L228" s="75"/>
      <c r="M228" s="75"/>
      <c r="N228" s="75"/>
      <c r="O228" s="75"/>
      <c r="P228" s="75"/>
      <c r="Q228" s="75"/>
      <c r="R228" s="75"/>
      <c r="S228" s="75"/>
      <c r="T228" s="75"/>
      <c r="U228" s="75"/>
      <c r="V228" s="75"/>
      <c r="W228" s="75"/>
      <c r="X228" s="75"/>
      <c r="Y228" s="76"/>
      <c r="Z228" s="76"/>
      <c r="AA228" s="76"/>
      <c r="AB228" s="76"/>
      <c r="AC228" s="76"/>
      <c r="AD228" s="76"/>
      <c r="AE228" s="76"/>
      <c r="AF228" s="76"/>
      <c r="AG228" s="80"/>
      <c r="AH228" s="81"/>
      <c r="AI228" s="81"/>
      <c r="AJ228" s="81"/>
      <c r="AK228" s="81"/>
      <c r="AL228" s="81"/>
      <c r="AM228" s="81"/>
      <c r="AN228" s="82"/>
    </row>
    <row r="229" spans="1:40" ht="15.75" customHeight="1" x14ac:dyDescent="0.4">
      <c r="A229" s="65"/>
      <c r="B229" s="65"/>
      <c r="C229" s="65"/>
      <c r="D229" s="65"/>
      <c r="E229" s="65"/>
      <c r="F229" s="65">
        <v>4</v>
      </c>
      <c r="G229" s="65"/>
      <c r="H229" s="65"/>
      <c r="I229" s="65"/>
      <c r="J229" s="65"/>
      <c r="K229" s="65"/>
      <c r="L229" s="75" t="str">
        <f>IF(I229="","",VLOOKUP(I229,物品申請種目!A:B,2,FALSE))</f>
        <v/>
      </c>
      <c r="M229" s="75"/>
      <c r="N229" s="75"/>
      <c r="O229" s="75"/>
      <c r="P229" s="75"/>
      <c r="Q229" s="75"/>
      <c r="R229" s="75"/>
      <c r="S229" s="75"/>
      <c r="T229" s="75" t="str">
        <f>IF(Q229="","",VLOOKUP(Q229,リスト２!A:B,2,FALSE))</f>
        <v/>
      </c>
      <c r="U229" s="75"/>
      <c r="V229" s="75"/>
      <c r="W229" s="75"/>
      <c r="X229" s="75"/>
      <c r="Y229" s="76"/>
      <c r="Z229" s="76"/>
      <c r="AA229" s="76"/>
      <c r="AB229" s="76"/>
      <c r="AC229" s="76"/>
      <c r="AD229" s="76"/>
      <c r="AE229" s="76"/>
      <c r="AF229" s="76"/>
      <c r="AG229" s="77"/>
      <c r="AH229" s="78"/>
      <c r="AI229" s="78"/>
      <c r="AJ229" s="78"/>
      <c r="AK229" s="78"/>
      <c r="AL229" s="78"/>
      <c r="AM229" s="78"/>
      <c r="AN229" s="79"/>
    </row>
    <row r="230" spans="1:40" ht="15.75" customHeight="1" x14ac:dyDescent="0.4">
      <c r="A230" s="65"/>
      <c r="B230" s="65"/>
      <c r="C230" s="65"/>
      <c r="D230" s="65"/>
      <c r="E230" s="65"/>
      <c r="F230" s="65"/>
      <c r="G230" s="65"/>
      <c r="H230" s="65"/>
      <c r="I230" s="65"/>
      <c r="J230" s="65"/>
      <c r="K230" s="65"/>
      <c r="L230" s="75"/>
      <c r="M230" s="75"/>
      <c r="N230" s="75"/>
      <c r="O230" s="75"/>
      <c r="P230" s="75"/>
      <c r="Q230" s="75"/>
      <c r="R230" s="75"/>
      <c r="S230" s="75"/>
      <c r="T230" s="75"/>
      <c r="U230" s="75"/>
      <c r="V230" s="75"/>
      <c r="W230" s="75"/>
      <c r="X230" s="75"/>
      <c r="Y230" s="76"/>
      <c r="Z230" s="76"/>
      <c r="AA230" s="76"/>
      <c r="AB230" s="76"/>
      <c r="AC230" s="76"/>
      <c r="AD230" s="76"/>
      <c r="AE230" s="76"/>
      <c r="AF230" s="76"/>
      <c r="AG230" s="80"/>
      <c r="AH230" s="81"/>
      <c r="AI230" s="81"/>
      <c r="AJ230" s="81"/>
      <c r="AK230" s="81"/>
      <c r="AL230" s="81"/>
      <c r="AM230" s="81"/>
      <c r="AN230" s="82"/>
    </row>
    <row r="231" spans="1:40" ht="15.75" customHeight="1" x14ac:dyDescent="0.4">
      <c r="A231" s="65"/>
      <c r="B231" s="65"/>
      <c r="C231" s="65"/>
      <c r="D231" s="65"/>
      <c r="E231" s="65"/>
      <c r="F231" s="65">
        <v>5</v>
      </c>
      <c r="G231" s="65"/>
      <c r="H231" s="65"/>
      <c r="I231" s="65"/>
      <c r="J231" s="65"/>
      <c r="K231" s="65"/>
      <c r="L231" s="75" t="str">
        <f>IF(I231="","",VLOOKUP(I231,物品申請種目!A:B,2,FALSE))</f>
        <v/>
      </c>
      <c r="M231" s="75"/>
      <c r="N231" s="75"/>
      <c r="O231" s="75"/>
      <c r="P231" s="75"/>
      <c r="Q231" s="75"/>
      <c r="R231" s="75"/>
      <c r="S231" s="75"/>
      <c r="T231" s="75" t="str">
        <f>IF(Q231="","",VLOOKUP(Q231,リスト２!A:B,2,FALSE))</f>
        <v/>
      </c>
      <c r="U231" s="75"/>
      <c r="V231" s="75"/>
      <c r="W231" s="75"/>
      <c r="X231" s="75"/>
      <c r="Y231" s="76"/>
      <c r="Z231" s="76"/>
      <c r="AA231" s="76"/>
      <c r="AB231" s="76"/>
      <c r="AC231" s="76"/>
      <c r="AD231" s="76"/>
      <c r="AE231" s="76"/>
      <c r="AF231" s="76"/>
      <c r="AG231" s="76"/>
      <c r="AH231" s="76"/>
      <c r="AI231" s="76"/>
      <c r="AJ231" s="76"/>
      <c r="AK231" s="76"/>
      <c r="AL231" s="76"/>
      <c r="AM231" s="76"/>
      <c r="AN231" s="76"/>
    </row>
    <row r="232" spans="1:40" ht="15.75" customHeight="1" x14ac:dyDescent="0.4">
      <c r="A232" s="65"/>
      <c r="B232" s="65"/>
      <c r="C232" s="65"/>
      <c r="D232" s="65"/>
      <c r="E232" s="65"/>
      <c r="F232" s="65"/>
      <c r="G232" s="65"/>
      <c r="H232" s="65"/>
      <c r="I232" s="65"/>
      <c r="J232" s="65"/>
      <c r="K232" s="65"/>
      <c r="L232" s="75"/>
      <c r="M232" s="75"/>
      <c r="N232" s="75"/>
      <c r="O232" s="75"/>
      <c r="P232" s="75"/>
      <c r="Q232" s="75"/>
      <c r="R232" s="75"/>
      <c r="S232" s="75"/>
      <c r="T232" s="75"/>
      <c r="U232" s="75"/>
      <c r="V232" s="75"/>
      <c r="W232" s="75"/>
      <c r="X232" s="75"/>
      <c r="Y232" s="76"/>
      <c r="Z232" s="76"/>
      <c r="AA232" s="76"/>
      <c r="AB232" s="76"/>
      <c r="AC232" s="76"/>
      <c r="AD232" s="76"/>
      <c r="AE232" s="76"/>
      <c r="AF232" s="76"/>
      <c r="AG232" s="76"/>
      <c r="AH232" s="76"/>
      <c r="AI232" s="76"/>
      <c r="AJ232" s="76"/>
      <c r="AK232" s="76"/>
      <c r="AL232" s="76"/>
      <c r="AM232" s="76"/>
      <c r="AN232" s="76"/>
    </row>
    <row r="233" spans="1:40" ht="15.75" customHeight="1" x14ac:dyDescent="0.4">
      <c r="A233" s="65"/>
      <c r="B233" s="65"/>
      <c r="C233" s="65"/>
      <c r="D233" s="65"/>
      <c r="E233" s="65"/>
      <c r="F233" s="65">
        <v>6</v>
      </c>
      <c r="G233" s="65"/>
      <c r="H233" s="65"/>
      <c r="I233" s="65"/>
      <c r="J233" s="65"/>
      <c r="K233" s="65"/>
      <c r="L233" s="75" t="str">
        <f>IF(I233="","",VLOOKUP(I233,物品申請種目!A:B,2,FALSE))</f>
        <v/>
      </c>
      <c r="M233" s="75"/>
      <c r="N233" s="75"/>
      <c r="O233" s="75"/>
      <c r="P233" s="75"/>
      <c r="Q233" s="75"/>
      <c r="R233" s="75"/>
      <c r="S233" s="75"/>
      <c r="T233" s="75" t="str">
        <f>IF(Q233="","",VLOOKUP(Q233,リスト２!A:B,2,FALSE))</f>
        <v/>
      </c>
      <c r="U233" s="75"/>
      <c r="V233" s="75"/>
      <c r="W233" s="75"/>
      <c r="X233" s="75"/>
      <c r="Y233" s="76"/>
      <c r="Z233" s="76"/>
      <c r="AA233" s="76"/>
      <c r="AB233" s="76"/>
      <c r="AC233" s="76"/>
      <c r="AD233" s="76"/>
      <c r="AE233" s="76"/>
      <c r="AF233" s="76"/>
      <c r="AG233" s="76"/>
      <c r="AH233" s="76"/>
      <c r="AI233" s="76"/>
      <c r="AJ233" s="76"/>
      <c r="AK233" s="76"/>
      <c r="AL233" s="76"/>
      <c r="AM233" s="76"/>
      <c r="AN233" s="76"/>
    </row>
    <row r="234" spans="1:40" ht="15.75" customHeight="1" x14ac:dyDescent="0.4">
      <c r="A234" s="65"/>
      <c r="B234" s="65"/>
      <c r="C234" s="65"/>
      <c r="D234" s="65"/>
      <c r="E234" s="65"/>
      <c r="F234" s="65"/>
      <c r="G234" s="65"/>
      <c r="H234" s="65"/>
      <c r="I234" s="65"/>
      <c r="J234" s="65"/>
      <c r="K234" s="65"/>
      <c r="L234" s="75"/>
      <c r="M234" s="75"/>
      <c r="N234" s="75"/>
      <c r="O234" s="75"/>
      <c r="P234" s="75"/>
      <c r="Q234" s="75"/>
      <c r="R234" s="75"/>
      <c r="S234" s="75"/>
      <c r="T234" s="75"/>
      <c r="U234" s="75"/>
      <c r="V234" s="75"/>
      <c r="W234" s="75"/>
      <c r="X234" s="75"/>
      <c r="Y234" s="76"/>
      <c r="Z234" s="76"/>
      <c r="AA234" s="76"/>
      <c r="AB234" s="76"/>
      <c r="AC234" s="76"/>
      <c r="AD234" s="76"/>
      <c r="AE234" s="76"/>
      <c r="AF234" s="76"/>
      <c r="AG234" s="76"/>
      <c r="AH234" s="76"/>
      <c r="AI234" s="76"/>
      <c r="AJ234" s="76"/>
      <c r="AK234" s="76"/>
      <c r="AL234" s="76"/>
      <c r="AM234" s="76"/>
      <c r="AN234" s="76"/>
    </row>
    <row r="235" spans="1:40" ht="15.75" customHeight="1" x14ac:dyDescent="0.4">
      <c r="A235" s="65"/>
      <c r="B235" s="65"/>
      <c r="C235" s="65"/>
      <c r="D235" s="65"/>
      <c r="E235" s="65"/>
      <c r="F235" s="65">
        <v>7</v>
      </c>
      <c r="G235" s="65"/>
      <c r="H235" s="65"/>
      <c r="I235" s="65"/>
      <c r="J235" s="65"/>
      <c r="K235" s="65"/>
      <c r="L235" s="75" t="str">
        <f>IF(I235="","",VLOOKUP(I235,物品申請種目!A:B,2,FALSE))</f>
        <v/>
      </c>
      <c r="M235" s="75"/>
      <c r="N235" s="75"/>
      <c r="O235" s="75"/>
      <c r="P235" s="75"/>
      <c r="Q235" s="75"/>
      <c r="R235" s="75"/>
      <c r="S235" s="75"/>
      <c r="T235" s="75" t="str">
        <f>IF(Q235="","",VLOOKUP(Q235,リスト２!A:B,2,FALSE))</f>
        <v/>
      </c>
      <c r="U235" s="75"/>
      <c r="V235" s="75"/>
      <c r="W235" s="75"/>
      <c r="X235" s="75"/>
      <c r="Y235" s="76"/>
      <c r="Z235" s="76"/>
      <c r="AA235" s="76"/>
      <c r="AB235" s="76"/>
      <c r="AC235" s="76"/>
      <c r="AD235" s="76"/>
      <c r="AE235" s="76"/>
      <c r="AF235" s="76"/>
      <c r="AG235" s="76"/>
      <c r="AH235" s="76"/>
      <c r="AI235" s="76"/>
      <c r="AJ235" s="76"/>
      <c r="AK235" s="76"/>
      <c r="AL235" s="76"/>
      <c r="AM235" s="76"/>
      <c r="AN235" s="76"/>
    </row>
    <row r="236" spans="1:40" ht="15.75" customHeight="1" x14ac:dyDescent="0.4">
      <c r="A236" s="65"/>
      <c r="B236" s="65"/>
      <c r="C236" s="65"/>
      <c r="D236" s="65"/>
      <c r="E236" s="65"/>
      <c r="F236" s="65"/>
      <c r="G236" s="65"/>
      <c r="H236" s="65"/>
      <c r="I236" s="65"/>
      <c r="J236" s="65"/>
      <c r="K236" s="65"/>
      <c r="L236" s="75"/>
      <c r="M236" s="75"/>
      <c r="N236" s="75"/>
      <c r="O236" s="75"/>
      <c r="P236" s="75"/>
      <c r="Q236" s="75"/>
      <c r="R236" s="75"/>
      <c r="S236" s="75"/>
      <c r="T236" s="75"/>
      <c r="U236" s="75"/>
      <c r="V236" s="75"/>
      <c r="W236" s="75"/>
      <c r="X236" s="75"/>
      <c r="Y236" s="76"/>
      <c r="Z236" s="76"/>
      <c r="AA236" s="76"/>
      <c r="AB236" s="76"/>
      <c r="AC236" s="76"/>
      <c r="AD236" s="76"/>
      <c r="AE236" s="76"/>
      <c r="AF236" s="76"/>
      <c r="AG236" s="76"/>
      <c r="AH236" s="76"/>
      <c r="AI236" s="76"/>
      <c r="AJ236" s="76"/>
      <c r="AK236" s="76"/>
      <c r="AL236" s="76"/>
      <c r="AM236" s="76"/>
      <c r="AN236" s="76"/>
    </row>
    <row r="237" spans="1:40" ht="15.75" customHeight="1" x14ac:dyDescent="0.4">
      <c r="A237" s="65"/>
      <c r="B237" s="65"/>
      <c r="C237" s="65"/>
      <c r="D237" s="65"/>
      <c r="E237" s="65"/>
      <c r="F237" s="65">
        <v>8</v>
      </c>
      <c r="G237" s="65"/>
      <c r="H237" s="65"/>
      <c r="I237" s="65"/>
      <c r="J237" s="65"/>
      <c r="K237" s="65"/>
      <c r="L237" s="75" t="str">
        <f>IF(I237="","",VLOOKUP(I237,物品申請種目!A:B,2,FALSE))</f>
        <v/>
      </c>
      <c r="M237" s="75"/>
      <c r="N237" s="75"/>
      <c r="O237" s="75"/>
      <c r="P237" s="75"/>
      <c r="Q237" s="75"/>
      <c r="R237" s="75"/>
      <c r="S237" s="75"/>
      <c r="T237" s="75" t="str">
        <f>IF(Q237="","",VLOOKUP(Q237,リスト２!A:B,2,FALSE))</f>
        <v/>
      </c>
      <c r="U237" s="75"/>
      <c r="V237" s="75"/>
      <c r="W237" s="75"/>
      <c r="X237" s="75"/>
      <c r="Y237" s="76"/>
      <c r="Z237" s="76"/>
      <c r="AA237" s="76"/>
      <c r="AB237" s="76"/>
      <c r="AC237" s="76"/>
      <c r="AD237" s="76"/>
      <c r="AE237" s="76"/>
      <c r="AF237" s="76"/>
      <c r="AG237" s="76"/>
      <c r="AH237" s="76"/>
      <c r="AI237" s="76"/>
      <c r="AJ237" s="76"/>
      <c r="AK237" s="76"/>
      <c r="AL237" s="76"/>
      <c r="AM237" s="76"/>
      <c r="AN237" s="76"/>
    </row>
    <row r="238" spans="1:40" ht="15.75" customHeight="1" x14ac:dyDescent="0.4">
      <c r="A238" s="65"/>
      <c r="B238" s="65"/>
      <c r="C238" s="65"/>
      <c r="D238" s="65"/>
      <c r="E238" s="65"/>
      <c r="F238" s="65"/>
      <c r="G238" s="65"/>
      <c r="H238" s="65"/>
      <c r="I238" s="65"/>
      <c r="J238" s="65"/>
      <c r="K238" s="65"/>
      <c r="L238" s="75"/>
      <c r="M238" s="75"/>
      <c r="N238" s="75"/>
      <c r="O238" s="75"/>
      <c r="P238" s="75"/>
      <c r="Q238" s="75"/>
      <c r="R238" s="75"/>
      <c r="S238" s="75"/>
      <c r="T238" s="75"/>
      <c r="U238" s="75"/>
      <c r="V238" s="75"/>
      <c r="W238" s="75"/>
      <c r="X238" s="75"/>
      <c r="Y238" s="76"/>
      <c r="Z238" s="76"/>
      <c r="AA238" s="76"/>
      <c r="AB238" s="76"/>
      <c r="AC238" s="76"/>
      <c r="AD238" s="76"/>
      <c r="AE238" s="76"/>
      <c r="AF238" s="76"/>
      <c r="AG238" s="76"/>
      <c r="AH238" s="76"/>
      <c r="AI238" s="76"/>
      <c r="AJ238" s="76"/>
      <c r="AK238" s="76"/>
      <c r="AL238" s="76"/>
      <c r="AM238" s="76"/>
      <c r="AN238" s="76"/>
    </row>
    <row r="239" spans="1:40" ht="15.75" customHeight="1" x14ac:dyDescent="0.4">
      <c r="A239" s="65"/>
      <c r="B239" s="65"/>
      <c r="C239" s="65"/>
      <c r="D239" s="65"/>
      <c r="E239" s="65"/>
      <c r="F239" s="65">
        <v>9</v>
      </c>
      <c r="G239" s="65"/>
      <c r="H239" s="65"/>
      <c r="I239" s="65"/>
      <c r="J239" s="65"/>
      <c r="K239" s="65"/>
      <c r="L239" s="75" t="str">
        <f>IF(I239="","",VLOOKUP(I239,物品申請種目!A:B,2,FALSE))</f>
        <v/>
      </c>
      <c r="M239" s="75"/>
      <c r="N239" s="75"/>
      <c r="O239" s="75"/>
      <c r="P239" s="75"/>
      <c r="Q239" s="75"/>
      <c r="R239" s="75"/>
      <c r="S239" s="75"/>
      <c r="T239" s="75" t="str">
        <f>IF(Q239="","",VLOOKUP(Q239,リスト２!A:B,2,FALSE))</f>
        <v/>
      </c>
      <c r="U239" s="75"/>
      <c r="V239" s="75"/>
      <c r="W239" s="75"/>
      <c r="X239" s="75"/>
      <c r="Y239" s="76"/>
      <c r="Z239" s="76"/>
      <c r="AA239" s="76"/>
      <c r="AB239" s="76"/>
      <c r="AC239" s="76"/>
      <c r="AD239" s="76"/>
      <c r="AE239" s="76"/>
      <c r="AF239" s="76"/>
      <c r="AG239" s="76"/>
      <c r="AH239" s="76"/>
      <c r="AI239" s="76"/>
      <c r="AJ239" s="76"/>
      <c r="AK239" s="76"/>
      <c r="AL239" s="76"/>
      <c r="AM239" s="76"/>
      <c r="AN239" s="76"/>
    </row>
    <row r="240" spans="1:40" ht="15.75" customHeight="1" x14ac:dyDescent="0.4">
      <c r="A240" s="65"/>
      <c r="B240" s="65"/>
      <c r="C240" s="65"/>
      <c r="D240" s="65"/>
      <c r="E240" s="65"/>
      <c r="F240" s="65"/>
      <c r="G240" s="65"/>
      <c r="H240" s="65"/>
      <c r="I240" s="65"/>
      <c r="J240" s="65"/>
      <c r="K240" s="65"/>
      <c r="L240" s="75"/>
      <c r="M240" s="75"/>
      <c r="N240" s="75"/>
      <c r="O240" s="75"/>
      <c r="P240" s="75"/>
      <c r="Q240" s="75"/>
      <c r="R240" s="75"/>
      <c r="S240" s="75"/>
      <c r="T240" s="75"/>
      <c r="U240" s="75"/>
      <c r="V240" s="75"/>
      <c r="W240" s="75"/>
      <c r="X240" s="75"/>
      <c r="Y240" s="76"/>
      <c r="Z240" s="76"/>
      <c r="AA240" s="76"/>
      <c r="AB240" s="76"/>
      <c r="AC240" s="76"/>
      <c r="AD240" s="76"/>
      <c r="AE240" s="76"/>
      <c r="AF240" s="76"/>
      <c r="AG240" s="76"/>
      <c r="AH240" s="76"/>
      <c r="AI240" s="76"/>
      <c r="AJ240" s="76"/>
      <c r="AK240" s="76"/>
      <c r="AL240" s="76"/>
      <c r="AM240" s="76"/>
      <c r="AN240" s="76"/>
    </row>
    <row r="241" spans="1:40" ht="15.75" customHeight="1" x14ac:dyDescent="0.4">
      <c r="A241" s="65"/>
      <c r="B241" s="65"/>
      <c r="C241" s="65"/>
      <c r="D241" s="65"/>
      <c r="E241" s="65"/>
      <c r="F241" s="65">
        <v>10</v>
      </c>
      <c r="G241" s="65"/>
      <c r="H241" s="65"/>
      <c r="I241" s="65"/>
      <c r="J241" s="65"/>
      <c r="K241" s="65"/>
      <c r="L241" s="75" t="str">
        <f>IF(I241="","",VLOOKUP(I241,物品申請種目!A:B,2,FALSE))</f>
        <v/>
      </c>
      <c r="M241" s="75"/>
      <c r="N241" s="75"/>
      <c r="O241" s="75"/>
      <c r="P241" s="75"/>
      <c r="Q241" s="75"/>
      <c r="R241" s="75"/>
      <c r="S241" s="75"/>
      <c r="T241" s="75" t="str">
        <f>IF(Q241="","",VLOOKUP(Q241,リスト２!A:B,2,FALSE))</f>
        <v/>
      </c>
      <c r="U241" s="75"/>
      <c r="V241" s="75"/>
      <c r="W241" s="75"/>
      <c r="X241" s="75"/>
      <c r="Y241" s="76"/>
      <c r="Z241" s="76"/>
      <c r="AA241" s="76"/>
      <c r="AB241" s="76"/>
      <c r="AC241" s="76"/>
      <c r="AD241" s="76"/>
      <c r="AE241" s="76"/>
      <c r="AF241" s="76"/>
      <c r="AG241" s="76"/>
      <c r="AH241" s="76"/>
      <c r="AI241" s="76"/>
      <c r="AJ241" s="76"/>
      <c r="AK241" s="76"/>
      <c r="AL241" s="76"/>
      <c r="AM241" s="76"/>
      <c r="AN241" s="76"/>
    </row>
    <row r="242" spans="1:40" ht="15.75" customHeight="1" x14ac:dyDescent="0.4">
      <c r="A242" s="65"/>
      <c r="B242" s="65"/>
      <c r="C242" s="65"/>
      <c r="D242" s="65"/>
      <c r="E242" s="65"/>
      <c r="F242" s="65"/>
      <c r="G242" s="65"/>
      <c r="H242" s="65"/>
      <c r="I242" s="65"/>
      <c r="J242" s="65"/>
      <c r="K242" s="65"/>
      <c r="L242" s="75"/>
      <c r="M242" s="75"/>
      <c r="N242" s="75"/>
      <c r="O242" s="75"/>
      <c r="P242" s="75"/>
      <c r="Q242" s="75"/>
      <c r="R242" s="75"/>
      <c r="S242" s="75"/>
      <c r="T242" s="75"/>
      <c r="U242" s="75"/>
      <c r="V242" s="75"/>
      <c r="W242" s="75"/>
      <c r="X242" s="75"/>
      <c r="Y242" s="76"/>
      <c r="Z242" s="76"/>
      <c r="AA242" s="76"/>
      <c r="AB242" s="76"/>
      <c r="AC242" s="76"/>
      <c r="AD242" s="76"/>
      <c r="AE242" s="76"/>
      <c r="AF242" s="76"/>
      <c r="AG242" s="76"/>
      <c r="AH242" s="76"/>
      <c r="AI242" s="76"/>
      <c r="AJ242" s="76"/>
      <c r="AK242" s="76"/>
      <c r="AL242" s="76"/>
      <c r="AM242" s="76"/>
      <c r="AN242" s="76"/>
    </row>
    <row r="243" spans="1:40" ht="15.75" customHeight="1" x14ac:dyDescent="0.4">
      <c r="A243" s="65"/>
      <c r="B243" s="65"/>
      <c r="C243" s="65"/>
      <c r="D243" s="65"/>
      <c r="E243" s="65"/>
      <c r="F243" s="65">
        <v>11</v>
      </c>
      <c r="G243" s="65"/>
      <c r="H243" s="65"/>
      <c r="I243" s="65"/>
      <c r="J243" s="65"/>
      <c r="K243" s="65"/>
      <c r="L243" s="75" t="str">
        <f>IF(I243="","",VLOOKUP(I243,物品申請種目!A:B,2,FALSE))</f>
        <v/>
      </c>
      <c r="M243" s="75"/>
      <c r="N243" s="75"/>
      <c r="O243" s="75"/>
      <c r="P243" s="75"/>
      <c r="Q243" s="75"/>
      <c r="R243" s="75"/>
      <c r="S243" s="75"/>
      <c r="T243" s="75" t="str">
        <f>IF(Q243="","",VLOOKUP(Q243,リスト２!A:B,2,FALSE))</f>
        <v/>
      </c>
      <c r="U243" s="75"/>
      <c r="V243" s="75"/>
      <c r="W243" s="75"/>
      <c r="X243" s="75"/>
      <c r="Y243" s="76"/>
      <c r="Z243" s="76"/>
      <c r="AA243" s="76"/>
      <c r="AB243" s="76"/>
      <c r="AC243" s="76"/>
      <c r="AD243" s="76"/>
      <c r="AE243" s="76"/>
      <c r="AF243" s="76"/>
      <c r="AG243" s="76"/>
      <c r="AH243" s="76"/>
      <c r="AI243" s="76"/>
      <c r="AJ243" s="76"/>
      <c r="AK243" s="76"/>
      <c r="AL243" s="76"/>
      <c r="AM243" s="76"/>
      <c r="AN243" s="76"/>
    </row>
    <row r="244" spans="1:40" ht="15.75" customHeight="1" x14ac:dyDescent="0.4">
      <c r="A244" s="65"/>
      <c r="B244" s="65"/>
      <c r="C244" s="65"/>
      <c r="D244" s="65"/>
      <c r="E244" s="65"/>
      <c r="F244" s="65"/>
      <c r="G244" s="65"/>
      <c r="H244" s="65"/>
      <c r="I244" s="65"/>
      <c r="J244" s="65"/>
      <c r="K244" s="65"/>
      <c r="L244" s="75"/>
      <c r="M244" s="75"/>
      <c r="N244" s="75"/>
      <c r="O244" s="75"/>
      <c r="P244" s="75"/>
      <c r="Q244" s="75"/>
      <c r="R244" s="75"/>
      <c r="S244" s="75"/>
      <c r="T244" s="75"/>
      <c r="U244" s="75"/>
      <c r="V244" s="75"/>
      <c r="W244" s="75"/>
      <c r="X244" s="75"/>
      <c r="Y244" s="76"/>
      <c r="Z244" s="76"/>
      <c r="AA244" s="76"/>
      <c r="AB244" s="76"/>
      <c r="AC244" s="76"/>
      <c r="AD244" s="76"/>
      <c r="AE244" s="76"/>
      <c r="AF244" s="76"/>
      <c r="AG244" s="76"/>
      <c r="AH244" s="76"/>
      <c r="AI244" s="76"/>
      <c r="AJ244" s="76"/>
      <c r="AK244" s="76"/>
      <c r="AL244" s="76"/>
      <c r="AM244" s="76"/>
      <c r="AN244" s="76"/>
    </row>
    <row r="245" spans="1:40" ht="15.75" customHeight="1" x14ac:dyDescent="0.4">
      <c r="A245" s="65"/>
      <c r="B245" s="65"/>
      <c r="C245" s="65"/>
      <c r="D245" s="65"/>
      <c r="E245" s="65"/>
      <c r="F245" s="65">
        <v>12</v>
      </c>
      <c r="G245" s="65"/>
      <c r="H245" s="65"/>
      <c r="I245" s="65"/>
      <c r="J245" s="65"/>
      <c r="K245" s="65"/>
      <c r="L245" s="75" t="str">
        <f>IF(I245="","",VLOOKUP(I245,物品申請種目!A:B,2,FALSE))</f>
        <v/>
      </c>
      <c r="M245" s="75"/>
      <c r="N245" s="75"/>
      <c r="O245" s="75"/>
      <c r="P245" s="75"/>
      <c r="Q245" s="75"/>
      <c r="R245" s="75"/>
      <c r="S245" s="75"/>
      <c r="T245" s="75" t="str">
        <f>IF(Q245="","",VLOOKUP(Q245,リスト２!A:B,2,FALSE))</f>
        <v/>
      </c>
      <c r="U245" s="75"/>
      <c r="V245" s="75"/>
      <c r="W245" s="75"/>
      <c r="X245" s="75"/>
      <c r="Y245" s="76"/>
      <c r="Z245" s="76"/>
      <c r="AA245" s="76"/>
      <c r="AB245" s="76"/>
      <c r="AC245" s="76"/>
      <c r="AD245" s="76"/>
      <c r="AE245" s="76"/>
      <c r="AF245" s="76"/>
      <c r="AG245" s="76"/>
      <c r="AH245" s="76"/>
      <c r="AI245" s="76"/>
      <c r="AJ245" s="76"/>
      <c r="AK245" s="76"/>
      <c r="AL245" s="76"/>
      <c r="AM245" s="76"/>
      <c r="AN245" s="76"/>
    </row>
    <row r="246" spans="1:40" ht="15.75" customHeight="1" x14ac:dyDescent="0.4">
      <c r="A246" s="65"/>
      <c r="B246" s="65"/>
      <c r="C246" s="65"/>
      <c r="D246" s="65"/>
      <c r="E246" s="65"/>
      <c r="F246" s="65"/>
      <c r="G246" s="65"/>
      <c r="H246" s="65"/>
      <c r="I246" s="65"/>
      <c r="J246" s="65"/>
      <c r="K246" s="65"/>
      <c r="L246" s="75"/>
      <c r="M246" s="75"/>
      <c r="N246" s="75"/>
      <c r="O246" s="75"/>
      <c r="P246" s="75"/>
      <c r="Q246" s="75"/>
      <c r="R246" s="75"/>
      <c r="S246" s="75"/>
      <c r="T246" s="75"/>
      <c r="U246" s="75"/>
      <c r="V246" s="75"/>
      <c r="W246" s="75"/>
      <c r="X246" s="75"/>
      <c r="Y246" s="76"/>
      <c r="Z246" s="76"/>
      <c r="AA246" s="76"/>
      <c r="AB246" s="76"/>
      <c r="AC246" s="76"/>
      <c r="AD246" s="76"/>
      <c r="AE246" s="76"/>
      <c r="AF246" s="76"/>
      <c r="AG246" s="76"/>
      <c r="AH246" s="76"/>
      <c r="AI246" s="76"/>
      <c r="AJ246" s="76"/>
      <c r="AK246" s="76"/>
      <c r="AL246" s="76"/>
      <c r="AM246" s="76"/>
      <c r="AN246" s="76"/>
    </row>
    <row r="247" spans="1:40" ht="15.75" customHeight="1" x14ac:dyDescent="0.4">
      <c r="A247" s="65"/>
      <c r="B247" s="65"/>
      <c r="C247" s="65"/>
      <c r="D247" s="65"/>
      <c r="E247" s="65"/>
      <c r="F247" s="65">
        <v>13</v>
      </c>
      <c r="G247" s="65"/>
      <c r="H247" s="65"/>
      <c r="I247" s="65"/>
      <c r="J247" s="65"/>
      <c r="K247" s="65"/>
      <c r="L247" s="75" t="str">
        <f>IF(I247="","",VLOOKUP(I247,物品申請種目!A:B,2,FALSE))</f>
        <v/>
      </c>
      <c r="M247" s="75"/>
      <c r="N247" s="75"/>
      <c r="O247" s="75"/>
      <c r="P247" s="75"/>
      <c r="Q247" s="75"/>
      <c r="R247" s="75"/>
      <c r="S247" s="75"/>
      <c r="T247" s="75" t="str">
        <f>IF(Q247="","",VLOOKUP(Q247,リスト２!A:B,2,FALSE))</f>
        <v/>
      </c>
      <c r="U247" s="75"/>
      <c r="V247" s="75"/>
      <c r="W247" s="75"/>
      <c r="X247" s="75"/>
      <c r="Y247" s="76"/>
      <c r="Z247" s="76"/>
      <c r="AA247" s="76"/>
      <c r="AB247" s="76"/>
      <c r="AC247" s="76"/>
      <c r="AD247" s="76"/>
      <c r="AE247" s="76"/>
      <c r="AF247" s="76"/>
      <c r="AG247" s="76"/>
      <c r="AH247" s="76"/>
      <c r="AI247" s="76"/>
      <c r="AJ247" s="76"/>
      <c r="AK247" s="76"/>
      <c r="AL247" s="76"/>
      <c r="AM247" s="76"/>
      <c r="AN247" s="76"/>
    </row>
    <row r="248" spans="1:40" ht="15.75" customHeight="1" x14ac:dyDescent="0.4">
      <c r="A248" s="65"/>
      <c r="B248" s="65"/>
      <c r="C248" s="65"/>
      <c r="D248" s="65"/>
      <c r="E248" s="65"/>
      <c r="F248" s="65"/>
      <c r="G248" s="65"/>
      <c r="H248" s="65"/>
      <c r="I248" s="65"/>
      <c r="J248" s="65"/>
      <c r="K248" s="65"/>
      <c r="L248" s="75"/>
      <c r="M248" s="75"/>
      <c r="N248" s="75"/>
      <c r="O248" s="75"/>
      <c r="P248" s="75"/>
      <c r="Q248" s="75"/>
      <c r="R248" s="75"/>
      <c r="S248" s="75"/>
      <c r="T248" s="75"/>
      <c r="U248" s="75"/>
      <c r="V248" s="75"/>
      <c r="W248" s="75"/>
      <c r="X248" s="75"/>
      <c r="Y248" s="76"/>
      <c r="Z248" s="76"/>
      <c r="AA248" s="76"/>
      <c r="AB248" s="76"/>
      <c r="AC248" s="76"/>
      <c r="AD248" s="76"/>
      <c r="AE248" s="76"/>
      <c r="AF248" s="76"/>
      <c r="AG248" s="76"/>
      <c r="AH248" s="76"/>
      <c r="AI248" s="76"/>
      <c r="AJ248" s="76"/>
      <c r="AK248" s="76"/>
      <c r="AL248" s="76"/>
      <c r="AM248" s="76"/>
      <c r="AN248" s="76"/>
    </row>
    <row r="249" spans="1:40" ht="15.75" customHeight="1" x14ac:dyDescent="0.4">
      <c r="A249" s="65"/>
      <c r="B249" s="65"/>
      <c r="C249" s="65"/>
      <c r="D249" s="65"/>
      <c r="E249" s="65"/>
      <c r="F249" s="65">
        <v>14</v>
      </c>
      <c r="G249" s="65"/>
      <c r="H249" s="65"/>
      <c r="I249" s="65"/>
      <c r="J249" s="65"/>
      <c r="K249" s="65"/>
      <c r="L249" s="75" t="str">
        <f>IF(I249="","",VLOOKUP(I249,物品申請種目!A:B,2,FALSE))</f>
        <v/>
      </c>
      <c r="M249" s="75"/>
      <c r="N249" s="75"/>
      <c r="O249" s="75"/>
      <c r="P249" s="75"/>
      <c r="Q249" s="75"/>
      <c r="R249" s="75"/>
      <c r="S249" s="75"/>
      <c r="T249" s="75" t="str">
        <f>IF(Q249="","",VLOOKUP(Q249,リスト２!A:B,2,FALSE))</f>
        <v/>
      </c>
      <c r="U249" s="75"/>
      <c r="V249" s="75"/>
      <c r="W249" s="75"/>
      <c r="X249" s="75"/>
      <c r="Y249" s="76"/>
      <c r="Z249" s="76"/>
      <c r="AA249" s="76"/>
      <c r="AB249" s="76"/>
      <c r="AC249" s="76"/>
      <c r="AD249" s="76"/>
      <c r="AE249" s="76"/>
      <c r="AF249" s="76"/>
      <c r="AG249" s="76"/>
      <c r="AH249" s="76"/>
      <c r="AI249" s="76"/>
      <c r="AJ249" s="76"/>
      <c r="AK249" s="76"/>
      <c r="AL249" s="76"/>
      <c r="AM249" s="76"/>
      <c r="AN249" s="76"/>
    </row>
    <row r="250" spans="1:40" ht="15.75" customHeight="1" x14ac:dyDescent="0.4">
      <c r="A250" s="65"/>
      <c r="B250" s="65"/>
      <c r="C250" s="65"/>
      <c r="D250" s="65"/>
      <c r="E250" s="65"/>
      <c r="F250" s="65"/>
      <c r="G250" s="65"/>
      <c r="H250" s="65"/>
      <c r="I250" s="65"/>
      <c r="J250" s="65"/>
      <c r="K250" s="65"/>
      <c r="L250" s="75"/>
      <c r="M250" s="75"/>
      <c r="N250" s="75"/>
      <c r="O250" s="75"/>
      <c r="P250" s="75"/>
      <c r="Q250" s="75"/>
      <c r="R250" s="75"/>
      <c r="S250" s="75"/>
      <c r="T250" s="75"/>
      <c r="U250" s="75"/>
      <c r="V250" s="75"/>
      <c r="W250" s="75"/>
      <c r="X250" s="75"/>
      <c r="Y250" s="76"/>
      <c r="Z250" s="76"/>
      <c r="AA250" s="76"/>
      <c r="AB250" s="76"/>
      <c r="AC250" s="76"/>
      <c r="AD250" s="76"/>
      <c r="AE250" s="76"/>
      <c r="AF250" s="76"/>
      <c r="AG250" s="76"/>
      <c r="AH250" s="76"/>
      <c r="AI250" s="76"/>
      <c r="AJ250" s="76"/>
      <c r="AK250" s="76"/>
      <c r="AL250" s="76"/>
      <c r="AM250" s="76"/>
      <c r="AN250" s="76"/>
    </row>
    <row r="251" spans="1:40" ht="15.75" customHeight="1" x14ac:dyDescent="0.4">
      <c r="A251" s="65"/>
      <c r="B251" s="65"/>
      <c r="C251" s="65"/>
      <c r="D251" s="65"/>
      <c r="E251" s="65"/>
      <c r="F251" s="65">
        <v>15</v>
      </c>
      <c r="G251" s="65"/>
      <c r="H251" s="65"/>
      <c r="I251" s="65"/>
      <c r="J251" s="65"/>
      <c r="K251" s="65"/>
      <c r="L251" s="75" t="str">
        <f>IF(I251="","",VLOOKUP(I251,物品申請種目!A:B,2,FALSE))</f>
        <v/>
      </c>
      <c r="M251" s="75"/>
      <c r="N251" s="75"/>
      <c r="O251" s="75"/>
      <c r="P251" s="75"/>
      <c r="Q251" s="75"/>
      <c r="R251" s="75"/>
      <c r="S251" s="75"/>
      <c r="T251" s="75" t="str">
        <f>IF(Q251="","",VLOOKUP(Q251,リスト２!A:B,2,FALSE))</f>
        <v/>
      </c>
      <c r="U251" s="75"/>
      <c r="V251" s="75"/>
      <c r="W251" s="75"/>
      <c r="X251" s="75"/>
      <c r="Y251" s="76"/>
      <c r="Z251" s="76"/>
      <c r="AA251" s="76"/>
      <c r="AB251" s="76"/>
      <c r="AC251" s="76"/>
      <c r="AD251" s="76"/>
      <c r="AE251" s="76"/>
      <c r="AF251" s="76"/>
      <c r="AG251" s="76"/>
      <c r="AH251" s="76"/>
      <c r="AI251" s="76"/>
      <c r="AJ251" s="76"/>
      <c r="AK251" s="76"/>
      <c r="AL251" s="76"/>
      <c r="AM251" s="76"/>
      <c r="AN251" s="76"/>
    </row>
    <row r="252" spans="1:40" ht="15.75" customHeight="1" x14ac:dyDescent="0.4">
      <c r="A252" s="65"/>
      <c r="B252" s="65"/>
      <c r="C252" s="65"/>
      <c r="D252" s="65"/>
      <c r="E252" s="65"/>
      <c r="F252" s="65"/>
      <c r="G252" s="65"/>
      <c r="H252" s="65"/>
      <c r="I252" s="65"/>
      <c r="J252" s="65"/>
      <c r="K252" s="65"/>
      <c r="L252" s="75"/>
      <c r="M252" s="75"/>
      <c r="N252" s="75"/>
      <c r="O252" s="75"/>
      <c r="P252" s="75"/>
      <c r="Q252" s="75"/>
      <c r="R252" s="75"/>
      <c r="S252" s="75"/>
      <c r="T252" s="75"/>
      <c r="U252" s="75"/>
      <c r="V252" s="75"/>
      <c r="W252" s="75"/>
      <c r="X252" s="75"/>
      <c r="Y252" s="76"/>
      <c r="Z252" s="76"/>
      <c r="AA252" s="76"/>
      <c r="AB252" s="76"/>
      <c r="AC252" s="76"/>
      <c r="AD252" s="76"/>
      <c r="AE252" s="76"/>
      <c r="AF252" s="76"/>
      <c r="AG252" s="76"/>
      <c r="AH252" s="76"/>
      <c r="AI252" s="76"/>
      <c r="AJ252" s="76"/>
      <c r="AK252" s="76"/>
      <c r="AL252" s="76"/>
      <c r="AM252" s="76"/>
      <c r="AN252" s="76"/>
    </row>
    <row r="253" spans="1:40" ht="15.75" customHeight="1" x14ac:dyDescent="0.4">
      <c r="A253" s="65"/>
      <c r="B253" s="65"/>
      <c r="C253" s="65"/>
      <c r="D253" s="65"/>
      <c r="E253" s="65"/>
      <c r="F253" s="65">
        <v>16</v>
      </c>
      <c r="G253" s="65"/>
      <c r="H253" s="65"/>
      <c r="I253" s="65"/>
      <c r="J253" s="65"/>
      <c r="K253" s="65"/>
      <c r="L253" s="75" t="str">
        <f>IF(I253="","",VLOOKUP(I253,物品申請種目!A:B,2,FALSE))</f>
        <v/>
      </c>
      <c r="M253" s="75"/>
      <c r="N253" s="75"/>
      <c r="O253" s="75"/>
      <c r="P253" s="75"/>
      <c r="Q253" s="75"/>
      <c r="R253" s="75"/>
      <c r="S253" s="75"/>
      <c r="T253" s="75" t="str">
        <f>IF(Q253="","",VLOOKUP(Q253,リスト２!A:B,2,FALSE))</f>
        <v/>
      </c>
      <c r="U253" s="75"/>
      <c r="V253" s="75"/>
      <c r="W253" s="75"/>
      <c r="X253" s="75"/>
      <c r="Y253" s="76"/>
      <c r="Z253" s="76"/>
      <c r="AA253" s="76"/>
      <c r="AB253" s="76"/>
      <c r="AC253" s="76"/>
      <c r="AD253" s="76"/>
      <c r="AE253" s="76"/>
      <c r="AF253" s="76"/>
      <c r="AG253" s="76"/>
      <c r="AH253" s="76"/>
      <c r="AI253" s="76"/>
      <c r="AJ253" s="76"/>
      <c r="AK253" s="76"/>
      <c r="AL253" s="76"/>
      <c r="AM253" s="76"/>
      <c r="AN253" s="76"/>
    </row>
    <row r="254" spans="1:40" ht="15.75" customHeight="1" x14ac:dyDescent="0.4">
      <c r="A254" s="65"/>
      <c r="B254" s="65"/>
      <c r="C254" s="65"/>
      <c r="D254" s="65"/>
      <c r="E254" s="65"/>
      <c r="F254" s="65"/>
      <c r="G254" s="65"/>
      <c r="H254" s="65"/>
      <c r="I254" s="65"/>
      <c r="J254" s="65"/>
      <c r="K254" s="65"/>
      <c r="L254" s="75"/>
      <c r="M254" s="75"/>
      <c r="N254" s="75"/>
      <c r="O254" s="75"/>
      <c r="P254" s="75"/>
      <c r="Q254" s="75"/>
      <c r="R254" s="75"/>
      <c r="S254" s="75"/>
      <c r="T254" s="75"/>
      <c r="U254" s="75"/>
      <c r="V254" s="75"/>
      <c r="W254" s="75"/>
      <c r="X254" s="75"/>
      <c r="Y254" s="76"/>
      <c r="Z254" s="76"/>
      <c r="AA254" s="76"/>
      <c r="AB254" s="76"/>
      <c r="AC254" s="76"/>
      <c r="AD254" s="76"/>
      <c r="AE254" s="76"/>
      <c r="AF254" s="76"/>
      <c r="AG254" s="76"/>
      <c r="AH254" s="76"/>
      <c r="AI254" s="76"/>
      <c r="AJ254" s="76"/>
      <c r="AK254" s="76"/>
      <c r="AL254" s="76"/>
      <c r="AM254" s="76"/>
      <c r="AN254" s="76"/>
    </row>
    <row r="255" spans="1:40" ht="15.75" customHeight="1" x14ac:dyDescent="0.4">
      <c r="A255" s="65"/>
      <c r="B255" s="65"/>
      <c r="C255" s="65"/>
      <c r="D255" s="65"/>
      <c r="E255" s="65"/>
      <c r="F255" s="65">
        <v>17</v>
      </c>
      <c r="G255" s="65"/>
      <c r="H255" s="65"/>
      <c r="I255" s="65"/>
      <c r="J255" s="65"/>
      <c r="K255" s="65"/>
      <c r="L255" s="75" t="str">
        <f>IF(I255="","",VLOOKUP(I255,物品申請種目!A:B,2,FALSE))</f>
        <v/>
      </c>
      <c r="M255" s="75"/>
      <c r="N255" s="75"/>
      <c r="O255" s="75"/>
      <c r="P255" s="75"/>
      <c r="Q255" s="75"/>
      <c r="R255" s="75"/>
      <c r="S255" s="75"/>
      <c r="T255" s="75" t="str">
        <f>IF(Q255="","",VLOOKUP(Q255,リスト２!A:B,2,FALSE))</f>
        <v/>
      </c>
      <c r="U255" s="75"/>
      <c r="V255" s="75"/>
      <c r="W255" s="75"/>
      <c r="X255" s="75"/>
      <c r="Y255" s="76"/>
      <c r="Z255" s="76"/>
      <c r="AA255" s="76"/>
      <c r="AB255" s="76"/>
      <c r="AC255" s="76"/>
      <c r="AD255" s="76"/>
      <c r="AE255" s="76"/>
      <c r="AF255" s="76"/>
      <c r="AG255" s="76"/>
      <c r="AH255" s="76"/>
      <c r="AI255" s="76"/>
      <c r="AJ255" s="76"/>
      <c r="AK255" s="76"/>
      <c r="AL255" s="76"/>
      <c r="AM255" s="76"/>
      <c r="AN255" s="76"/>
    </row>
    <row r="256" spans="1:40" ht="15.75" customHeight="1" x14ac:dyDescent="0.4">
      <c r="A256" s="65"/>
      <c r="B256" s="65"/>
      <c r="C256" s="65"/>
      <c r="D256" s="65"/>
      <c r="E256" s="65"/>
      <c r="F256" s="65"/>
      <c r="G256" s="65"/>
      <c r="H256" s="65"/>
      <c r="I256" s="65"/>
      <c r="J256" s="65"/>
      <c r="K256" s="65"/>
      <c r="L256" s="75"/>
      <c r="M256" s="75"/>
      <c r="N256" s="75"/>
      <c r="O256" s="75"/>
      <c r="P256" s="75"/>
      <c r="Q256" s="75"/>
      <c r="R256" s="75"/>
      <c r="S256" s="75"/>
      <c r="T256" s="75"/>
      <c r="U256" s="75"/>
      <c r="V256" s="75"/>
      <c r="W256" s="75"/>
      <c r="X256" s="75"/>
      <c r="Y256" s="76"/>
      <c r="Z256" s="76"/>
      <c r="AA256" s="76"/>
      <c r="AB256" s="76"/>
      <c r="AC256" s="76"/>
      <c r="AD256" s="76"/>
      <c r="AE256" s="76"/>
      <c r="AF256" s="76"/>
      <c r="AG256" s="76"/>
      <c r="AH256" s="76"/>
      <c r="AI256" s="76"/>
      <c r="AJ256" s="76"/>
      <c r="AK256" s="76"/>
      <c r="AL256" s="76"/>
      <c r="AM256" s="76"/>
      <c r="AN256" s="76"/>
    </row>
    <row r="257" spans="1:40" ht="15.75" customHeight="1" x14ac:dyDescent="0.4">
      <c r="A257" s="65"/>
      <c r="B257" s="65"/>
      <c r="C257" s="65"/>
      <c r="D257" s="65"/>
      <c r="E257" s="65"/>
      <c r="F257" s="65">
        <v>18</v>
      </c>
      <c r="G257" s="65"/>
      <c r="H257" s="65"/>
      <c r="I257" s="65"/>
      <c r="J257" s="65"/>
      <c r="K257" s="65"/>
      <c r="L257" s="75" t="str">
        <f>IF(I257="","",VLOOKUP(I257,物品申請種目!A:B,2,FALSE))</f>
        <v/>
      </c>
      <c r="M257" s="75"/>
      <c r="N257" s="75"/>
      <c r="O257" s="75"/>
      <c r="P257" s="75"/>
      <c r="Q257" s="75"/>
      <c r="R257" s="75"/>
      <c r="S257" s="75"/>
      <c r="T257" s="75" t="str">
        <f>IF(Q257="","",VLOOKUP(Q257,リスト２!A:B,2,FALSE))</f>
        <v/>
      </c>
      <c r="U257" s="75"/>
      <c r="V257" s="75"/>
      <c r="W257" s="75"/>
      <c r="X257" s="75"/>
      <c r="Y257" s="76"/>
      <c r="Z257" s="76"/>
      <c r="AA257" s="76"/>
      <c r="AB257" s="76"/>
      <c r="AC257" s="76"/>
      <c r="AD257" s="76"/>
      <c r="AE257" s="76"/>
      <c r="AF257" s="76"/>
      <c r="AG257" s="76"/>
      <c r="AH257" s="76"/>
      <c r="AI257" s="76"/>
      <c r="AJ257" s="76"/>
      <c r="AK257" s="76"/>
      <c r="AL257" s="76"/>
      <c r="AM257" s="76"/>
      <c r="AN257" s="76"/>
    </row>
    <row r="258" spans="1:40" ht="15.75" customHeight="1" x14ac:dyDescent="0.4">
      <c r="A258" s="65"/>
      <c r="B258" s="65"/>
      <c r="C258" s="65"/>
      <c r="D258" s="65"/>
      <c r="E258" s="65"/>
      <c r="F258" s="65"/>
      <c r="G258" s="65"/>
      <c r="H258" s="65"/>
      <c r="I258" s="65"/>
      <c r="J258" s="65"/>
      <c r="K258" s="65"/>
      <c r="L258" s="75"/>
      <c r="M258" s="75"/>
      <c r="N258" s="75"/>
      <c r="O258" s="75"/>
      <c r="P258" s="75"/>
      <c r="Q258" s="75"/>
      <c r="R258" s="75"/>
      <c r="S258" s="75"/>
      <c r="T258" s="75"/>
      <c r="U258" s="75"/>
      <c r="V258" s="75"/>
      <c r="W258" s="75"/>
      <c r="X258" s="75"/>
      <c r="Y258" s="76"/>
      <c r="Z258" s="76"/>
      <c r="AA258" s="76"/>
      <c r="AB258" s="76"/>
      <c r="AC258" s="76"/>
      <c r="AD258" s="76"/>
      <c r="AE258" s="76"/>
      <c r="AF258" s="76"/>
      <c r="AG258" s="76"/>
      <c r="AH258" s="76"/>
      <c r="AI258" s="76"/>
      <c r="AJ258" s="76"/>
      <c r="AK258" s="76"/>
      <c r="AL258" s="76"/>
      <c r="AM258" s="76"/>
      <c r="AN258" s="76"/>
    </row>
    <row r="259" spans="1:40" ht="15.75" customHeight="1" x14ac:dyDescent="0.4">
      <c r="A259" s="65"/>
      <c r="B259" s="65"/>
      <c r="C259" s="65"/>
      <c r="D259" s="65"/>
      <c r="E259" s="65"/>
      <c r="F259" s="65">
        <v>19</v>
      </c>
      <c r="G259" s="65"/>
      <c r="H259" s="65"/>
      <c r="I259" s="65"/>
      <c r="J259" s="65"/>
      <c r="K259" s="65"/>
      <c r="L259" s="75" t="str">
        <f>IF(I259="","",VLOOKUP(I259,物品申請種目!A:B,2,FALSE))</f>
        <v/>
      </c>
      <c r="M259" s="75"/>
      <c r="N259" s="75"/>
      <c r="O259" s="75"/>
      <c r="P259" s="75"/>
      <c r="Q259" s="75"/>
      <c r="R259" s="75"/>
      <c r="S259" s="75"/>
      <c r="T259" s="75" t="str">
        <f>IF(Q259="","",VLOOKUP(Q259,リスト２!A:B,2,FALSE))</f>
        <v/>
      </c>
      <c r="U259" s="75"/>
      <c r="V259" s="75"/>
      <c r="W259" s="75"/>
      <c r="X259" s="75"/>
      <c r="Y259" s="76"/>
      <c r="Z259" s="76"/>
      <c r="AA259" s="76"/>
      <c r="AB259" s="76"/>
      <c r="AC259" s="76"/>
      <c r="AD259" s="76"/>
      <c r="AE259" s="76"/>
      <c r="AF259" s="76"/>
      <c r="AG259" s="76"/>
      <c r="AH259" s="76"/>
      <c r="AI259" s="76"/>
      <c r="AJ259" s="76"/>
      <c r="AK259" s="76"/>
      <c r="AL259" s="76"/>
      <c r="AM259" s="76"/>
      <c r="AN259" s="76"/>
    </row>
    <row r="260" spans="1:40" ht="15.75" customHeight="1" x14ac:dyDescent="0.4">
      <c r="A260" s="65"/>
      <c r="B260" s="65"/>
      <c r="C260" s="65"/>
      <c r="D260" s="65"/>
      <c r="E260" s="65"/>
      <c r="F260" s="65"/>
      <c r="G260" s="65"/>
      <c r="H260" s="65"/>
      <c r="I260" s="65"/>
      <c r="J260" s="65"/>
      <c r="K260" s="65"/>
      <c r="L260" s="75"/>
      <c r="M260" s="75"/>
      <c r="N260" s="75"/>
      <c r="O260" s="75"/>
      <c r="P260" s="75"/>
      <c r="Q260" s="75"/>
      <c r="R260" s="75"/>
      <c r="S260" s="75"/>
      <c r="T260" s="75"/>
      <c r="U260" s="75"/>
      <c r="V260" s="75"/>
      <c r="W260" s="75"/>
      <c r="X260" s="75"/>
      <c r="Y260" s="76"/>
      <c r="Z260" s="76"/>
      <c r="AA260" s="76"/>
      <c r="AB260" s="76"/>
      <c r="AC260" s="76"/>
      <c r="AD260" s="76"/>
      <c r="AE260" s="76"/>
      <c r="AF260" s="76"/>
      <c r="AG260" s="76"/>
      <c r="AH260" s="76"/>
      <c r="AI260" s="76"/>
      <c r="AJ260" s="76"/>
      <c r="AK260" s="76"/>
      <c r="AL260" s="76"/>
      <c r="AM260" s="76"/>
      <c r="AN260" s="76"/>
    </row>
    <row r="261" spans="1:40" ht="15.75" customHeight="1" x14ac:dyDescent="0.4">
      <c r="A261" s="65"/>
      <c r="B261" s="65"/>
      <c r="C261" s="65"/>
      <c r="D261" s="65"/>
      <c r="E261" s="65"/>
      <c r="F261" s="65">
        <v>20</v>
      </c>
      <c r="G261" s="65"/>
      <c r="H261" s="65"/>
      <c r="I261" s="65"/>
      <c r="J261" s="65"/>
      <c r="K261" s="65"/>
      <c r="L261" s="75" t="str">
        <f>IF(I261="","",VLOOKUP(I261,物品申請種目!A:B,2,FALSE))</f>
        <v/>
      </c>
      <c r="M261" s="75"/>
      <c r="N261" s="75"/>
      <c r="O261" s="75"/>
      <c r="P261" s="75"/>
      <c r="Q261" s="75"/>
      <c r="R261" s="75"/>
      <c r="S261" s="75"/>
      <c r="T261" s="75" t="str">
        <f>IF(Q261="","",VLOOKUP(Q261,リスト２!A:B,2,FALSE))</f>
        <v/>
      </c>
      <c r="U261" s="75"/>
      <c r="V261" s="75"/>
      <c r="W261" s="75"/>
      <c r="X261" s="75"/>
      <c r="Y261" s="76"/>
      <c r="Z261" s="76"/>
      <c r="AA261" s="76"/>
      <c r="AB261" s="76"/>
      <c r="AC261" s="76"/>
      <c r="AD261" s="76"/>
      <c r="AE261" s="76"/>
      <c r="AF261" s="76"/>
      <c r="AG261" s="76"/>
      <c r="AH261" s="76"/>
      <c r="AI261" s="76"/>
      <c r="AJ261" s="76"/>
      <c r="AK261" s="76"/>
      <c r="AL261" s="76"/>
      <c r="AM261" s="76"/>
      <c r="AN261" s="76"/>
    </row>
    <row r="262" spans="1:40" ht="15.75" customHeight="1" x14ac:dyDescent="0.4">
      <c r="A262" s="65"/>
      <c r="B262" s="65"/>
      <c r="C262" s="65"/>
      <c r="D262" s="65"/>
      <c r="E262" s="65"/>
      <c r="F262" s="65"/>
      <c r="G262" s="65"/>
      <c r="H262" s="65"/>
      <c r="I262" s="65"/>
      <c r="J262" s="65"/>
      <c r="K262" s="65"/>
      <c r="L262" s="75"/>
      <c r="M262" s="75"/>
      <c r="N262" s="75"/>
      <c r="O262" s="75"/>
      <c r="P262" s="75"/>
      <c r="Q262" s="75"/>
      <c r="R262" s="75"/>
      <c r="S262" s="75"/>
      <c r="T262" s="75"/>
      <c r="U262" s="75"/>
      <c r="V262" s="75"/>
      <c r="W262" s="75"/>
      <c r="X262" s="75"/>
      <c r="Y262" s="76"/>
      <c r="Z262" s="76"/>
      <c r="AA262" s="76"/>
      <c r="AB262" s="76"/>
      <c r="AC262" s="76"/>
      <c r="AD262" s="76"/>
      <c r="AE262" s="76"/>
      <c r="AF262" s="76"/>
      <c r="AG262" s="76"/>
      <c r="AH262" s="76"/>
      <c r="AI262" s="76"/>
      <c r="AJ262" s="76"/>
      <c r="AK262" s="76"/>
      <c r="AL262" s="76"/>
      <c r="AM262" s="76"/>
      <c r="AN262" s="76"/>
    </row>
    <row r="263" spans="1:40" ht="15.75" customHeight="1" x14ac:dyDescent="0.4">
      <c r="A263" s="65"/>
      <c r="B263" s="65"/>
      <c r="C263" s="65"/>
      <c r="D263" s="65"/>
      <c r="E263" s="65"/>
      <c r="F263" s="65">
        <v>21</v>
      </c>
      <c r="G263" s="65"/>
      <c r="H263" s="65"/>
      <c r="I263" s="65"/>
      <c r="J263" s="65"/>
      <c r="K263" s="65"/>
      <c r="L263" s="75" t="str">
        <f>IF(I263="","",VLOOKUP(I263,物品申請種目!A:B,2,FALSE))</f>
        <v/>
      </c>
      <c r="M263" s="75"/>
      <c r="N263" s="75"/>
      <c r="O263" s="75"/>
      <c r="P263" s="75"/>
      <c r="Q263" s="75"/>
      <c r="R263" s="75"/>
      <c r="S263" s="75"/>
      <c r="T263" s="75" t="str">
        <f>IF(Q263="","",VLOOKUP(Q263,リスト２!A:B,2,FALSE))</f>
        <v/>
      </c>
      <c r="U263" s="75"/>
      <c r="V263" s="75"/>
      <c r="W263" s="75"/>
      <c r="X263" s="75"/>
      <c r="Y263" s="76"/>
      <c r="Z263" s="76"/>
      <c r="AA263" s="76"/>
      <c r="AB263" s="76"/>
      <c r="AC263" s="76"/>
      <c r="AD263" s="76"/>
      <c r="AE263" s="76"/>
      <c r="AF263" s="76"/>
      <c r="AG263" s="76"/>
      <c r="AH263" s="76"/>
      <c r="AI263" s="76"/>
      <c r="AJ263" s="76"/>
      <c r="AK263" s="76"/>
      <c r="AL263" s="76"/>
      <c r="AM263" s="76"/>
      <c r="AN263" s="76"/>
    </row>
    <row r="264" spans="1:40" ht="15.75" customHeight="1" x14ac:dyDescent="0.4">
      <c r="A264" s="65"/>
      <c r="B264" s="65"/>
      <c r="C264" s="65"/>
      <c r="D264" s="65"/>
      <c r="E264" s="65"/>
      <c r="F264" s="65"/>
      <c r="G264" s="65"/>
      <c r="H264" s="65"/>
      <c r="I264" s="65"/>
      <c r="J264" s="65"/>
      <c r="K264" s="65"/>
      <c r="L264" s="75"/>
      <c r="M264" s="75"/>
      <c r="N264" s="75"/>
      <c r="O264" s="75"/>
      <c r="P264" s="75"/>
      <c r="Q264" s="75"/>
      <c r="R264" s="75"/>
      <c r="S264" s="75"/>
      <c r="T264" s="75"/>
      <c r="U264" s="75"/>
      <c r="V264" s="75"/>
      <c r="W264" s="75"/>
      <c r="X264" s="75"/>
      <c r="Y264" s="76"/>
      <c r="Z264" s="76"/>
      <c r="AA264" s="76"/>
      <c r="AB264" s="76"/>
      <c r="AC264" s="76"/>
      <c r="AD264" s="76"/>
      <c r="AE264" s="76"/>
      <c r="AF264" s="76"/>
      <c r="AG264" s="76"/>
      <c r="AH264" s="76"/>
      <c r="AI264" s="76"/>
      <c r="AJ264" s="76"/>
      <c r="AK264" s="76"/>
      <c r="AL264" s="76"/>
      <c r="AM264" s="76"/>
      <c r="AN264" s="76"/>
    </row>
    <row r="265" spans="1:40" ht="15.75" customHeight="1" x14ac:dyDescent="0.4">
      <c r="A265" s="65"/>
      <c r="B265" s="65"/>
      <c r="C265" s="65"/>
      <c r="D265" s="65"/>
      <c r="E265" s="65"/>
      <c r="F265" s="65">
        <v>22</v>
      </c>
      <c r="G265" s="65"/>
      <c r="H265" s="65"/>
      <c r="I265" s="65"/>
      <c r="J265" s="65"/>
      <c r="K265" s="65"/>
      <c r="L265" s="75" t="str">
        <f>IF(I265="","",VLOOKUP(I265,物品申請種目!A:B,2,FALSE))</f>
        <v/>
      </c>
      <c r="M265" s="75"/>
      <c r="N265" s="75"/>
      <c r="O265" s="75"/>
      <c r="P265" s="75"/>
      <c r="Q265" s="75"/>
      <c r="R265" s="75"/>
      <c r="S265" s="75"/>
      <c r="T265" s="75" t="str">
        <f>IF(Q265="","",VLOOKUP(Q265,リスト２!A:B,2,FALSE))</f>
        <v/>
      </c>
      <c r="U265" s="75"/>
      <c r="V265" s="75"/>
      <c r="W265" s="75"/>
      <c r="X265" s="75"/>
      <c r="Y265" s="76"/>
      <c r="Z265" s="76"/>
      <c r="AA265" s="76"/>
      <c r="AB265" s="76"/>
      <c r="AC265" s="76"/>
      <c r="AD265" s="76"/>
      <c r="AE265" s="76"/>
      <c r="AF265" s="76"/>
      <c r="AG265" s="76"/>
      <c r="AH265" s="76"/>
      <c r="AI265" s="76"/>
      <c r="AJ265" s="76"/>
      <c r="AK265" s="76"/>
      <c r="AL265" s="76"/>
      <c r="AM265" s="76"/>
      <c r="AN265" s="76"/>
    </row>
    <row r="266" spans="1:40" ht="15.75" customHeight="1" x14ac:dyDescent="0.4">
      <c r="A266" s="65"/>
      <c r="B266" s="65"/>
      <c r="C266" s="65"/>
      <c r="D266" s="65"/>
      <c r="E266" s="65"/>
      <c r="F266" s="65"/>
      <c r="G266" s="65"/>
      <c r="H266" s="65"/>
      <c r="I266" s="65"/>
      <c r="J266" s="65"/>
      <c r="K266" s="65"/>
      <c r="L266" s="75"/>
      <c r="M266" s="75"/>
      <c r="N266" s="75"/>
      <c r="O266" s="75"/>
      <c r="P266" s="75"/>
      <c r="Q266" s="75"/>
      <c r="R266" s="75"/>
      <c r="S266" s="75"/>
      <c r="T266" s="75"/>
      <c r="U266" s="75"/>
      <c r="V266" s="75"/>
      <c r="W266" s="75"/>
      <c r="X266" s="75"/>
      <c r="Y266" s="76"/>
      <c r="Z266" s="76"/>
      <c r="AA266" s="76"/>
      <c r="AB266" s="76"/>
      <c r="AC266" s="76"/>
      <c r="AD266" s="76"/>
      <c r="AE266" s="76"/>
      <c r="AF266" s="76"/>
      <c r="AG266" s="76"/>
      <c r="AH266" s="76"/>
      <c r="AI266" s="76"/>
      <c r="AJ266" s="76"/>
      <c r="AK266" s="76"/>
      <c r="AL266" s="76"/>
      <c r="AM266" s="76"/>
      <c r="AN266" s="76"/>
    </row>
    <row r="267" spans="1:40" ht="15.75" customHeight="1" x14ac:dyDescent="0.4">
      <c r="A267" s="65"/>
      <c r="B267" s="65"/>
      <c r="C267" s="65"/>
      <c r="D267" s="65"/>
      <c r="E267" s="65"/>
      <c r="F267" s="65">
        <v>23</v>
      </c>
      <c r="G267" s="65"/>
      <c r="H267" s="65"/>
      <c r="I267" s="65"/>
      <c r="J267" s="65"/>
      <c r="K267" s="65"/>
      <c r="L267" s="75" t="str">
        <f>IF(I267="","",VLOOKUP(I267,物品申請種目!A:B,2,FALSE))</f>
        <v/>
      </c>
      <c r="M267" s="75"/>
      <c r="N267" s="75"/>
      <c r="O267" s="75"/>
      <c r="P267" s="75"/>
      <c r="Q267" s="75"/>
      <c r="R267" s="75"/>
      <c r="S267" s="75"/>
      <c r="T267" s="75" t="str">
        <f>IF(Q267="","",VLOOKUP(Q267,リスト２!A:B,2,FALSE))</f>
        <v/>
      </c>
      <c r="U267" s="75"/>
      <c r="V267" s="75"/>
      <c r="W267" s="75"/>
      <c r="X267" s="75"/>
      <c r="Y267" s="76"/>
      <c r="Z267" s="76"/>
      <c r="AA267" s="76"/>
      <c r="AB267" s="76"/>
      <c r="AC267" s="76"/>
      <c r="AD267" s="76"/>
      <c r="AE267" s="76"/>
      <c r="AF267" s="76"/>
      <c r="AG267" s="76"/>
      <c r="AH267" s="76"/>
      <c r="AI267" s="76"/>
      <c r="AJ267" s="76"/>
      <c r="AK267" s="76"/>
      <c r="AL267" s="76"/>
      <c r="AM267" s="76"/>
      <c r="AN267" s="76"/>
    </row>
    <row r="268" spans="1:40" ht="15.75" customHeight="1" x14ac:dyDescent="0.4">
      <c r="A268" s="65"/>
      <c r="B268" s="65"/>
      <c r="C268" s="65"/>
      <c r="D268" s="65"/>
      <c r="E268" s="65"/>
      <c r="F268" s="65"/>
      <c r="G268" s="65"/>
      <c r="H268" s="65"/>
      <c r="I268" s="65"/>
      <c r="J268" s="65"/>
      <c r="K268" s="65"/>
      <c r="L268" s="75"/>
      <c r="M268" s="75"/>
      <c r="N268" s="75"/>
      <c r="O268" s="75"/>
      <c r="P268" s="75"/>
      <c r="Q268" s="75"/>
      <c r="R268" s="75"/>
      <c r="S268" s="75"/>
      <c r="T268" s="75"/>
      <c r="U268" s="75"/>
      <c r="V268" s="75"/>
      <c r="W268" s="75"/>
      <c r="X268" s="75"/>
      <c r="Y268" s="76"/>
      <c r="Z268" s="76"/>
      <c r="AA268" s="76"/>
      <c r="AB268" s="76"/>
      <c r="AC268" s="76"/>
      <c r="AD268" s="76"/>
      <c r="AE268" s="76"/>
      <c r="AF268" s="76"/>
      <c r="AG268" s="76"/>
      <c r="AH268" s="76"/>
      <c r="AI268" s="76"/>
      <c r="AJ268" s="76"/>
      <c r="AK268" s="76"/>
      <c r="AL268" s="76"/>
      <c r="AM268" s="76"/>
      <c r="AN268" s="76"/>
    </row>
    <row r="269" spans="1:40" ht="15.75" customHeight="1" x14ac:dyDescent="0.4">
      <c r="A269" s="65"/>
      <c r="B269" s="65"/>
      <c r="C269" s="65"/>
      <c r="D269" s="65"/>
      <c r="E269" s="65"/>
      <c r="F269" s="65">
        <v>24</v>
      </c>
      <c r="G269" s="65"/>
      <c r="H269" s="65"/>
      <c r="I269" s="65"/>
      <c r="J269" s="65"/>
      <c r="K269" s="65"/>
      <c r="L269" s="75" t="str">
        <f>IF(I269="","",VLOOKUP(I269,物品申請種目!A:B,2,FALSE))</f>
        <v/>
      </c>
      <c r="M269" s="75"/>
      <c r="N269" s="75"/>
      <c r="O269" s="75"/>
      <c r="P269" s="75"/>
      <c r="Q269" s="75"/>
      <c r="R269" s="75"/>
      <c r="S269" s="75"/>
      <c r="T269" s="75" t="str">
        <f>IF(Q269="","",VLOOKUP(Q269,リスト２!A:B,2,FALSE))</f>
        <v/>
      </c>
      <c r="U269" s="75"/>
      <c r="V269" s="75"/>
      <c r="W269" s="75"/>
      <c r="X269" s="75"/>
      <c r="Y269" s="76"/>
      <c r="Z269" s="76"/>
      <c r="AA269" s="76"/>
      <c r="AB269" s="76"/>
      <c r="AC269" s="76"/>
      <c r="AD269" s="76"/>
      <c r="AE269" s="76"/>
      <c r="AF269" s="76"/>
      <c r="AG269" s="76"/>
      <c r="AH269" s="76"/>
      <c r="AI269" s="76"/>
      <c r="AJ269" s="76"/>
      <c r="AK269" s="76"/>
      <c r="AL269" s="76"/>
      <c r="AM269" s="76"/>
      <c r="AN269" s="76"/>
    </row>
    <row r="270" spans="1:40" ht="15.75" customHeight="1" x14ac:dyDescent="0.4">
      <c r="A270" s="65"/>
      <c r="B270" s="65"/>
      <c r="C270" s="65"/>
      <c r="D270" s="65"/>
      <c r="E270" s="65"/>
      <c r="F270" s="65"/>
      <c r="G270" s="65"/>
      <c r="H270" s="65"/>
      <c r="I270" s="65"/>
      <c r="J270" s="65"/>
      <c r="K270" s="65"/>
      <c r="L270" s="75"/>
      <c r="M270" s="75"/>
      <c r="N270" s="75"/>
      <c r="O270" s="75"/>
      <c r="P270" s="75"/>
      <c r="Q270" s="75"/>
      <c r="R270" s="75"/>
      <c r="S270" s="75"/>
      <c r="T270" s="75"/>
      <c r="U270" s="75"/>
      <c r="V270" s="75"/>
      <c r="W270" s="75"/>
      <c r="X270" s="75"/>
      <c r="Y270" s="76"/>
      <c r="Z270" s="76"/>
      <c r="AA270" s="76"/>
      <c r="AB270" s="76"/>
      <c r="AC270" s="76"/>
      <c r="AD270" s="76"/>
      <c r="AE270" s="76"/>
      <c r="AF270" s="76"/>
      <c r="AG270" s="76"/>
      <c r="AH270" s="76"/>
      <c r="AI270" s="76"/>
      <c r="AJ270" s="76"/>
      <c r="AK270" s="76"/>
      <c r="AL270" s="76"/>
      <c r="AM270" s="76"/>
      <c r="AN270" s="76"/>
    </row>
    <row r="271" spans="1:40" ht="15.75" customHeight="1" x14ac:dyDescent="0.4">
      <c r="A271" s="65"/>
      <c r="B271" s="65"/>
      <c r="C271" s="65"/>
      <c r="D271" s="65"/>
      <c r="E271" s="65"/>
      <c r="F271" s="65">
        <v>25</v>
      </c>
      <c r="G271" s="65"/>
      <c r="H271" s="65"/>
      <c r="I271" s="65"/>
      <c r="J271" s="65"/>
      <c r="K271" s="65"/>
      <c r="L271" s="75" t="str">
        <f>IF(I271="","",VLOOKUP(I271,物品申請種目!A:B,2,FALSE))</f>
        <v/>
      </c>
      <c r="M271" s="75"/>
      <c r="N271" s="75"/>
      <c r="O271" s="75"/>
      <c r="P271" s="75"/>
      <c r="Q271" s="75"/>
      <c r="R271" s="75"/>
      <c r="S271" s="75"/>
      <c r="T271" s="75" t="str">
        <f>IF(Q271="","",VLOOKUP(Q271,リスト２!A:B,2,FALSE))</f>
        <v/>
      </c>
      <c r="U271" s="75"/>
      <c r="V271" s="75"/>
      <c r="W271" s="75"/>
      <c r="X271" s="75"/>
      <c r="Y271" s="76"/>
      <c r="Z271" s="76"/>
      <c r="AA271" s="76"/>
      <c r="AB271" s="76"/>
      <c r="AC271" s="76"/>
      <c r="AD271" s="76"/>
      <c r="AE271" s="76"/>
      <c r="AF271" s="76"/>
      <c r="AG271" s="76"/>
      <c r="AH271" s="76"/>
      <c r="AI271" s="76"/>
      <c r="AJ271" s="76"/>
      <c r="AK271" s="76"/>
      <c r="AL271" s="76"/>
      <c r="AM271" s="76"/>
      <c r="AN271" s="76"/>
    </row>
    <row r="272" spans="1:40" ht="15.75" customHeight="1" x14ac:dyDescent="0.4">
      <c r="A272" s="65"/>
      <c r="B272" s="65"/>
      <c r="C272" s="65"/>
      <c r="D272" s="65"/>
      <c r="E272" s="65"/>
      <c r="F272" s="65"/>
      <c r="G272" s="65"/>
      <c r="H272" s="65"/>
      <c r="I272" s="65"/>
      <c r="J272" s="65"/>
      <c r="K272" s="65"/>
      <c r="L272" s="75"/>
      <c r="M272" s="75"/>
      <c r="N272" s="75"/>
      <c r="O272" s="75"/>
      <c r="P272" s="75"/>
      <c r="Q272" s="75"/>
      <c r="R272" s="75"/>
      <c r="S272" s="75"/>
      <c r="T272" s="75"/>
      <c r="U272" s="75"/>
      <c r="V272" s="75"/>
      <c r="W272" s="75"/>
      <c r="X272" s="75"/>
      <c r="Y272" s="76"/>
      <c r="Z272" s="76"/>
      <c r="AA272" s="76"/>
      <c r="AB272" s="76"/>
      <c r="AC272" s="76"/>
      <c r="AD272" s="76"/>
      <c r="AE272" s="76"/>
      <c r="AF272" s="76"/>
      <c r="AG272" s="76"/>
      <c r="AH272" s="76"/>
      <c r="AI272" s="76"/>
      <c r="AJ272" s="76"/>
      <c r="AK272" s="76"/>
      <c r="AL272" s="76"/>
      <c r="AM272" s="76"/>
      <c r="AN272" s="76"/>
    </row>
    <row r="273" spans="1:40" ht="15.75" customHeight="1" x14ac:dyDescent="0.4">
      <c r="A273" s="65"/>
      <c r="B273" s="65"/>
      <c r="C273" s="65"/>
      <c r="D273" s="65"/>
      <c r="E273" s="65"/>
      <c r="F273" s="65">
        <v>26</v>
      </c>
      <c r="G273" s="65"/>
      <c r="H273" s="65"/>
      <c r="I273" s="65"/>
      <c r="J273" s="65"/>
      <c r="K273" s="65"/>
      <c r="L273" s="75" t="str">
        <f>IF(I273="","",VLOOKUP(I273,物品申請種目!A:B,2,FALSE))</f>
        <v/>
      </c>
      <c r="M273" s="75"/>
      <c r="N273" s="75"/>
      <c r="O273" s="75"/>
      <c r="P273" s="75"/>
      <c r="Q273" s="75"/>
      <c r="R273" s="75"/>
      <c r="S273" s="75"/>
      <c r="T273" s="75" t="str">
        <f>IF(Q273="","",VLOOKUP(Q273,リスト２!A:B,2,FALSE))</f>
        <v/>
      </c>
      <c r="U273" s="75"/>
      <c r="V273" s="75"/>
      <c r="W273" s="75"/>
      <c r="X273" s="75"/>
      <c r="Y273" s="76"/>
      <c r="Z273" s="76"/>
      <c r="AA273" s="76"/>
      <c r="AB273" s="76"/>
      <c r="AC273" s="76"/>
      <c r="AD273" s="76"/>
      <c r="AE273" s="76"/>
      <c r="AF273" s="76"/>
      <c r="AG273" s="76"/>
      <c r="AH273" s="76"/>
      <c r="AI273" s="76"/>
      <c r="AJ273" s="76"/>
      <c r="AK273" s="76"/>
      <c r="AL273" s="76"/>
      <c r="AM273" s="76"/>
      <c r="AN273" s="76"/>
    </row>
    <row r="274" spans="1:40" ht="15.75" customHeight="1" x14ac:dyDescent="0.4">
      <c r="A274" s="65"/>
      <c r="B274" s="65"/>
      <c r="C274" s="65"/>
      <c r="D274" s="65"/>
      <c r="E274" s="65"/>
      <c r="F274" s="65"/>
      <c r="G274" s="65"/>
      <c r="H274" s="65"/>
      <c r="I274" s="65"/>
      <c r="J274" s="65"/>
      <c r="K274" s="65"/>
      <c r="L274" s="75"/>
      <c r="M274" s="75"/>
      <c r="N274" s="75"/>
      <c r="O274" s="75"/>
      <c r="P274" s="75"/>
      <c r="Q274" s="75"/>
      <c r="R274" s="75"/>
      <c r="S274" s="75"/>
      <c r="T274" s="75"/>
      <c r="U274" s="75"/>
      <c r="V274" s="75"/>
      <c r="W274" s="75"/>
      <c r="X274" s="75"/>
      <c r="Y274" s="76"/>
      <c r="Z274" s="76"/>
      <c r="AA274" s="76"/>
      <c r="AB274" s="76"/>
      <c r="AC274" s="76"/>
      <c r="AD274" s="76"/>
      <c r="AE274" s="76"/>
      <c r="AF274" s="76"/>
      <c r="AG274" s="76"/>
      <c r="AH274" s="76"/>
      <c r="AI274" s="76"/>
      <c r="AJ274" s="76"/>
      <c r="AK274" s="76"/>
      <c r="AL274" s="76"/>
      <c r="AM274" s="76"/>
      <c r="AN274" s="76"/>
    </row>
    <row r="275" spans="1:40" ht="15.75" customHeight="1" x14ac:dyDescent="0.4">
      <c r="A275" s="65"/>
      <c r="B275" s="65"/>
      <c r="C275" s="65"/>
      <c r="D275" s="65"/>
      <c r="E275" s="65"/>
      <c r="F275" s="65">
        <v>27</v>
      </c>
      <c r="G275" s="65"/>
      <c r="H275" s="65"/>
      <c r="I275" s="65"/>
      <c r="J275" s="65"/>
      <c r="K275" s="65"/>
      <c r="L275" s="75" t="str">
        <f>IF(I275="","",VLOOKUP(I275,物品申請種目!A:B,2,FALSE))</f>
        <v/>
      </c>
      <c r="M275" s="75"/>
      <c r="N275" s="75"/>
      <c r="O275" s="75"/>
      <c r="P275" s="75"/>
      <c r="Q275" s="75"/>
      <c r="R275" s="75"/>
      <c r="S275" s="75"/>
      <c r="T275" s="75" t="str">
        <f>IF(Q275="","",VLOOKUP(Q275,リスト２!A:B,2,FALSE))</f>
        <v/>
      </c>
      <c r="U275" s="75"/>
      <c r="V275" s="75"/>
      <c r="W275" s="75"/>
      <c r="X275" s="75"/>
      <c r="Y275" s="76"/>
      <c r="Z275" s="76"/>
      <c r="AA275" s="76"/>
      <c r="AB275" s="76"/>
      <c r="AC275" s="76"/>
      <c r="AD275" s="76"/>
      <c r="AE275" s="76"/>
      <c r="AF275" s="76"/>
      <c r="AG275" s="76"/>
      <c r="AH275" s="76"/>
      <c r="AI275" s="76"/>
      <c r="AJ275" s="76"/>
      <c r="AK275" s="76"/>
      <c r="AL275" s="76"/>
      <c r="AM275" s="76"/>
      <c r="AN275" s="76"/>
    </row>
    <row r="276" spans="1:40" ht="15.75" customHeight="1" x14ac:dyDescent="0.4">
      <c r="A276" s="65"/>
      <c r="B276" s="65"/>
      <c r="C276" s="65"/>
      <c r="D276" s="65"/>
      <c r="E276" s="65"/>
      <c r="F276" s="65"/>
      <c r="G276" s="65"/>
      <c r="H276" s="65"/>
      <c r="I276" s="65"/>
      <c r="J276" s="65"/>
      <c r="K276" s="65"/>
      <c r="L276" s="75"/>
      <c r="M276" s="75"/>
      <c r="N276" s="75"/>
      <c r="O276" s="75"/>
      <c r="P276" s="75"/>
      <c r="Q276" s="75"/>
      <c r="R276" s="75"/>
      <c r="S276" s="75"/>
      <c r="T276" s="75"/>
      <c r="U276" s="75"/>
      <c r="V276" s="75"/>
      <c r="W276" s="75"/>
      <c r="X276" s="75"/>
      <c r="Y276" s="76"/>
      <c r="Z276" s="76"/>
      <c r="AA276" s="76"/>
      <c r="AB276" s="76"/>
      <c r="AC276" s="76"/>
      <c r="AD276" s="76"/>
      <c r="AE276" s="76"/>
      <c r="AF276" s="76"/>
      <c r="AG276" s="76"/>
      <c r="AH276" s="76"/>
      <c r="AI276" s="76"/>
      <c r="AJ276" s="76"/>
      <c r="AK276" s="76"/>
      <c r="AL276" s="76"/>
      <c r="AM276" s="76"/>
      <c r="AN276" s="76"/>
    </row>
    <row r="277" spans="1:40" ht="15.75" customHeight="1" x14ac:dyDescent="0.4">
      <c r="A277" s="65"/>
      <c r="B277" s="65"/>
      <c r="C277" s="65"/>
      <c r="D277" s="65"/>
      <c r="E277" s="65"/>
      <c r="F277" s="65">
        <v>28</v>
      </c>
      <c r="G277" s="65"/>
      <c r="H277" s="65"/>
      <c r="I277" s="65"/>
      <c r="J277" s="65"/>
      <c r="K277" s="65"/>
      <c r="L277" s="75" t="str">
        <f>IF(I277="","",VLOOKUP(I277,物品申請種目!A:B,2,FALSE))</f>
        <v/>
      </c>
      <c r="M277" s="75"/>
      <c r="N277" s="75"/>
      <c r="O277" s="75"/>
      <c r="P277" s="75"/>
      <c r="Q277" s="75"/>
      <c r="R277" s="75"/>
      <c r="S277" s="75"/>
      <c r="T277" s="75" t="str">
        <f>IF(Q277="","",VLOOKUP(Q277,リスト２!A:B,2,FALSE))</f>
        <v/>
      </c>
      <c r="U277" s="75"/>
      <c r="V277" s="75"/>
      <c r="W277" s="75"/>
      <c r="X277" s="75"/>
      <c r="Y277" s="76"/>
      <c r="Z277" s="76"/>
      <c r="AA277" s="76"/>
      <c r="AB277" s="76"/>
      <c r="AC277" s="76"/>
      <c r="AD277" s="76"/>
      <c r="AE277" s="76"/>
      <c r="AF277" s="76"/>
      <c r="AG277" s="76"/>
      <c r="AH277" s="76"/>
      <c r="AI277" s="76"/>
      <c r="AJ277" s="76"/>
      <c r="AK277" s="76"/>
      <c r="AL277" s="76"/>
      <c r="AM277" s="76"/>
      <c r="AN277" s="76"/>
    </row>
    <row r="278" spans="1:40" ht="15.75" customHeight="1" x14ac:dyDescent="0.4">
      <c r="A278" s="65"/>
      <c r="B278" s="65"/>
      <c r="C278" s="65"/>
      <c r="D278" s="65"/>
      <c r="E278" s="65"/>
      <c r="F278" s="65"/>
      <c r="G278" s="65"/>
      <c r="H278" s="65"/>
      <c r="I278" s="65"/>
      <c r="J278" s="65"/>
      <c r="K278" s="65"/>
      <c r="L278" s="75"/>
      <c r="M278" s="75"/>
      <c r="N278" s="75"/>
      <c r="O278" s="75"/>
      <c r="P278" s="75"/>
      <c r="Q278" s="75"/>
      <c r="R278" s="75"/>
      <c r="S278" s="75"/>
      <c r="T278" s="75"/>
      <c r="U278" s="75"/>
      <c r="V278" s="75"/>
      <c r="W278" s="75"/>
      <c r="X278" s="75"/>
      <c r="Y278" s="76"/>
      <c r="Z278" s="76"/>
      <c r="AA278" s="76"/>
      <c r="AB278" s="76"/>
      <c r="AC278" s="76"/>
      <c r="AD278" s="76"/>
      <c r="AE278" s="76"/>
      <c r="AF278" s="76"/>
      <c r="AG278" s="76"/>
      <c r="AH278" s="76"/>
      <c r="AI278" s="76"/>
      <c r="AJ278" s="76"/>
      <c r="AK278" s="76"/>
      <c r="AL278" s="76"/>
      <c r="AM278" s="76"/>
      <c r="AN278" s="76"/>
    </row>
    <row r="279" spans="1:40" ht="15.75" customHeight="1" x14ac:dyDescent="0.4">
      <c r="A279" s="65"/>
      <c r="B279" s="65"/>
      <c r="C279" s="65"/>
      <c r="D279" s="65"/>
      <c r="E279" s="65"/>
      <c r="F279" s="65">
        <v>29</v>
      </c>
      <c r="G279" s="65"/>
      <c r="H279" s="65"/>
      <c r="I279" s="65"/>
      <c r="J279" s="65"/>
      <c r="K279" s="65"/>
      <c r="L279" s="75" t="str">
        <f>IF(I279="","",VLOOKUP(I279,物品申請種目!A:B,2,FALSE))</f>
        <v/>
      </c>
      <c r="M279" s="75"/>
      <c r="N279" s="75"/>
      <c r="O279" s="75"/>
      <c r="P279" s="75"/>
      <c r="Q279" s="75"/>
      <c r="R279" s="75"/>
      <c r="S279" s="75"/>
      <c r="T279" s="75" t="str">
        <f>IF(Q279="","",VLOOKUP(Q279,リスト２!A:B,2,FALSE))</f>
        <v/>
      </c>
      <c r="U279" s="75"/>
      <c r="V279" s="75"/>
      <c r="W279" s="75"/>
      <c r="X279" s="75"/>
      <c r="Y279" s="76"/>
      <c r="Z279" s="76"/>
      <c r="AA279" s="76"/>
      <c r="AB279" s="76"/>
      <c r="AC279" s="76"/>
      <c r="AD279" s="76"/>
      <c r="AE279" s="76"/>
      <c r="AF279" s="76"/>
      <c r="AG279" s="76"/>
      <c r="AH279" s="76"/>
      <c r="AI279" s="76"/>
      <c r="AJ279" s="76"/>
      <c r="AK279" s="76"/>
      <c r="AL279" s="76"/>
      <c r="AM279" s="76"/>
      <c r="AN279" s="76"/>
    </row>
    <row r="280" spans="1:40" ht="15.75" customHeight="1" x14ac:dyDescent="0.4">
      <c r="A280" s="65"/>
      <c r="B280" s="65"/>
      <c r="C280" s="65"/>
      <c r="D280" s="65"/>
      <c r="E280" s="65"/>
      <c r="F280" s="65"/>
      <c r="G280" s="65"/>
      <c r="H280" s="65"/>
      <c r="I280" s="65"/>
      <c r="J280" s="65"/>
      <c r="K280" s="65"/>
      <c r="L280" s="75"/>
      <c r="M280" s="75"/>
      <c r="N280" s="75"/>
      <c r="O280" s="75"/>
      <c r="P280" s="75"/>
      <c r="Q280" s="75"/>
      <c r="R280" s="75"/>
      <c r="S280" s="75"/>
      <c r="T280" s="75"/>
      <c r="U280" s="75"/>
      <c r="V280" s="75"/>
      <c r="W280" s="75"/>
      <c r="X280" s="75"/>
      <c r="Y280" s="76"/>
      <c r="Z280" s="76"/>
      <c r="AA280" s="76"/>
      <c r="AB280" s="76"/>
      <c r="AC280" s="76"/>
      <c r="AD280" s="76"/>
      <c r="AE280" s="76"/>
      <c r="AF280" s="76"/>
      <c r="AG280" s="76"/>
      <c r="AH280" s="76"/>
      <c r="AI280" s="76"/>
      <c r="AJ280" s="76"/>
      <c r="AK280" s="76"/>
      <c r="AL280" s="76"/>
      <c r="AM280" s="76"/>
      <c r="AN280" s="76"/>
    </row>
    <row r="281" spans="1:40" ht="15.75" customHeight="1" x14ac:dyDescent="0.4">
      <c r="A281" s="65"/>
      <c r="B281" s="65"/>
      <c r="C281" s="65"/>
      <c r="D281" s="65"/>
      <c r="E281" s="65"/>
      <c r="F281" s="65">
        <v>30</v>
      </c>
      <c r="G281" s="65"/>
      <c r="H281" s="65"/>
      <c r="I281" s="65"/>
      <c r="J281" s="65"/>
      <c r="K281" s="65"/>
      <c r="L281" s="75" t="str">
        <f>IF(I281="","",VLOOKUP(I281,物品申請種目!A:B,2,FALSE))</f>
        <v/>
      </c>
      <c r="M281" s="75"/>
      <c r="N281" s="75"/>
      <c r="O281" s="75"/>
      <c r="P281" s="75"/>
      <c r="Q281" s="75"/>
      <c r="R281" s="75"/>
      <c r="S281" s="75"/>
      <c r="T281" s="75" t="str">
        <f>IF(Q281="","",VLOOKUP(Q281,リスト２!A:B,2,FALSE))</f>
        <v/>
      </c>
      <c r="U281" s="75"/>
      <c r="V281" s="75"/>
      <c r="W281" s="75"/>
      <c r="X281" s="75"/>
      <c r="Y281" s="76"/>
      <c r="Z281" s="76"/>
      <c r="AA281" s="76"/>
      <c r="AB281" s="76"/>
      <c r="AC281" s="76"/>
      <c r="AD281" s="76"/>
      <c r="AE281" s="76"/>
      <c r="AF281" s="76"/>
      <c r="AG281" s="76"/>
      <c r="AH281" s="76"/>
      <c r="AI281" s="76"/>
      <c r="AJ281" s="76"/>
      <c r="AK281" s="76"/>
      <c r="AL281" s="76"/>
      <c r="AM281" s="76"/>
      <c r="AN281" s="76"/>
    </row>
    <row r="282" spans="1:40" ht="15.75" customHeight="1" x14ac:dyDescent="0.4">
      <c r="A282" s="65"/>
      <c r="B282" s="65"/>
      <c r="C282" s="65"/>
      <c r="D282" s="65"/>
      <c r="E282" s="65"/>
      <c r="F282" s="65"/>
      <c r="G282" s="65"/>
      <c r="H282" s="65"/>
      <c r="I282" s="65"/>
      <c r="J282" s="65"/>
      <c r="K282" s="65"/>
      <c r="L282" s="75"/>
      <c r="M282" s="75"/>
      <c r="N282" s="75"/>
      <c r="O282" s="75"/>
      <c r="P282" s="75"/>
      <c r="Q282" s="75"/>
      <c r="R282" s="75"/>
      <c r="S282" s="75"/>
      <c r="T282" s="75"/>
      <c r="U282" s="75"/>
      <c r="V282" s="75"/>
      <c r="W282" s="75"/>
      <c r="X282" s="75"/>
      <c r="Y282" s="76"/>
      <c r="Z282" s="76"/>
      <c r="AA282" s="76"/>
      <c r="AB282" s="76"/>
      <c r="AC282" s="76"/>
      <c r="AD282" s="76"/>
      <c r="AE282" s="76"/>
      <c r="AF282" s="76"/>
      <c r="AG282" s="76"/>
      <c r="AH282" s="76"/>
      <c r="AI282" s="76"/>
      <c r="AJ282" s="76"/>
      <c r="AK282" s="76"/>
      <c r="AL282" s="76"/>
      <c r="AM282" s="76"/>
      <c r="AN282" s="76"/>
    </row>
    <row r="283" spans="1:40" ht="15.75" customHeight="1" x14ac:dyDescent="0.4">
      <c r="A283" s="64" t="s">
        <v>309</v>
      </c>
      <c r="B283" s="64"/>
      <c r="C283" s="64"/>
      <c r="D283" s="64"/>
      <c r="E283" s="64"/>
      <c r="F283" s="64"/>
      <c r="G283" s="64"/>
      <c r="H283" s="64"/>
      <c r="I283" s="64"/>
      <c r="J283" s="64"/>
      <c r="K283" s="64"/>
      <c r="L283" s="64"/>
      <c r="M283" s="64"/>
      <c r="N283" s="64"/>
      <c r="O283" s="64"/>
      <c r="P283" s="64"/>
      <c r="Q283" s="64"/>
      <c r="R283" s="64"/>
      <c r="S283" s="64"/>
      <c r="T283" s="64"/>
      <c r="U283" s="64"/>
      <c r="V283" s="64"/>
      <c r="W283" s="64"/>
      <c r="X283" s="64"/>
      <c r="Y283" s="64"/>
      <c r="Z283" s="64"/>
      <c r="AA283" s="64"/>
      <c r="AB283" s="64"/>
      <c r="AC283" s="64"/>
      <c r="AD283" s="64"/>
      <c r="AE283" s="64"/>
      <c r="AF283" s="64"/>
      <c r="AG283" s="64"/>
      <c r="AH283" s="64"/>
      <c r="AI283" s="64"/>
      <c r="AJ283" s="64"/>
      <c r="AK283" s="64"/>
      <c r="AL283" s="64"/>
      <c r="AM283" s="64"/>
      <c r="AN283" s="64"/>
    </row>
    <row r="284" spans="1:40" ht="15.75" customHeight="1" x14ac:dyDescent="0.4">
      <c r="A284" s="65" t="s">
        <v>273</v>
      </c>
      <c r="B284" s="65"/>
      <c r="C284" s="65"/>
      <c r="D284" s="65"/>
      <c r="E284" s="65"/>
      <c r="F284" s="65" t="s">
        <v>6</v>
      </c>
      <c r="G284" s="65"/>
      <c r="H284" s="65"/>
      <c r="I284" s="71" t="s">
        <v>310</v>
      </c>
      <c r="J284" s="71"/>
      <c r="K284" s="71"/>
      <c r="L284" s="71"/>
      <c r="M284" s="71"/>
      <c r="N284" s="71"/>
      <c r="O284" s="71"/>
      <c r="P284" s="71"/>
      <c r="Q284" s="71"/>
      <c r="R284" s="71"/>
      <c r="S284" s="71"/>
      <c r="T284" s="71"/>
      <c r="U284" s="71"/>
      <c r="V284" s="71"/>
      <c r="W284" s="71"/>
      <c r="X284" s="71"/>
      <c r="Y284" s="71"/>
      <c r="Z284" s="71"/>
      <c r="AA284" s="71"/>
      <c r="AB284" s="71"/>
      <c r="AC284" s="71"/>
      <c r="AD284" s="71"/>
      <c r="AE284" s="71"/>
      <c r="AF284" s="71"/>
      <c r="AG284" s="71"/>
      <c r="AH284" s="71"/>
      <c r="AI284" s="71"/>
      <c r="AJ284" s="71"/>
      <c r="AK284" s="71"/>
      <c r="AL284" s="71"/>
      <c r="AM284" s="71"/>
      <c r="AN284" s="71"/>
    </row>
    <row r="285" spans="1:40" ht="15.75" customHeight="1" x14ac:dyDescent="0.4">
      <c r="A285" s="65"/>
      <c r="B285" s="65"/>
      <c r="C285" s="65"/>
      <c r="D285" s="65"/>
      <c r="E285" s="65"/>
      <c r="F285" s="65"/>
      <c r="G285" s="65"/>
      <c r="H285" s="65"/>
      <c r="I285" s="71"/>
      <c r="J285" s="71"/>
      <c r="K285" s="71"/>
      <c r="L285" s="71"/>
      <c r="M285" s="71"/>
      <c r="N285" s="71"/>
      <c r="O285" s="71"/>
      <c r="P285" s="71"/>
      <c r="Q285" s="71"/>
      <c r="R285" s="71"/>
      <c r="S285" s="71"/>
      <c r="T285" s="71"/>
      <c r="U285" s="71"/>
      <c r="V285" s="71"/>
      <c r="W285" s="71"/>
      <c r="X285" s="71"/>
      <c r="Y285" s="71"/>
      <c r="Z285" s="71"/>
      <c r="AA285" s="71"/>
      <c r="AB285" s="71"/>
      <c r="AC285" s="71"/>
      <c r="AD285" s="71"/>
      <c r="AE285" s="71"/>
      <c r="AF285" s="71"/>
      <c r="AG285" s="71"/>
      <c r="AH285" s="71"/>
      <c r="AI285" s="71"/>
      <c r="AJ285" s="71"/>
      <c r="AK285" s="71"/>
      <c r="AL285" s="71"/>
      <c r="AM285" s="71"/>
      <c r="AN285" s="71"/>
    </row>
    <row r="286" spans="1:40" ht="15.75" customHeight="1" x14ac:dyDescent="0.4">
      <c r="A286" s="65"/>
      <c r="B286" s="65"/>
      <c r="C286" s="65"/>
      <c r="D286" s="65"/>
      <c r="E286" s="65"/>
      <c r="F286" s="65" t="s">
        <v>304</v>
      </c>
      <c r="G286" s="65"/>
      <c r="H286" s="65"/>
      <c r="I286" s="65" t="s">
        <v>311</v>
      </c>
      <c r="J286" s="65"/>
      <c r="K286" s="65"/>
      <c r="L286" s="65"/>
      <c r="M286" s="65"/>
      <c r="N286" s="65"/>
      <c r="O286" s="65"/>
      <c r="P286" s="65"/>
      <c r="Q286" s="65"/>
      <c r="R286" s="65"/>
      <c r="S286" s="65"/>
      <c r="T286" s="65"/>
      <c r="U286" s="65"/>
      <c r="V286" s="65" t="s">
        <v>312</v>
      </c>
      <c r="W286" s="65"/>
      <c r="X286" s="65"/>
      <c r="Y286" s="65"/>
      <c r="Z286" s="65"/>
      <c r="AA286" s="65"/>
      <c r="AB286" s="65"/>
      <c r="AC286" s="65"/>
      <c r="AD286" s="65"/>
      <c r="AE286" s="65"/>
      <c r="AF286" s="65"/>
      <c r="AG286" s="65"/>
      <c r="AH286" s="65"/>
      <c r="AI286" s="65" t="s">
        <v>313</v>
      </c>
      <c r="AJ286" s="65"/>
      <c r="AK286" s="65"/>
      <c r="AL286" s="65"/>
      <c r="AM286" s="65"/>
      <c r="AN286" s="65"/>
    </row>
    <row r="287" spans="1:40" ht="15.75" customHeight="1" x14ac:dyDescent="0.4">
      <c r="A287" s="65"/>
      <c r="B287" s="65"/>
      <c r="C287" s="65"/>
      <c r="D287" s="65"/>
      <c r="E287" s="65"/>
      <c r="F287" s="65"/>
      <c r="G287" s="65"/>
      <c r="H287" s="65"/>
      <c r="I287" s="65"/>
      <c r="J287" s="65"/>
      <c r="K287" s="65"/>
      <c r="L287" s="65"/>
      <c r="M287" s="65"/>
      <c r="N287" s="65"/>
      <c r="O287" s="65"/>
      <c r="P287" s="65"/>
      <c r="Q287" s="65"/>
      <c r="R287" s="65"/>
      <c r="S287" s="65"/>
      <c r="T287" s="65"/>
      <c r="U287" s="65"/>
      <c r="V287" s="65"/>
      <c r="W287" s="65"/>
      <c r="X287" s="65"/>
      <c r="Y287" s="65"/>
      <c r="Z287" s="65"/>
      <c r="AA287" s="65"/>
      <c r="AB287" s="65"/>
      <c r="AC287" s="65"/>
      <c r="AD287" s="65"/>
      <c r="AE287" s="65"/>
      <c r="AF287" s="65"/>
      <c r="AG287" s="65"/>
      <c r="AH287" s="65"/>
      <c r="AI287" s="65"/>
      <c r="AJ287" s="65"/>
      <c r="AK287" s="65"/>
      <c r="AL287" s="65"/>
      <c r="AM287" s="65"/>
      <c r="AN287" s="65"/>
    </row>
    <row r="288" spans="1:40" ht="15.75" customHeight="1" x14ac:dyDescent="0.4">
      <c r="A288" s="65"/>
      <c r="B288" s="65"/>
      <c r="C288" s="65"/>
      <c r="D288" s="65"/>
      <c r="E288" s="65"/>
      <c r="F288" s="65">
        <v>1</v>
      </c>
      <c r="G288" s="65"/>
      <c r="H288" s="65"/>
      <c r="I288" s="64"/>
      <c r="J288" s="64"/>
      <c r="K288" s="64"/>
      <c r="L288" s="64"/>
      <c r="M288" s="64"/>
      <c r="N288" s="64"/>
      <c r="O288" s="64"/>
      <c r="P288" s="64"/>
      <c r="Q288" s="64"/>
      <c r="R288" s="64"/>
      <c r="S288" s="64"/>
      <c r="T288" s="64"/>
      <c r="U288" s="64"/>
      <c r="V288" s="64"/>
      <c r="W288" s="64"/>
      <c r="X288" s="64"/>
      <c r="Y288" s="64"/>
      <c r="Z288" s="64"/>
      <c r="AA288" s="64"/>
      <c r="AB288" s="64"/>
      <c r="AC288" s="64"/>
      <c r="AD288" s="64"/>
      <c r="AE288" s="64"/>
      <c r="AF288" s="64"/>
      <c r="AG288" s="64"/>
      <c r="AH288" s="64"/>
      <c r="AI288" s="64"/>
      <c r="AJ288" s="64"/>
      <c r="AK288" s="64"/>
      <c r="AL288" s="64"/>
      <c r="AM288" s="64"/>
      <c r="AN288" s="64"/>
    </row>
    <row r="289" spans="1:40" ht="15.75" customHeight="1" x14ac:dyDescent="0.4">
      <c r="A289" s="65"/>
      <c r="B289" s="65"/>
      <c r="C289" s="65"/>
      <c r="D289" s="65"/>
      <c r="E289" s="65"/>
      <c r="F289" s="65"/>
      <c r="G289" s="65"/>
      <c r="H289" s="65"/>
      <c r="I289" s="64"/>
      <c r="J289" s="64"/>
      <c r="K289" s="64"/>
      <c r="L289" s="64"/>
      <c r="M289" s="64"/>
      <c r="N289" s="64"/>
      <c r="O289" s="64"/>
      <c r="P289" s="64"/>
      <c r="Q289" s="64"/>
      <c r="R289" s="64"/>
      <c r="S289" s="64"/>
      <c r="T289" s="64"/>
      <c r="U289" s="64"/>
      <c r="V289" s="64"/>
      <c r="W289" s="64"/>
      <c r="X289" s="64"/>
      <c r="Y289" s="64"/>
      <c r="Z289" s="64"/>
      <c r="AA289" s="64"/>
      <c r="AB289" s="64"/>
      <c r="AC289" s="64"/>
      <c r="AD289" s="64"/>
      <c r="AE289" s="64"/>
      <c r="AF289" s="64"/>
      <c r="AG289" s="64"/>
      <c r="AH289" s="64"/>
      <c r="AI289" s="64"/>
      <c r="AJ289" s="64"/>
      <c r="AK289" s="64"/>
      <c r="AL289" s="64"/>
      <c r="AM289" s="64"/>
      <c r="AN289" s="64"/>
    </row>
    <row r="290" spans="1:40" ht="15.75" customHeight="1" x14ac:dyDescent="0.4">
      <c r="A290" s="65"/>
      <c r="B290" s="65"/>
      <c r="C290" s="65"/>
      <c r="D290" s="65"/>
      <c r="E290" s="65"/>
      <c r="F290" s="65">
        <v>2</v>
      </c>
      <c r="G290" s="65"/>
      <c r="H290" s="65"/>
      <c r="I290" s="64"/>
      <c r="J290" s="64"/>
      <c r="K290" s="64"/>
      <c r="L290" s="64"/>
      <c r="M290" s="64"/>
      <c r="N290" s="64"/>
      <c r="O290" s="64"/>
      <c r="P290" s="64"/>
      <c r="Q290" s="64"/>
      <c r="R290" s="64"/>
      <c r="S290" s="64"/>
      <c r="T290" s="64"/>
      <c r="U290" s="64"/>
      <c r="V290" s="64"/>
      <c r="W290" s="64"/>
      <c r="X290" s="64"/>
      <c r="Y290" s="64"/>
      <c r="Z290" s="64"/>
      <c r="AA290" s="64"/>
      <c r="AB290" s="64"/>
      <c r="AC290" s="64"/>
      <c r="AD290" s="64"/>
      <c r="AE290" s="64"/>
      <c r="AF290" s="64"/>
      <c r="AG290" s="64"/>
      <c r="AH290" s="64"/>
      <c r="AI290" s="64"/>
      <c r="AJ290" s="64"/>
      <c r="AK290" s="64"/>
      <c r="AL290" s="64"/>
      <c r="AM290" s="64"/>
      <c r="AN290" s="64"/>
    </row>
    <row r="291" spans="1:40" ht="15.75" customHeight="1" x14ac:dyDescent="0.4">
      <c r="A291" s="65"/>
      <c r="B291" s="65"/>
      <c r="C291" s="65"/>
      <c r="D291" s="65"/>
      <c r="E291" s="65"/>
      <c r="F291" s="65"/>
      <c r="G291" s="65"/>
      <c r="H291" s="65"/>
      <c r="I291" s="64"/>
      <c r="J291" s="64"/>
      <c r="K291" s="64"/>
      <c r="L291" s="64"/>
      <c r="M291" s="64"/>
      <c r="N291" s="64"/>
      <c r="O291" s="64"/>
      <c r="P291" s="64"/>
      <c r="Q291" s="64"/>
      <c r="R291" s="64"/>
      <c r="S291" s="64"/>
      <c r="T291" s="64"/>
      <c r="U291" s="64"/>
      <c r="V291" s="64"/>
      <c r="W291" s="64"/>
      <c r="X291" s="64"/>
      <c r="Y291" s="64"/>
      <c r="Z291" s="64"/>
      <c r="AA291" s="64"/>
      <c r="AB291" s="64"/>
      <c r="AC291" s="64"/>
      <c r="AD291" s="64"/>
      <c r="AE291" s="64"/>
      <c r="AF291" s="64"/>
      <c r="AG291" s="64"/>
      <c r="AH291" s="64"/>
      <c r="AI291" s="64"/>
      <c r="AJ291" s="64"/>
      <c r="AK291" s="64"/>
      <c r="AL291" s="64"/>
      <c r="AM291" s="64"/>
      <c r="AN291" s="64"/>
    </row>
    <row r="292" spans="1:40" ht="15.75" customHeight="1" x14ac:dyDescent="0.4">
      <c r="A292" s="65"/>
      <c r="B292" s="65"/>
      <c r="C292" s="65"/>
      <c r="D292" s="65"/>
      <c r="E292" s="65"/>
      <c r="F292" s="65">
        <v>3</v>
      </c>
      <c r="G292" s="65"/>
      <c r="H292" s="65"/>
      <c r="I292" s="64"/>
      <c r="J292" s="64"/>
      <c r="K292" s="64"/>
      <c r="L292" s="64"/>
      <c r="M292" s="64"/>
      <c r="N292" s="64"/>
      <c r="O292" s="64"/>
      <c r="P292" s="64"/>
      <c r="Q292" s="64"/>
      <c r="R292" s="64"/>
      <c r="S292" s="64"/>
      <c r="T292" s="64"/>
      <c r="U292" s="64"/>
      <c r="V292" s="64"/>
      <c r="W292" s="64"/>
      <c r="X292" s="64"/>
      <c r="Y292" s="64"/>
      <c r="Z292" s="64"/>
      <c r="AA292" s="64"/>
      <c r="AB292" s="64"/>
      <c r="AC292" s="64"/>
      <c r="AD292" s="64"/>
      <c r="AE292" s="64"/>
      <c r="AF292" s="64"/>
      <c r="AG292" s="64"/>
      <c r="AH292" s="64"/>
      <c r="AI292" s="64"/>
      <c r="AJ292" s="64"/>
      <c r="AK292" s="64"/>
      <c r="AL292" s="64"/>
      <c r="AM292" s="64"/>
      <c r="AN292" s="64"/>
    </row>
    <row r="293" spans="1:40" ht="15.75" customHeight="1" x14ac:dyDescent="0.4">
      <c r="A293" s="65"/>
      <c r="B293" s="65"/>
      <c r="C293" s="65"/>
      <c r="D293" s="65"/>
      <c r="E293" s="65"/>
      <c r="F293" s="65"/>
      <c r="G293" s="65"/>
      <c r="H293" s="65"/>
      <c r="I293" s="64"/>
      <c r="J293" s="64"/>
      <c r="K293" s="64"/>
      <c r="L293" s="64"/>
      <c r="M293" s="64"/>
      <c r="N293" s="64"/>
      <c r="O293" s="64"/>
      <c r="P293" s="64"/>
      <c r="Q293" s="64"/>
      <c r="R293" s="64"/>
      <c r="S293" s="64"/>
      <c r="T293" s="64"/>
      <c r="U293" s="64"/>
      <c r="V293" s="64"/>
      <c r="W293" s="64"/>
      <c r="X293" s="64"/>
      <c r="Y293" s="64"/>
      <c r="Z293" s="64"/>
      <c r="AA293" s="64"/>
      <c r="AB293" s="64"/>
      <c r="AC293" s="64"/>
      <c r="AD293" s="64"/>
      <c r="AE293" s="64"/>
      <c r="AF293" s="64"/>
      <c r="AG293" s="64"/>
      <c r="AH293" s="64"/>
      <c r="AI293" s="64"/>
      <c r="AJ293" s="64"/>
      <c r="AK293" s="64"/>
      <c r="AL293" s="64"/>
      <c r="AM293" s="64"/>
      <c r="AN293" s="64"/>
    </row>
    <row r="294" spans="1:40" ht="15.75" customHeight="1" x14ac:dyDescent="0.4">
      <c r="A294" s="65"/>
      <c r="B294" s="65"/>
      <c r="C294" s="65"/>
      <c r="D294" s="65"/>
      <c r="E294" s="65"/>
      <c r="F294" s="65">
        <v>4</v>
      </c>
      <c r="G294" s="65"/>
      <c r="H294" s="65"/>
      <c r="I294" s="64"/>
      <c r="J294" s="64"/>
      <c r="K294" s="64"/>
      <c r="L294" s="64"/>
      <c r="M294" s="64"/>
      <c r="N294" s="64"/>
      <c r="O294" s="64"/>
      <c r="P294" s="64"/>
      <c r="Q294" s="64"/>
      <c r="R294" s="64"/>
      <c r="S294" s="64"/>
      <c r="T294" s="64"/>
      <c r="U294" s="64"/>
      <c r="V294" s="64"/>
      <c r="W294" s="64"/>
      <c r="X294" s="64"/>
      <c r="Y294" s="64"/>
      <c r="Z294" s="64"/>
      <c r="AA294" s="64"/>
      <c r="AB294" s="64"/>
      <c r="AC294" s="64"/>
      <c r="AD294" s="64"/>
      <c r="AE294" s="64"/>
      <c r="AF294" s="64"/>
      <c r="AG294" s="64"/>
      <c r="AH294" s="64"/>
      <c r="AI294" s="64"/>
      <c r="AJ294" s="64"/>
      <c r="AK294" s="64"/>
      <c r="AL294" s="64"/>
      <c r="AM294" s="64"/>
      <c r="AN294" s="64"/>
    </row>
    <row r="295" spans="1:40" ht="15.75" customHeight="1" x14ac:dyDescent="0.4">
      <c r="A295" s="65"/>
      <c r="B295" s="65"/>
      <c r="C295" s="65"/>
      <c r="D295" s="65"/>
      <c r="E295" s="65"/>
      <c r="F295" s="65"/>
      <c r="G295" s="65"/>
      <c r="H295" s="65"/>
      <c r="I295" s="64"/>
      <c r="J295" s="64"/>
      <c r="K295" s="64"/>
      <c r="L295" s="64"/>
      <c r="M295" s="64"/>
      <c r="N295" s="64"/>
      <c r="O295" s="64"/>
      <c r="P295" s="64"/>
      <c r="Q295" s="64"/>
      <c r="R295" s="64"/>
      <c r="S295" s="64"/>
      <c r="T295" s="64"/>
      <c r="U295" s="64"/>
      <c r="V295" s="64"/>
      <c r="W295" s="64"/>
      <c r="X295" s="64"/>
      <c r="Y295" s="64"/>
      <c r="Z295" s="64"/>
      <c r="AA295" s="64"/>
      <c r="AB295" s="64"/>
      <c r="AC295" s="64"/>
      <c r="AD295" s="64"/>
      <c r="AE295" s="64"/>
      <c r="AF295" s="64"/>
      <c r="AG295" s="64"/>
      <c r="AH295" s="64"/>
      <c r="AI295" s="64"/>
      <c r="AJ295" s="64"/>
      <c r="AK295" s="64"/>
      <c r="AL295" s="64"/>
      <c r="AM295" s="64"/>
      <c r="AN295" s="64"/>
    </row>
    <row r="296" spans="1:40" ht="15.75" customHeight="1" x14ac:dyDescent="0.4">
      <c r="A296" s="65"/>
      <c r="B296" s="65"/>
      <c r="C296" s="65"/>
      <c r="D296" s="65"/>
      <c r="E296" s="65"/>
      <c r="F296" s="65">
        <v>5</v>
      </c>
      <c r="G296" s="65"/>
      <c r="H296" s="65"/>
      <c r="I296" s="64"/>
      <c r="J296" s="64"/>
      <c r="K296" s="64"/>
      <c r="L296" s="64"/>
      <c r="M296" s="64"/>
      <c r="N296" s="64"/>
      <c r="O296" s="64"/>
      <c r="P296" s="64"/>
      <c r="Q296" s="64"/>
      <c r="R296" s="64"/>
      <c r="S296" s="64"/>
      <c r="T296" s="64"/>
      <c r="U296" s="64"/>
      <c r="V296" s="64"/>
      <c r="W296" s="64"/>
      <c r="X296" s="64"/>
      <c r="Y296" s="64"/>
      <c r="Z296" s="64"/>
      <c r="AA296" s="64"/>
      <c r="AB296" s="64"/>
      <c r="AC296" s="64"/>
      <c r="AD296" s="64"/>
      <c r="AE296" s="64"/>
      <c r="AF296" s="64"/>
      <c r="AG296" s="64"/>
      <c r="AH296" s="64"/>
      <c r="AI296" s="64"/>
      <c r="AJ296" s="64"/>
      <c r="AK296" s="64"/>
      <c r="AL296" s="64"/>
      <c r="AM296" s="64"/>
      <c r="AN296" s="64"/>
    </row>
    <row r="297" spans="1:40" ht="15.75" customHeight="1" x14ac:dyDescent="0.4">
      <c r="A297" s="65"/>
      <c r="B297" s="65"/>
      <c r="C297" s="65"/>
      <c r="D297" s="65"/>
      <c r="E297" s="65"/>
      <c r="F297" s="65"/>
      <c r="G297" s="65"/>
      <c r="H297" s="65"/>
      <c r="I297" s="64"/>
      <c r="J297" s="64"/>
      <c r="K297" s="64"/>
      <c r="L297" s="64"/>
      <c r="M297" s="64"/>
      <c r="N297" s="64"/>
      <c r="O297" s="64"/>
      <c r="P297" s="64"/>
      <c r="Q297" s="64"/>
      <c r="R297" s="64"/>
      <c r="S297" s="64"/>
      <c r="T297" s="64"/>
      <c r="U297" s="64"/>
      <c r="V297" s="64"/>
      <c r="W297" s="64"/>
      <c r="X297" s="64"/>
      <c r="Y297" s="64"/>
      <c r="Z297" s="64"/>
      <c r="AA297" s="64"/>
      <c r="AB297" s="64"/>
      <c r="AC297" s="64"/>
      <c r="AD297" s="64"/>
      <c r="AE297" s="64"/>
      <c r="AF297" s="64"/>
      <c r="AG297" s="64"/>
      <c r="AH297" s="64"/>
      <c r="AI297" s="64"/>
      <c r="AJ297" s="64"/>
      <c r="AK297" s="64"/>
      <c r="AL297" s="64"/>
      <c r="AM297" s="64"/>
      <c r="AN297" s="64"/>
    </row>
    <row r="298" spans="1:40" ht="15.75" customHeight="1" x14ac:dyDescent="0.4">
      <c r="A298" s="65"/>
      <c r="B298" s="65"/>
      <c r="C298" s="65"/>
      <c r="D298" s="65"/>
      <c r="E298" s="65"/>
      <c r="F298" s="65">
        <v>6</v>
      </c>
      <c r="G298" s="65"/>
      <c r="H298" s="65"/>
      <c r="I298" s="64"/>
      <c r="J298" s="64"/>
      <c r="K298" s="64"/>
      <c r="L298" s="64"/>
      <c r="M298" s="64"/>
      <c r="N298" s="64"/>
      <c r="O298" s="64"/>
      <c r="P298" s="64"/>
      <c r="Q298" s="64"/>
      <c r="R298" s="64"/>
      <c r="S298" s="64"/>
      <c r="T298" s="64"/>
      <c r="U298" s="64"/>
      <c r="V298" s="64"/>
      <c r="W298" s="64"/>
      <c r="X298" s="64"/>
      <c r="Y298" s="64"/>
      <c r="Z298" s="64"/>
      <c r="AA298" s="64"/>
      <c r="AB298" s="64"/>
      <c r="AC298" s="64"/>
      <c r="AD298" s="64"/>
      <c r="AE298" s="64"/>
      <c r="AF298" s="64"/>
      <c r="AG298" s="64"/>
      <c r="AH298" s="64"/>
      <c r="AI298" s="64"/>
      <c r="AJ298" s="64"/>
      <c r="AK298" s="64"/>
      <c r="AL298" s="64"/>
      <c r="AM298" s="64"/>
      <c r="AN298" s="64"/>
    </row>
    <row r="299" spans="1:40" ht="15.75" customHeight="1" x14ac:dyDescent="0.4">
      <c r="A299" s="65"/>
      <c r="B299" s="65"/>
      <c r="C299" s="65"/>
      <c r="D299" s="65"/>
      <c r="E299" s="65"/>
      <c r="F299" s="65"/>
      <c r="G299" s="65"/>
      <c r="H299" s="65"/>
      <c r="I299" s="64"/>
      <c r="J299" s="64"/>
      <c r="K299" s="64"/>
      <c r="L299" s="64"/>
      <c r="M299" s="64"/>
      <c r="N299" s="64"/>
      <c r="O299" s="64"/>
      <c r="P299" s="64"/>
      <c r="Q299" s="64"/>
      <c r="R299" s="64"/>
      <c r="S299" s="64"/>
      <c r="T299" s="64"/>
      <c r="U299" s="64"/>
      <c r="V299" s="64"/>
      <c r="W299" s="64"/>
      <c r="X299" s="64"/>
      <c r="Y299" s="64"/>
      <c r="Z299" s="64"/>
      <c r="AA299" s="64"/>
      <c r="AB299" s="64"/>
      <c r="AC299" s="64"/>
      <c r="AD299" s="64"/>
      <c r="AE299" s="64"/>
      <c r="AF299" s="64"/>
      <c r="AG299" s="64"/>
      <c r="AH299" s="64"/>
      <c r="AI299" s="64"/>
      <c r="AJ299" s="64"/>
      <c r="AK299" s="64"/>
      <c r="AL299" s="64"/>
      <c r="AM299" s="64"/>
      <c r="AN299" s="64"/>
    </row>
    <row r="300" spans="1:40" ht="15.75" customHeight="1" x14ac:dyDescent="0.4">
      <c r="A300" s="65"/>
      <c r="B300" s="65"/>
      <c r="C300" s="65"/>
      <c r="D300" s="65"/>
      <c r="E300" s="65"/>
      <c r="F300" s="65">
        <v>7</v>
      </c>
      <c r="G300" s="65"/>
      <c r="H300" s="65"/>
      <c r="I300" s="64"/>
      <c r="J300" s="64"/>
      <c r="K300" s="64"/>
      <c r="L300" s="64"/>
      <c r="M300" s="64"/>
      <c r="N300" s="64"/>
      <c r="O300" s="64"/>
      <c r="P300" s="64"/>
      <c r="Q300" s="64"/>
      <c r="R300" s="64"/>
      <c r="S300" s="64"/>
      <c r="T300" s="64"/>
      <c r="U300" s="64"/>
      <c r="V300" s="64"/>
      <c r="W300" s="64"/>
      <c r="X300" s="64"/>
      <c r="Y300" s="64"/>
      <c r="Z300" s="64"/>
      <c r="AA300" s="64"/>
      <c r="AB300" s="64"/>
      <c r="AC300" s="64"/>
      <c r="AD300" s="64"/>
      <c r="AE300" s="64"/>
      <c r="AF300" s="64"/>
      <c r="AG300" s="64"/>
      <c r="AH300" s="64"/>
      <c r="AI300" s="64"/>
      <c r="AJ300" s="64"/>
      <c r="AK300" s="64"/>
      <c r="AL300" s="64"/>
      <c r="AM300" s="64"/>
      <c r="AN300" s="64"/>
    </row>
    <row r="301" spans="1:40" ht="15.75" customHeight="1" x14ac:dyDescent="0.4">
      <c r="A301" s="65"/>
      <c r="B301" s="65"/>
      <c r="C301" s="65"/>
      <c r="D301" s="65"/>
      <c r="E301" s="65"/>
      <c r="F301" s="65"/>
      <c r="G301" s="65"/>
      <c r="H301" s="65"/>
      <c r="I301" s="64"/>
      <c r="J301" s="64"/>
      <c r="K301" s="64"/>
      <c r="L301" s="64"/>
      <c r="M301" s="64"/>
      <c r="N301" s="64"/>
      <c r="O301" s="64"/>
      <c r="P301" s="64"/>
      <c r="Q301" s="64"/>
      <c r="R301" s="64"/>
      <c r="S301" s="64"/>
      <c r="T301" s="64"/>
      <c r="U301" s="64"/>
      <c r="V301" s="64"/>
      <c r="W301" s="64"/>
      <c r="X301" s="64"/>
      <c r="Y301" s="64"/>
      <c r="Z301" s="64"/>
      <c r="AA301" s="64"/>
      <c r="AB301" s="64"/>
      <c r="AC301" s="64"/>
      <c r="AD301" s="64"/>
      <c r="AE301" s="64"/>
      <c r="AF301" s="64"/>
      <c r="AG301" s="64"/>
      <c r="AH301" s="64"/>
      <c r="AI301" s="64"/>
      <c r="AJ301" s="64"/>
      <c r="AK301" s="64"/>
      <c r="AL301" s="64"/>
      <c r="AM301" s="64"/>
      <c r="AN301" s="64"/>
    </row>
    <row r="302" spans="1:40" ht="15.75" customHeight="1" x14ac:dyDescent="0.4">
      <c r="A302" s="65"/>
      <c r="B302" s="65"/>
      <c r="C302" s="65"/>
      <c r="D302" s="65"/>
      <c r="E302" s="65"/>
      <c r="F302" s="65">
        <v>8</v>
      </c>
      <c r="G302" s="65"/>
      <c r="H302" s="65"/>
      <c r="I302" s="64"/>
      <c r="J302" s="64"/>
      <c r="K302" s="64"/>
      <c r="L302" s="64"/>
      <c r="M302" s="64"/>
      <c r="N302" s="64"/>
      <c r="O302" s="64"/>
      <c r="P302" s="64"/>
      <c r="Q302" s="64"/>
      <c r="R302" s="64"/>
      <c r="S302" s="64"/>
      <c r="T302" s="64"/>
      <c r="U302" s="64"/>
      <c r="V302" s="64"/>
      <c r="W302" s="64"/>
      <c r="X302" s="64"/>
      <c r="Y302" s="64"/>
      <c r="Z302" s="64"/>
      <c r="AA302" s="64"/>
      <c r="AB302" s="64"/>
      <c r="AC302" s="64"/>
      <c r="AD302" s="64"/>
      <c r="AE302" s="64"/>
      <c r="AF302" s="64"/>
      <c r="AG302" s="64"/>
      <c r="AH302" s="64"/>
      <c r="AI302" s="64"/>
      <c r="AJ302" s="64"/>
      <c r="AK302" s="64"/>
      <c r="AL302" s="64"/>
      <c r="AM302" s="64"/>
      <c r="AN302" s="64"/>
    </row>
    <row r="303" spans="1:40" ht="15.75" customHeight="1" x14ac:dyDescent="0.4">
      <c r="A303" s="65"/>
      <c r="B303" s="65"/>
      <c r="C303" s="65"/>
      <c r="D303" s="65"/>
      <c r="E303" s="65"/>
      <c r="F303" s="65"/>
      <c r="G303" s="65"/>
      <c r="H303" s="65"/>
      <c r="I303" s="64"/>
      <c r="J303" s="64"/>
      <c r="K303" s="64"/>
      <c r="L303" s="64"/>
      <c r="M303" s="64"/>
      <c r="N303" s="64"/>
      <c r="O303" s="64"/>
      <c r="P303" s="64"/>
      <c r="Q303" s="64"/>
      <c r="R303" s="64"/>
      <c r="S303" s="64"/>
      <c r="T303" s="64"/>
      <c r="U303" s="64"/>
      <c r="V303" s="64"/>
      <c r="W303" s="64"/>
      <c r="X303" s="64"/>
      <c r="Y303" s="64"/>
      <c r="Z303" s="64"/>
      <c r="AA303" s="64"/>
      <c r="AB303" s="64"/>
      <c r="AC303" s="64"/>
      <c r="AD303" s="64"/>
      <c r="AE303" s="64"/>
      <c r="AF303" s="64"/>
      <c r="AG303" s="64"/>
      <c r="AH303" s="64"/>
      <c r="AI303" s="64"/>
      <c r="AJ303" s="64"/>
      <c r="AK303" s="64"/>
      <c r="AL303" s="64"/>
      <c r="AM303" s="64"/>
      <c r="AN303" s="64"/>
    </row>
    <row r="304" spans="1:40" ht="15.75" customHeight="1" x14ac:dyDescent="0.4">
      <c r="A304" s="65"/>
      <c r="B304" s="65"/>
      <c r="C304" s="65"/>
      <c r="D304" s="65"/>
      <c r="E304" s="65"/>
      <c r="F304" s="65">
        <v>9</v>
      </c>
      <c r="G304" s="65"/>
      <c r="H304" s="65"/>
      <c r="I304" s="64"/>
      <c r="J304" s="64"/>
      <c r="K304" s="64"/>
      <c r="L304" s="64"/>
      <c r="M304" s="64"/>
      <c r="N304" s="64"/>
      <c r="O304" s="64"/>
      <c r="P304" s="64"/>
      <c r="Q304" s="64"/>
      <c r="R304" s="64"/>
      <c r="S304" s="64"/>
      <c r="T304" s="64"/>
      <c r="U304" s="64"/>
      <c r="V304" s="64"/>
      <c r="W304" s="64"/>
      <c r="X304" s="64"/>
      <c r="Y304" s="64"/>
      <c r="Z304" s="64"/>
      <c r="AA304" s="64"/>
      <c r="AB304" s="64"/>
      <c r="AC304" s="64"/>
      <c r="AD304" s="64"/>
      <c r="AE304" s="64"/>
      <c r="AF304" s="64"/>
      <c r="AG304" s="64"/>
      <c r="AH304" s="64"/>
      <c r="AI304" s="64"/>
      <c r="AJ304" s="64"/>
      <c r="AK304" s="64"/>
      <c r="AL304" s="64"/>
      <c r="AM304" s="64"/>
      <c r="AN304" s="64"/>
    </row>
    <row r="305" spans="1:40" ht="15.75" customHeight="1" x14ac:dyDescent="0.4">
      <c r="A305" s="65"/>
      <c r="B305" s="65"/>
      <c r="C305" s="65"/>
      <c r="D305" s="65"/>
      <c r="E305" s="65"/>
      <c r="F305" s="65"/>
      <c r="G305" s="65"/>
      <c r="H305" s="65"/>
      <c r="I305" s="64"/>
      <c r="J305" s="64"/>
      <c r="K305" s="64"/>
      <c r="L305" s="64"/>
      <c r="M305" s="64"/>
      <c r="N305" s="64"/>
      <c r="O305" s="64"/>
      <c r="P305" s="64"/>
      <c r="Q305" s="64"/>
      <c r="R305" s="64"/>
      <c r="S305" s="64"/>
      <c r="T305" s="64"/>
      <c r="U305" s="64"/>
      <c r="V305" s="64"/>
      <c r="W305" s="64"/>
      <c r="X305" s="64"/>
      <c r="Y305" s="64"/>
      <c r="Z305" s="64"/>
      <c r="AA305" s="64"/>
      <c r="AB305" s="64"/>
      <c r="AC305" s="64"/>
      <c r="AD305" s="64"/>
      <c r="AE305" s="64"/>
      <c r="AF305" s="64"/>
      <c r="AG305" s="64"/>
      <c r="AH305" s="64"/>
      <c r="AI305" s="64"/>
      <c r="AJ305" s="64"/>
      <c r="AK305" s="64"/>
      <c r="AL305" s="64"/>
      <c r="AM305" s="64"/>
      <c r="AN305" s="64"/>
    </row>
    <row r="306" spans="1:40" ht="15.75" customHeight="1" x14ac:dyDescent="0.4">
      <c r="A306" s="65"/>
      <c r="B306" s="65"/>
      <c r="C306" s="65"/>
      <c r="D306" s="65"/>
      <c r="E306" s="65"/>
      <c r="F306" s="65">
        <v>10</v>
      </c>
      <c r="G306" s="65"/>
      <c r="H306" s="65"/>
      <c r="I306" s="64"/>
      <c r="J306" s="64"/>
      <c r="K306" s="64"/>
      <c r="L306" s="64"/>
      <c r="M306" s="64"/>
      <c r="N306" s="64"/>
      <c r="O306" s="64"/>
      <c r="P306" s="64"/>
      <c r="Q306" s="64"/>
      <c r="R306" s="64"/>
      <c r="S306" s="64"/>
      <c r="T306" s="64"/>
      <c r="U306" s="64"/>
      <c r="V306" s="64"/>
      <c r="W306" s="64"/>
      <c r="X306" s="64"/>
      <c r="Y306" s="64"/>
      <c r="Z306" s="64"/>
      <c r="AA306" s="64"/>
      <c r="AB306" s="64"/>
      <c r="AC306" s="64"/>
      <c r="AD306" s="64"/>
      <c r="AE306" s="64"/>
      <c r="AF306" s="64"/>
      <c r="AG306" s="64"/>
      <c r="AH306" s="64"/>
      <c r="AI306" s="64"/>
      <c r="AJ306" s="64"/>
      <c r="AK306" s="64"/>
      <c r="AL306" s="64"/>
      <c r="AM306" s="64"/>
      <c r="AN306" s="64"/>
    </row>
    <row r="307" spans="1:40" ht="15.75" customHeight="1" x14ac:dyDescent="0.4">
      <c r="A307" s="65"/>
      <c r="B307" s="65"/>
      <c r="C307" s="65"/>
      <c r="D307" s="65"/>
      <c r="E307" s="65"/>
      <c r="F307" s="65"/>
      <c r="G307" s="65"/>
      <c r="H307" s="65"/>
      <c r="I307" s="64"/>
      <c r="J307" s="64"/>
      <c r="K307" s="64"/>
      <c r="L307" s="64"/>
      <c r="M307" s="64"/>
      <c r="N307" s="64"/>
      <c r="O307" s="64"/>
      <c r="P307" s="64"/>
      <c r="Q307" s="64"/>
      <c r="R307" s="64"/>
      <c r="S307" s="64"/>
      <c r="T307" s="64"/>
      <c r="U307" s="64"/>
      <c r="V307" s="64"/>
      <c r="W307" s="64"/>
      <c r="X307" s="64"/>
      <c r="Y307" s="64"/>
      <c r="Z307" s="64"/>
      <c r="AA307" s="64"/>
      <c r="AB307" s="64"/>
      <c r="AC307" s="64"/>
      <c r="AD307" s="64"/>
      <c r="AE307" s="64"/>
      <c r="AF307" s="64"/>
      <c r="AG307" s="64"/>
      <c r="AH307" s="64"/>
      <c r="AI307" s="64"/>
      <c r="AJ307" s="64"/>
      <c r="AK307" s="64"/>
      <c r="AL307" s="64"/>
      <c r="AM307" s="64"/>
      <c r="AN307" s="64"/>
    </row>
    <row r="308" spans="1:40" ht="15.75" customHeight="1" x14ac:dyDescent="0.4">
      <c r="A308" s="64" t="s">
        <v>314</v>
      </c>
      <c r="B308" s="64"/>
      <c r="C308" s="64"/>
      <c r="D308" s="64"/>
      <c r="E308" s="64"/>
      <c r="F308" s="64"/>
      <c r="G308" s="64"/>
      <c r="H308" s="64"/>
      <c r="I308" s="64"/>
      <c r="J308" s="64"/>
      <c r="K308" s="64"/>
      <c r="L308" s="64"/>
      <c r="M308" s="64"/>
      <c r="N308" s="64"/>
      <c r="O308" s="64"/>
      <c r="P308" s="64"/>
      <c r="Q308" s="64"/>
      <c r="R308" s="64"/>
      <c r="S308" s="64"/>
      <c r="T308" s="64"/>
      <c r="U308" s="64"/>
      <c r="V308" s="64"/>
      <c r="W308" s="64"/>
      <c r="X308" s="64"/>
      <c r="Y308" s="64"/>
      <c r="Z308" s="64"/>
      <c r="AA308" s="64"/>
      <c r="AB308" s="64"/>
      <c r="AC308" s="64"/>
      <c r="AD308" s="64"/>
      <c r="AE308" s="64"/>
      <c r="AF308" s="64"/>
      <c r="AG308" s="64"/>
      <c r="AH308" s="64"/>
      <c r="AI308" s="64"/>
      <c r="AJ308" s="64"/>
      <c r="AK308" s="64"/>
      <c r="AL308" s="64"/>
      <c r="AM308" s="64"/>
      <c r="AN308" s="64"/>
    </row>
    <row r="309" spans="1:40" ht="15.75" customHeight="1" x14ac:dyDescent="0.4">
      <c r="A309" s="65" t="s">
        <v>315</v>
      </c>
      <c r="B309" s="65"/>
      <c r="C309" s="65"/>
      <c r="D309" s="65"/>
      <c r="E309" s="65"/>
      <c r="F309" s="65" t="s">
        <v>6</v>
      </c>
      <c r="G309" s="65"/>
      <c r="H309" s="65"/>
      <c r="I309" s="64" t="s">
        <v>316</v>
      </c>
      <c r="J309" s="64"/>
      <c r="K309" s="64"/>
      <c r="L309" s="64"/>
      <c r="M309" s="64"/>
      <c r="N309" s="64"/>
      <c r="O309" s="64"/>
      <c r="P309" s="64"/>
      <c r="Q309" s="64"/>
      <c r="R309" s="64"/>
      <c r="S309" s="64"/>
      <c r="T309" s="64"/>
      <c r="U309" s="64"/>
      <c r="V309" s="64"/>
      <c r="W309" s="64"/>
      <c r="X309" s="64"/>
      <c r="Y309" s="64"/>
      <c r="Z309" s="64"/>
      <c r="AA309" s="64"/>
      <c r="AB309" s="64"/>
      <c r="AC309" s="64"/>
      <c r="AD309" s="64"/>
      <c r="AE309" s="64"/>
      <c r="AF309" s="64"/>
      <c r="AG309" s="64"/>
      <c r="AH309" s="64"/>
      <c r="AI309" s="64"/>
      <c r="AJ309" s="64"/>
      <c r="AK309" s="64"/>
      <c r="AL309" s="64"/>
      <c r="AM309" s="64"/>
      <c r="AN309" s="64"/>
    </row>
    <row r="310" spans="1:40" ht="15.75" customHeight="1" x14ac:dyDescent="0.4">
      <c r="A310" s="65"/>
      <c r="B310" s="65"/>
      <c r="C310" s="65"/>
      <c r="D310" s="65"/>
      <c r="E310" s="65"/>
      <c r="F310" s="65"/>
      <c r="G310" s="65"/>
      <c r="H310" s="65"/>
      <c r="I310" s="64"/>
      <c r="J310" s="64"/>
      <c r="K310" s="64"/>
      <c r="L310" s="64"/>
      <c r="M310" s="64"/>
      <c r="N310" s="64"/>
      <c r="O310" s="64"/>
      <c r="P310" s="64"/>
      <c r="Q310" s="64"/>
      <c r="R310" s="64"/>
      <c r="S310" s="64"/>
      <c r="T310" s="64"/>
      <c r="U310" s="64"/>
      <c r="V310" s="64"/>
      <c r="W310" s="64"/>
      <c r="X310" s="64"/>
      <c r="Y310" s="64"/>
      <c r="Z310" s="64"/>
      <c r="AA310" s="64"/>
      <c r="AB310" s="64"/>
      <c r="AC310" s="64"/>
      <c r="AD310" s="64"/>
      <c r="AE310" s="64"/>
      <c r="AF310" s="64"/>
      <c r="AG310" s="64"/>
      <c r="AH310" s="64"/>
      <c r="AI310" s="64"/>
      <c r="AJ310" s="64"/>
      <c r="AK310" s="64"/>
      <c r="AL310" s="64"/>
      <c r="AM310" s="64"/>
      <c r="AN310" s="64"/>
    </row>
    <row r="311" spans="1:40" ht="15.75" customHeight="1" x14ac:dyDescent="0.4">
      <c r="A311" s="65"/>
      <c r="B311" s="65"/>
      <c r="C311" s="65"/>
      <c r="D311" s="65"/>
      <c r="E311" s="65"/>
      <c r="F311" s="64"/>
      <c r="G311" s="64"/>
      <c r="H311" s="64"/>
      <c r="I311" s="64"/>
      <c r="J311" s="64"/>
      <c r="K311" s="64"/>
      <c r="L311" s="64"/>
      <c r="M311" s="64"/>
      <c r="N311" s="64"/>
      <c r="O311" s="64"/>
      <c r="P311" s="64"/>
      <c r="Q311" s="64"/>
      <c r="R311" s="64"/>
      <c r="S311" s="64"/>
      <c r="T311" s="64"/>
      <c r="U311" s="64"/>
      <c r="V311" s="64"/>
      <c r="W311" s="64"/>
      <c r="X311" s="64"/>
      <c r="Y311" s="64"/>
      <c r="Z311" s="64"/>
      <c r="AA311" s="64"/>
      <c r="AB311" s="64"/>
      <c r="AC311" s="64"/>
      <c r="AD311" s="64"/>
      <c r="AE311" s="64"/>
      <c r="AF311" s="64"/>
      <c r="AG311" s="64"/>
      <c r="AH311" s="64"/>
      <c r="AI311" s="64"/>
      <c r="AJ311" s="64"/>
      <c r="AK311" s="64"/>
      <c r="AL311" s="64"/>
      <c r="AM311" s="64"/>
      <c r="AN311" s="64"/>
    </row>
    <row r="312" spans="1:40" ht="15.75" customHeight="1" x14ac:dyDescent="0.4">
      <c r="A312" s="65"/>
      <c r="B312" s="65"/>
      <c r="C312" s="65"/>
      <c r="D312" s="65"/>
      <c r="E312" s="65"/>
      <c r="F312" s="64"/>
      <c r="G312" s="64"/>
      <c r="H312" s="64"/>
      <c r="I312" s="64"/>
      <c r="J312" s="64"/>
      <c r="K312" s="64"/>
      <c r="L312" s="64"/>
      <c r="M312" s="64"/>
      <c r="N312" s="64"/>
      <c r="O312" s="64"/>
      <c r="P312" s="64"/>
      <c r="Q312" s="64"/>
      <c r="R312" s="64"/>
      <c r="S312" s="64"/>
      <c r="T312" s="64"/>
      <c r="U312" s="64"/>
      <c r="V312" s="64"/>
      <c r="W312" s="64"/>
      <c r="X312" s="64"/>
      <c r="Y312" s="64"/>
      <c r="Z312" s="64"/>
      <c r="AA312" s="64"/>
      <c r="AB312" s="64"/>
      <c r="AC312" s="64"/>
      <c r="AD312" s="64"/>
      <c r="AE312" s="64"/>
      <c r="AF312" s="64"/>
      <c r="AG312" s="64"/>
      <c r="AH312" s="64"/>
      <c r="AI312" s="64"/>
      <c r="AJ312" s="64"/>
      <c r="AK312" s="64"/>
      <c r="AL312" s="64"/>
      <c r="AM312" s="64"/>
      <c r="AN312" s="64"/>
    </row>
    <row r="313" spans="1:40" ht="15.75" customHeight="1" x14ac:dyDescent="0.4">
      <c r="A313" s="65"/>
      <c r="B313" s="65"/>
      <c r="C313" s="65"/>
      <c r="D313" s="65"/>
      <c r="E313" s="65"/>
      <c r="F313" s="64"/>
      <c r="G313" s="64"/>
      <c r="H313" s="64"/>
      <c r="I313" s="64"/>
      <c r="J313" s="64"/>
      <c r="K313" s="64"/>
      <c r="L313" s="64"/>
      <c r="M313" s="64"/>
      <c r="N313" s="64"/>
      <c r="O313" s="64"/>
      <c r="P313" s="64"/>
      <c r="Q313" s="64"/>
      <c r="R313" s="64"/>
      <c r="S313" s="64"/>
      <c r="T313" s="64"/>
      <c r="U313" s="64"/>
      <c r="V313" s="64"/>
      <c r="W313" s="64"/>
      <c r="X313" s="64"/>
      <c r="Y313" s="64"/>
      <c r="Z313" s="64"/>
      <c r="AA313" s="64"/>
      <c r="AB313" s="64"/>
      <c r="AC313" s="64"/>
      <c r="AD313" s="64"/>
      <c r="AE313" s="64"/>
      <c r="AF313" s="64"/>
      <c r="AG313" s="64"/>
      <c r="AH313" s="64"/>
      <c r="AI313" s="64"/>
      <c r="AJ313" s="64"/>
      <c r="AK313" s="64"/>
      <c r="AL313" s="64"/>
      <c r="AM313" s="64"/>
      <c r="AN313" s="64"/>
    </row>
    <row r="314" spans="1:40" ht="15.75" customHeight="1" x14ac:dyDescent="0.4">
      <c r="A314" s="65"/>
      <c r="B314" s="65"/>
      <c r="C314" s="65"/>
      <c r="D314" s="65"/>
      <c r="E314" s="65"/>
      <c r="F314" s="64"/>
      <c r="G314" s="64"/>
      <c r="H314" s="64"/>
      <c r="I314" s="64"/>
      <c r="J314" s="64"/>
      <c r="K314" s="64"/>
      <c r="L314" s="64"/>
      <c r="M314" s="64"/>
      <c r="N314" s="64"/>
      <c r="O314" s="64"/>
      <c r="P314" s="64"/>
      <c r="Q314" s="64"/>
      <c r="R314" s="64"/>
      <c r="S314" s="64"/>
      <c r="T314" s="64"/>
      <c r="U314" s="64"/>
      <c r="V314" s="64"/>
      <c r="W314" s="64"/>
      <c r="X314" s="64"/>
      <c r="Y314" s="64"/>
      <c r="Z314" s="64"/>
      <c r="AA314" s="64"/>
      <c r="AB314" s="64"/>
      <c r="AC314" s="64"/>
      <c r="AD314" s="64"/>
      <c r="AE314" s="64"/>
      <c r="AF314" s="64"/>
      <c r="AG314" s="64"/>
      <c r="AH314" s="64"/>
      <c r="AI314" s="64"/>
      <c r="AJ314" s="64"/>
      <c r="AK314" s="64"/>
      <c r="AL314" s="64"/>
      <c r="AM314" s="64"/>
      <c r="AN314" s="64"/>
    </row>
    <row r="315" spans="1:40" ht="15.75" customHeight="1" x14ac:dyDescent="0.4">
      <c r="A315" s="65"/>
      <c r="B315" s="65"/>
      <c r="C315" s="65"/>
      <c r="D315" s="65"/>
      <c r="E315" s="65"/>
      <c r="F315" s="64"/>
      <c r="G315" s="64"/>
      <c r="H315" s="64"/>
      <c r="I315" s="64"/>
      <c r="J315" s="64"/>
      <c r="K315" s="64"/>
      <c r="L315" s="64"/>
      <c r="M315" s="64"/>
      <c r="N315" s="64"/>
      <c r="O315" s="64"/>
      <c r="P315" s="64"/>
      <c r="Q315" s="64"/>
      <c r="R315" s="64"/>
      <c r="S315" s="64"/>
      <c r="T315" s="64"/>
      <c r="U315" s="64"/>
      <c r="V315" s="64"/>
      <c r="W315" s="64"/>
      <c r="X315" s="64"/>
      <c r="Y315" s="64"/>
      <c r="Z315" s="64"/>
      <c r="AA315" s="64"/>
      <c r="AB315" s="64"/>
      <c r="AC315" s="64"/>
      <c r="AD315" s="64"/>
      <c r="AE315" s="64"/>
      <c r="AF315" s="64"/>
      <c r="AG315" s="64"/>
      <c r="AH315" s="64"/>
      <c r="AI315" s="64"/>
      <c r="AJ315" s="64"/>
      <c r="AK315" s="64"/>
      <c r="AL315" s="64"/>
      <c r="AM315" s="64"/>
      <c r="AN315" s="64"/>
    </row>
    <row r="316" spans="1:40" ht="15.75" customHeight="1" x14ac:dyDescent="0.4">
      <c r="A316" s="65"/>
      <c r="B316" s="65"/>
      <c r="C316" s="65"/>
      <c r="D316" s="65"/>
      <c r="E316" s="65"/>
      <c r="F316" s="64"/>
      <c r="G316" s="64"/>
      <c r="H316" s="64"/>
      <c r="I316" s="64"/>
      <c r="J316" s="64"/>
      <c r="K316" s="64"/>
      <c r="L316" s="64"/>
      <c r="M316" s="64"/>
      <c r="N316" s="64"/>
      <c r="O316" s="64"/>
      <c r="P316" s="64"/>
      <c r="Q316" s="64"/>
      <c r="R316" s="64"/>
      <c r="S316" s="64"/>
      <c r="T316" s="64"/>
      <c r="U316" s="64"/>
      <c r="V316" s="64"/>
      <c r="W316" s="64"/>
      <c r="X316" s="64"/>
      <c r="Y316" s="64"/>
      <c r="Z316" s="64"/>
      <c r="AA316" s="64"/>
      <c r="AB316" s="64"/>
      <c r="AC316" s="64"/>
      <c r="AD316" s="64"/>
      <c r="AE316" s="64"/>
      <c r="AF316" s="64"/>
      <c r="AG316" s="64"/>
      <c r="AH316" s="64"/>
      <c r="AI316" s="64"/>
      <c r="AJ316" s="64"/>
      <c r="AK316" s="64"/>
      <c r="AL316" s="64"/>
      <c r="AM316" s="64"/>
      <c r="AN316" s="64"/>
    </row>
    <row r="317" spans="1:40" ht="15.75" customHeight="1" x14ac:dyDescent="0.4">
      <c r="A317" s="65"/>
      <c r="B317" s="65"/>
      <c r="C317" s="65"/>
      <c r="D317" s="65"/>
      <c r="E317" s="65"/>
      <c r="F317" s="64"/>
      <c r="G317" s="64"/>
      <c r="H317" s="64"/>
      <c r="I317" s="64"/>
      <c r="J317" s="64"/>
      <c r="K317" s="64"/>
      <c r="L317" s="64"/>
      <c r="M317" s="64"/>
      <c r="N317" s="64"/>
      <c r="O317" s="64"/>
      <c r="P317" s="64"/>
      <c r="Q317" s="64"/>
      <c r="R317" s="64"/>
      <c r="S317" s="64"/>
      <c r="T317" s="64"/>
      <c r="U317" s="64"/>
      <c r="V317" s="64"/>
      <c r="W317" s="64"/>
      <c r="X317" s="64"/>
      <c r="Y317" s="64"/>
      <c r="Z317" s="64"/>
      <c r="AA317" s="64"/>
      <c r="AB317" s="64"/>
      <c r="AC317" s="64"/>
      <c r="AD317" s="64"/>
      <c r="AE317" s="64"/>
      <c r="AF317" s="64"/>
      <c r="AG317" s="64"/>
      <c r="AH317" s="64"/>
      <c r="AI317" s="64"/>
      <c r="AJ317" s="64"/>
      <c r="AK317" s="64"/>
      <c r="AL317" s="64"/>
      <c r="AM317" s="64"/>
      <c r="AN317" s="64"/>
    </row>
    <row r="318" spans="1:40" ht="15.75" customHeight="1" x14ac:dyDescent="0.4">
      <c r="A318" s="65"/>
      <c r="B318" s="65"/>
      <c r="C318" s="65"/>
      <c r="D318" s="65"/>
      <c r="E318" s="65"/>
      <c r="F318" s="64"/>
      <c r="G318" s="64"/>
      <c r="H318" s="64"/>
      <c r="I318" s="64"/>
      <c r="J318" s="64"/>
      <c r="K318" s="64"/>
      <c r="L318" s="64"/>
      <c r="M318" s="64"/>
      <c r="N318" s="64"/>
      <c r="O318" s="64"/>
      <c r="P318" s="64"/>
      <c r="Q318" s="64"/>
      <c r="R318" s="64"/>
      <c r="S318" s="64"/>
      <c r="T318" s="64"/>
      <c r="U318" s="64"/>
      <c r="V318" s="64"/>
      <c r="W318" s="64"/>
      <c r="X318" s="64"/>
      <c r="Y318" s="64"/>
      <c r="Z318" s="64"/>
      <c r="AA318" s="64"/>
      <c r="AB318" s="64"/>
      <c r="AC318" s="64"/>
      <c r="AD318" s="64"/>
      <c r="AE318" s="64"/>
      <c r="AF318" s="64"/>
      <c r="AG318" s="64"/>
      <c r="AH318" s="64"/>
      <c r="AI318" s="64"/>
      <c r="AJ318" s="64"/>
      <c r="AK318" s="64"/>
      <c r="AL318" s="64"/>
      <c r="AM318" s="64"/>
      <c r="AN318" s="64"/>
    </row>
    <row r="319" spans="1:40" ht="15.75" customHeight="1" x14ac:dyDescent="0.4">
      <c r="A319" s="65"/>
      <c r="B319" s="65"/>
      <c r="C319" s="65"/>
      <c r="D319" s="65"/>
      <c r="E319" s="65"/>
      <c r="F319" s="64"/>
      <c r="G319" s="64"/>
      <c r="H319" s="64"/>
      <c r="I319" s="64"/>
      <c r="J319" s="64"/>
      <c r="K319" s="64"/>
      <c r="L319" s="64"/>
      <c r="M319" s="64"/>
      <c r="N319" s="64"/>
      <c r="O319" s="64"/>
      <c r="P319" s="64"/>
      <c r="Q319" s="64"/>
      <c r="R319" s="64"/>
      <c r="S319" s="64"/>
      <c r="T319" s="64"/>
      <c r="U319" s="64"/>
      <c r="V319" s="64"/>
      <c r="W319" s="64"/>
      <c r="X319" s="64"/>
      <c r="Y319" s="64"/>
      <c r="Z319" s="64"/>
      <c r="AA319" s="64"/>
      <c r="AB319" s="64"/>
      <c r="AC319" s="64"/>
      <c r="AD319" s="64"/>
      <c r="AE319" s="64"/>
      <c r="AF319" s="64"/>
      <c r="AG319" s="64"/>
      <c r="AH319" s="64"/>
      <c r="AI319" s="64"/>
      <c r="AJ319" s="64"/>
      <c r="AK319" s="64"/>
      <c r="AL319" s="64"/>
      <c r="AM319" s="64"/>
      <c r="AN319" s="64"/>
    </row>
    <row r="320" spans="1:40" ht="15.75" customHeight="1" x14ac:dyDescent="0.4">
      <c r="A320" s="65"/>
      <c r="B320" s="65"/>
      <c r="C320" s="65"/>
      <c r="D320" s="65"/>
      <c r="E320" s="65"/>
      <c r="F320" s="64"/>
      <c r="G320" s="64"/>
      <c r="H320" s="64"/>
      <c r="I320" s="64"/>
      <c r="J320" s="64"/>
      <c r="K320" s="64"/>
      <c r="L320" s="64"/>
      <c r="M320" s="64"/>
      <c r="N320" s="64"/>
      <c r="O320" s="64"/>
      <c r="P320" s="64"/>
      <c r="Q320" s="64"/>
      <c r="R320" s="64"/>
      <c r="S320" s="64"/>
      <c r="T320" s="64"/>
      <c r="U320" s="64"/>
      <c r="V320" s="64"/>
      <c r="W320" s="64"/>
      <c r="X320" s="64"/>
      <c r="Y320" s="64"/>
      <c r="Z320" s="64"/>
      <c r="AA320" s="64"/>
      <c r="AB320" s="64"/>
      <c r="AC320" s="64"/>
      <c r="AD320" s="64"/>
      <c r="AE320" s="64"/>
      <c r="AF320" s="64"/>
      <c r="AG320" s="64"/>
      <c r="AH320" s="64"/>
      <c r="AI320" s="64"/>
      <c r="AJ320" s="64"/>
      <c r="AK320" s="64"/>
      <c r="AL320" s="64"/>
      <c r="AM320" s="64"/>
      <c r="AN320" s="64"/>
    </row>
  </sheetData>
  <mergeCells count="644">
    <mergeCell ref="A308:AN308"/>
    <mergeCell ref="A309:E320"/>
    <mergeCell ref="F309:H310"/>
    <mergeCell ref="I309:AN310"/>
    <mergeCell ref="F311:AN320"/>
    <mergeCell ref="F304:H305"/>
    <mergeCell ref="I304:U305"/>
    <mergeCell ref="V304:AH305"/>
    <mergeCell ref="AI304:AN305"/>
    <mergeCell ref="F306:H307"/>
    <mergeCell ref="I306:U307"/>
    <mergeCell ref="V306:AH307"/>
    <mergeCell ref="AI306:AN307"/>
    <mergeCell ref="F302:H303"/>
    <mergeCell ref="I302:U303"/>
    <mergeCell ref="V302:AH303"/>
    <mergeCell ref="AI302:AN303"/>
    <mergeCell ref="F296:H297"/>
    <mergeCell ref="I296:U297"/>
    <mergeCell ref="V296:AH297"/>
    <mergeCell ref="AI296:AN297"/>
    <mergeCell ref="F298:H299"/>
    <mergeCell ref="I298:U299"/>
    <mergeCell ref="V298:AH299"/>
    <mergeCell ref="AI298:AN299"/>
    <mergeCell ref="I288:U289"/>
    <mergeCell ref="V288:AH289"/>
    <mergeCell ref="AI288:AN289"/>
    <mergeCell ref="F290:H291"/>
    <mergeCell ref="I290:U291"/>
    <mergeCell ref="V290:AH291"/>
    <mergeCell ref="AI290:AN291"/>
    <mergeCell ref="F300:H301"/>
    <mergeCell ref="I300:U301"/>
    <mergeCell ref="V300:AH301"/>
    <mergeCell ref="AI300:AN301"/>
    <mergeCell ref="AG281:AN282"/>
    <mergeCell ref="A283:AN283"/>
    <mergeCell ref="A284:E307"/>
    <mergeCell ref="F284:H285"/>
    <mergeCell ref="I284:AN285"/>
    <mergeCell ref="F286:H287"/>
    <mergeCell ref="I286:U287"/>
    <mergeCell ref="V286:AH287"/>
    <mergeCell ref="AI286:AN287"/>
    <mergeCell ref="F288:H289"/>
    <mergeCell ref="F281:H282"/>
    <mergeCell ref="I281:K282"/>
    <mergeCell ref="L281:P282"/>
    <mergeCell ref="Q281:S282"/>
    <mergeCell ref="T281:X282"/>
    <mergeCell ref="Y281:AF282"/>
    <mergeCell ref="F292:H293"/>
    <mergeCell ref="I292:U293"/>
    <mergeCell ref="V292:AH293"/>
    <mergeCell ref="AI292:AN293"/>
    <mergeCell ref="F294:H295"/>
    <mergeCell ref="I294:U295"/>
    <mergeCell ref="V294:AH295"/>
    <mergeCell ref="AI294:AN295"/>
    <mergeCell ref="AG277:AN278"/>
    <mergeCell ref="F279:H280"/>
    <mergeCell ref="I279:K280"/>
    <mergeCell ref="L279:P280"/>
    <mergeCell ref="Q279:S280"/>
    <mergeCell ref="T279:X280"/>
    <mergeCell ref="Y279:AF280"/>
    <mergeCell ref="AG279:AN280"/>
    <mergeCell ref="F277:H278"/>
    <mergeCell ref="I277:K278"/>
    <mergeCell ref="L277:P278"/>
    <mergeCell ref="Q277:S278"/>
    <mergeCell ref="T277:X278"/>
    <mergeCell ref="Y277:AF278"/>
    <mergeCell ref="AG273:AN274"/>
    <mergeCell ref="F275:H276"/>
    <mergeCell ref="I275:K276"/>
    <mergeCell ref="L275:P276"/>
    <mergeCell ref="Q275:S276"/>
    <mergeCell ref="T275:X276"/>
    <mergeCell ref="Y275:AF276"/>
    <mergeCell ref="AG275:AN276"/>
    <mergeCell ref="F273:H274"/>
    <mergeCell ref="I273:K274"/>
    <mergeCell ref="L273:P274"/>
    <mergeCell ref="Q273:S274"/>
    <mergeCell ref="T273:X274"/>
    <mergeCell ref="Y273:AF274"/>
    <mergeCell ref="AG269:AN270"/>
    <mergeCell ref="F271:H272"/>
    <mergeCell ref="I271:K272"/>
    <mergeCell ref="L271:P272"/>
    <mergeCell ref="Q271:S272"/>
    <mergeCell ref="T271:X272"/>
    <mergeCell ref="Y271:AF272"/>
    <mergeCell ref="AG271:AN272"/>
    <mergeCell ref="F269:H270"/>
    <mergeCell ref="I269:K270"/>
    <mergeCell ref="L269:P270"/>
    <mergeCell ref="Q269:S270"/>
    <mergeCell ref="T269:X270"/>
    <mergeCell ref="Y269:AF270"/>
    <mergeCell ref="AG265:AN266"/>
    <mergeCell ref="F267:H268"/>
    <mergeCell ref="I267:K268"/>
    <mergeCell ref="L267:P268"/>
    <mergeCell ref="Q267:S268"/>
    <mergeCell ref="T267:X268"/>
    <mergeCell ref="Y267:AF268"/>
    <mergeCell ref="AG267:AN268"/>
    <mergeCell ref="F265:H266"/>
    <mergeCell ref="I265:K266"/>
    <mergeCell ref="L265:P266"/>
    <mergeCell ref="Q265:S266"/>
    <mergeCell ref="T265:X266"/>
    <mergeCell ref="Y265:AF266"/>
    <mergeCell ref="AG261:AN262"/>
    <mergeCell ref="F263:H264"/>
    <mergeCell ref="I263:K264"/>
    <mergeCell ref="L263:P264"/>
    <mergeCell ref="Q263:S264"/>
    <mergeCell ref="T263:X264"/>
    <mergeCell ref="Y263:AF264"/>
    <mergeCell ref="AG263:AN264"/>
    <mergeCell ref="F261:H262"/>
    <mergeCell ref="I261:K262"/>
    <mergeCell ref="L261:P262"/>
    <mergeCell ref="Q261:S262"/>
    <mergeCell ref="T261:X262"/>
    <mergeCell ref="Y261:AF262"/>
    <mergeCell ref="AG257:AN258"/>
    <mergeCell ref="F259:H260"/>
    <mergeCell ref="I259:K260"/>
    <mergeCell ref="L259:P260"/>
    <mergeCell ref="Q259:S260"/>
    <mergeCell ref="T259:X260"/>
    <mergeCell ref="Y259:AF260"/>
    <mergeCell ref="AG259:AN260"/>
    <mergeCell ref="F257:H258"/>
    <mergeCell ref="I257:K258"/>
    <mergeCell ref="L257:P258"/>
    <mergeCell ref="Q257:S258"/>
    <mergeCell ref="T257:X258"/>
    <mergeCell ref="Y257:AF258"/>
    <mergeCell ref="AG253:AN254"/>
    <mergeCell ref="F255:H256"/>
    <mergeCell ref="I255:K256"/>
    <mergeCell ref="L255:P256"/>
    <mergeCell ref="Q255:S256"/>
    <mergeCell ref="T255:X256"/>
    <mergeCell ref="Y255:AF256"/>
    <mergeCell ref="AG255:AN256"/>
    <mergeCell ref="F253:H254"/>
    <mergeCell ref="I253:K254"/>
    <mergeCell ref="L253:P254"/>
    <mergeCell ref="Q253:S254"/>
    <mergeCell ref="T253:X254"/>
    <mergeCell ref="Y253:AF254"/>
    <mergeCell ref="AG249:AN250"/>
    <mergeCell ref="F251:H252"/>
    <mergeCell ref="I251:K252"/>
    <mergeCell ref="L251:P252"/>
    <mergeCell ref="Q251:S252"/>
    <mergeCell ref="T251:X252"/>
    <mergeCell ref="Y251:AF252"/>
    <mergeCell ref="AG251:AN252"/>
    <mergeCell ref="F249:H250"/>
    <mergeCell ref="I249:K250"/>
    <mergeCell ref="L249:P250"/>
    <mergeCell ref="Q249:S250"/>
    <mergeCell ref="T249:X250"/>
    <mergeCell ref="Y249:AF250"/>
    <mergeCell ref="AG245:AN246"/>
    <mergeCell ref="F247:H248"/>
    <mergeCell ref="I247:K248"/>
    <mergeCell ref="L247:P248"/>
    <mergeCell ref="Q247:S248"/>
    <mergeCell ref="T247:X248"/>
    <mergeCell ref="Y247:AF248"/>
    <mergeCell ref="AG247:AN248"/>
    <mergeCell ref="F245:H246"/>
    <mergeCell ref="I245:K246"/>
    <mergeCell ref="L245:P246"/>
    <mergeCell ref="Q245:S246"/>
    <mergeCell ref="T245:X246"/>
    <mergeCell ref="Y245:AF246"/>
    <mergeCell ref="AG241:AN242"/>
    <mergeCell ref="F243:H244"/>
    <mergeCell ref="I243:K244"/>
    <mergeCell ref="L243:P244"/>
    <mergeCell ref="Q243:S244"/>
    <mergeCell ref="T243:X244"/>
    <mergeCell ref="Y243:AF244"/>
    <mergeCell ref="AG243:AN244"/>
    <mergeCell ref="F241:H242"/>
    <mergeCell ref="I241:K242"/>
    <mergeCell ref="L241:P242"/>
    <mergeCell ref="Q241:S242"/>
    <mergeCell ref="T241:X242"/>
    <mergeCell ref="Y241:AF242"/>
    <mergeCell ref="AG237:AN238"/>
    <mergeCell ref="F239:H240"/>
    <mergeCell ref="I239:K240"/>
    <mergeCell ref="L239:P240"/>
    <mergeCell ref="Q239:S240"/>
    <mergeCell ref="T239:X240"/>
    <mergeCell ref="Y239:AF240"/>
    <mergeCell ref="AG239:AN240"/>
    <mergeCell ref="F237:H238"/>
    <mergeCell ref="I237:K238"/>
    <mergeCell ref="L237:P238"/>
    <mergeCell ref="Q237:S238"/>
    <mergeCell ref="T237:X238"/>
    <mergeCell ref="Y237:AF238"/>
    <mergeCell ref="AG233:AN234"/>
    <mergeCell ref="F235:H236"/>
    <mergeCell ref="I235:K236"/>
    <mergeCell ref="L235:P236"/>
    <mergeCell ref="Q235:S236"/>
    <mergeCell ref="T235:X236"/>
    <mergeCell ref="Y235:AF236"/>
    <mergeCell ref="AG235:AN236"/>
    <mergeCell ref="F233:H234"/>
    <mergeCell ref="I233:K234"/>
    <mergeCell ref="L233:P234"/>
    <mergeCell ref="Q233:S234"/>
    <mergeCell ref="T233:X234"/>
    <mergeCell ref="Y233:AF234"/>
    <mergeCell ref="F231:H232"/>
    <mergeCell ref="I231:K232"/>
    <mergeCell ref="L231:P232"/>
    <mergeCell ref="Q231:S232"/>
    <mergeCell ref="T231:X232"/>
    <mergeCell ref="Y231:AF232"/>
    <mergeCell ref="AG231:AN232"/>
    <mergeCell ref="F229:H230"/>
    <mergeCell ref="I229:K230"/>
    <mergeCell ref="L229:P230"/>
    <mergeCell ref="Q229:S230"/>
    <mergeCell ref="T229:X230"/>
    <mergeCell ref="Y229:AF230"/>
    <mergeCell ref="Y227:AF228"/>
    <mergeCell ref="AG227:AN228"/>
    <mergeCell ref="F225:H226"/>
    <mergeCell ref="I225:K226"/>
    <mergeCell ref="L225:P226"/>
    <mergeCell ref="Q225:S226"/>
    <mergeCell ref="T225:X226"/>
    <mergeCell ref="Y225:AF226"/>
    <mergeCell ref="AG229:AN230"/>
    <mergeCell ref="AG221:AN222"/>
    <mergeCell ref="F223:H224"/>
    <mergeCell ref="I223:K224"/>
    <mergeCell ref="L223:P224"/>
    <mergeCell ref="Q223:S224"/>
    <mergeCell ref="T223:X224"/>
    <mergeCell ref="Y223:AF224"/>
    <mergeCell ref="AG223:AN224"/>
    <mergeCell ref="A218:AN218"/>
    <mergeCell ref="A219:E282"/>
    <mergeCell ref="F219:H220"/>
    <mergeCell ref="I219:AN220"/>
    <mergeCell ref="F221:H222"/>
    <mergeCell ref="I221:K222"/>
    <mergeCell ref="L221:P222"/>
    <mergeCell ref="Q221:S222"/>
    <mergeCell ref="T221:X222"/>
    <mergeCell ref="Y221:AF222"/>
    <mergeCell ref="AG225:AN226"/>
    <mergeCell ref="F227:H228"/>
    <mergeCell ref="I227:K228"/>
    <mergeCell ref="L227:P228"/>
    <mergeCell ref="Q227:S228"/>
    <mergeCell ref="T227:X228"/>
    <mergeCell ref="F216:H217"/>
    <mergeCell ref="I216:L217"/>
    <mergeCell ref="M216:R217"/>
    <mergeCell ref="S216:V217"/>
    <mergeCell ref="W216:AB217"/>
    <mergeCell ref="AC216:AN217"/>
    <mergeCell ref="F214:H215"/>
    <mergeCell ref="I214:L215"/>
    <mergeCell ref="M214:R215"/>
    <mergeCell ref="S214:V215"/>
    <mergeCell ref="W214:AB215"/>
    <mergeCell ref="AC214:AN215"/>
    <mergeCell ref="F212:H213"/>
    <mergeCell ref="I212:L213"/>
    <mergeCell ref="M212:R213"/>
    <mergeCell ref="S212:V213"/>
    <mergeCell ref="W212:AB213"/>
    <mergeCell ref="AC212:AN213"/>
    <mergeCell ref="F210:H211"/>
    <mergeCell ref="I210:L211"/>
    <mergeCell ref="M210:R211"/>
    <mergeCell ref="S210:V211"/>
    <mergeCell ref="W210:AB211"/>
    <mergeCell ref="AC210:AN211"/>
    <mergeCell ref="F208:H209"/>
    <mergeCell ref="I208:L209"/>
    <mergeCell ref="M208:R209"/>
    <mergeCell ref="S208:V209"/>
    <mergeCell ref="W208:AB209"/>
    <mergeCell ref="AC208:AN209"/>
    <mergeCell ref="F206:H207"/>
    <mergeCell ref="I206:L207"/>
    <mergeCell ref="M206:R207"/>
    <mergeCell ref="S206:V207"/>
    <mergeCell ref="W206:AB207"/>
    <mergeCell ref="AC206:AN207"/>
    <mergeCell ref="M198:R199"/>
    <mergeCell ref="S198:V199"/>
    <mergeCell ref="W198:AB199"/>
    <mergeCell ref="AC198:AN199"/>
    <mergeCell ref="F204:H205"/>
    <mergeCell ref="I204:L205"/>
    <mergeCell ref="M204:R205"/>
    <mergeCell ref="S204:V205"/>
    <mergeCell ref="W204:AB205"/>
    <mergeCell ref="AC204:AN205"/>
    <mergeCell ref="F202:H203"/>
    <mergeCell ref="I202:L203"/>
    <mergeCell ref="M202:R203"/>
    <mergeCell ref="S202:V203"/>
    <mergeCell ref="W202:AB203"/>
    <mergeCell ref="AC202:AN203"/>
    <mergeCell ref="F196:H197"/>
    <mergeCell ref="I196:L197"/>
    <mergeCell ref="M196:R197"/>
    <mergeCell ref="S196:V197"/>
    <mergeCell ref="W196:AB197"/>
    <mergeCell ref="AC196:AN197"/>
    <mergeCell ref="A191:AN191"/>
    <mergeCell ref="A192:E217"/>
    <mergeCell ref="F192:H193"/>
    <mergeCell ref="I192:AN193"/>
    <mergeCell ref="F194:H195"/>
    <mergeCell ref="I194:L195"/>
    <mergeCell ref="M194:R195"/>
    <mergeCell ref="S194:V195"/>
    <mergeCell ref="W194:AB195"/>
    <mergeCell ref="AC194:AN195"/>
    <mergeCell ref="F200:H201"/>
    <mergeCell ref="I200:L201"/>
    <mergeCell ref="M200:R201"/>
    <mergeCell ref="S200:V201"/>
    <mergeCell ref="W200:AB201"/>
    <mergeCell ref="AC200:AN201"/>
    <mergeCell ref="F198:H199"/>
    <mergeCell ref="I198:L199"/>
    <mergeCell ref="AE183:AK184"/>
    <mergeCell ref="AL183:AN184"/>
    <mergeCell ref="F189:H190"/>
    <mergeCell ref="I189:T190"/>
    <mergeCell ref="U189:AA190"/>
    <mergeCell ref="AB189:AD190"/>
    <mergeCell ref="AE189:AK190"/>
    <mergeCell ref="AL189:AN190"/>
    <mergeCell ref="F187:H188"/>
    <mergeCell ref="I187:T188"/>
    <mergeCell ref="U187:AA188"/>
    <mergeCell ref="AB187:AD188"/>
    <mergeCell ref="AE187:AK188"/>
    <mergeCell ref="AL187:AN188"/>
    <mergeCell ref="F176:H177"/>
    <mergeCell ref="I176:T177"/>
    <mergeCell ref="U176:AD177"/>
    <mergeCell ref="AE176:AN177"/>
    <mergeCell ref="A178:AN178"/>
    <mergeCell ref="A179:E190"/>
    <mergeCell ref="F179:H180"/>
    <mergeCell ref="I179:AN180"/>
    <mergeCell ref="F181:H182"/>
    <mergeCell ref="I181:T182"/>
    <mergeCell ref="F185:H186"/>
    <mergeCell ref="I185:T186"/>
    <mergeCell ref="U185:AA186"/>
    <mergeCell ref="AB185:AD186"/>
    <mergeCell ref="AE185:AK186"/>
    <mergeCell ref="AL185:AN186"/>
    <mergeCell ref="U181:AA182"/>
    <mergeCell ref="AB181:AD182"/>
    <mergeCell ref="AE181:AK182"/>
    <mergeCell ref="AL181:AN182"/>
    <mergeCell ref="F183:H184"/>
    <mergeCell ref="I183:T184"/>
    <mergeCell ref="U183:AA184"/>
    <mergeCell ref="AB183:AD184"/>
    <mergeCell ref="A163:AN163"/>
    <mergeCell ref="A164:E177"/>
    <mergeCell ref="F164:H165"/>
    <mergeCell ref="I164:AN165"/>
    <mergeCell ref="F166:H167"/>
    <mergeCell ref="I166:T167"/>
    <mergeCell ref="U166:AD167"/>
    <mergeCell ref="AE166:AN167"/>
    <mergeCell ref="F168:H169"/>
    <mergeCell ref="I168:T169"/>
    <mergeCell ref="F172:H173"/>
    <mergeCell ref="I172:T173"/>
    <mergeCell ref="U172:AD173"/>
    <mergeCell ref="AE172:AN173"/>
    <mergeCell ref="F174:H175"/>
    <mergeCell ref="I174:T175"/>
    <mergeCell ref="U174:AD175"/>
    <mergeCell ref="AE174:AN175"/>
    <mergeCell ref="U168:AD169"/>
    <mergeCell ref="AE168:AN169"/>
    <mergeCell ref="F170:H171"/>
    <mergeCell ref="I170:T171"/>
    <mergeCell ref="U170:AD171"/>
    <mergeCell ref="AE170:AN171"/>
    <mergeCell ref="A158:E161"/>
    <mergeCell ref="F158:H159"/>
    <mergeCell ref="I158:AN159"/>
    <mergeCell ref="F160:H161"/>
    <mergeCell ref="I160:AN161"/>
    <mergeCell ref="A162:AN162"/>
    <mergeCell ref="A154:E157"/>
    <mergeCell ref="F154:H155"/>
    <mergeCell ref="I154:AN155"/>
    <mergeCell ref="F156:H157"/>
    <mergeCell ref="I156:R157"/>
    <mergeCell ref="S156:X157"/>
    <mergeCell ref="Y156:AH157"/>
    <mergeCell ref="AI156:AN157"/>
    <mergeCell ref="A150:E153"/>
    <mergeCell ref="F150:H151"/>
    <mergeCell ref="I150:AN151"/>
    <mergeCell ref="F152:H153"/>
    <mergeCell ref="I152:R153"/>
    <mergeCell ref="S152:X153"/>
    <mergeCell ref="Y152:AN153"/>
    <mergeCell ref="A142:E145"/>
    <mergeCell ref="F142:H143"/>
    <mergeCell ref="I142:AN143"/>
    <mergeCell ref="F144:H145"/>
    <mergeCell ref="I144:AN145"/>
    <mergeCell ref="A146:E149"/>
    <mergeCell ref="F146:H147"/>
    <mergeCell ref="I146:AN147"/>
    <mergeCell ref="F148:H149"/>
    <mergeCell ref="I148:AN149"/>
    <mergeCell ref="A137:AN137"/>
    <mergeCell ref="A138:E141"/>
    <mergeCell ref="F138:H139"/>
    <mergeCell ref="I138:AN139"/>
    <mergeCell ref="F140:H141"/>
    <mergeCell ref="I140:AN141"/>
    <mergeCell ref="A129:E132"/>
    <mergeCell ref="F129:H130"/>
    <mergeCell ref="I129:AN130"/>
    <mergeCell ref="F131:H132"/>
    <mergeCell ref="I131:AN132"/>
    <mergeCell ref="A133:E136"/>
    <mergeCell ref="F133:H134"/>
    <mergeCell ref="I133:AN134"/>
    <mergeCell ref="F135:H136"/>
    <mergeCell ref="I135:AN136"/>
    <mergeCell ref="A121:E124"/>
    <mergeCell ref="F121:H122"/>
    <mergeCell ref="I121:AN122"/>
    <mergeCell ref="F123:H124"/>
    <mergeCell ref="I123:AN124"/>
    <mergeCell ref="A125:E128"/>
    <mergeCell ref="F125:H126"/>
    <mergeCell ref="I125:AN126"/>
    <mergeCell ref="F127:H128"/>
    <mergeCell ref="I127:AN128"/>
    <mergeCell ref="A113:E116"/>
    <mergeCell ref="F113:H114"/>
    <mergeCell ref="I113:AN114"/>
    <mergeCell ref="F115:H116"/>
    <mergeCell ref="I115:AN116"/>
    <mergeCell ref="A117:E120"/>
    <mergeCell ref="F117:H118"/>
    <mergeCell ref="I117:AN118"/>
    <mergeCell ref="F119:H120"/>
    <mergeCell ref="I119:AN120"/>
    <mergeCell ref="A105:E108"/>
    <mergeCell ref="F105:H106"/>
    <mergeCell ref="I105:AN106"/>
    <mergeCell ref="F107:H108"/>
    <mergeCell ref="I107:AN108"/>
    <mergeCell ref="A109:E112"/>
    <mergeCell ref="F109:H110"/>
    <mergeCell ref="I109:AN110"/>
    <mergeCell ref="F111:H112"/>
    <mergeCell ref="I111:AN112"/>
    <mergeCell ref="A101:E104"/>
    <mergeCell ref="F101:H102"/>
    <mergeCell ref="I101:AN102"/>
    <mergeCell ref="F103:H104"/>
    <mergeCell ref="I103:M104"/>
    <mergeCell ref="N103:O104"/>
    <mergeCell ref="P103:V104"/>
    <mergeCell ref="W103:AN104"/>
    <mergeCell ref="A97:E100"/>
    <mergeCell ref="F97:H98"/>
    <mergeCell ref="I97:AN98"/>
    <mergeCell ref="F99:H100"/>
    <mergeCell ref="I99:W100"/>
    <mergeCell ref="X99:AD100"/>
    <mergeCell ref="AE99:AN100"/>
    <mergeCell ref="A93:E96"/>
    <mergeCell ref="F93:H94"/>
    <mergeCell ref="I93:AN94"/>
    <mergeCell ref="F95:H96"/>
    <mergeCell ref="I95:R96"/>
    <mergeCell ref="S95:X96"/>
    <mergeCell ref="Y95:AN96"/>
    <mergeCell ref="A88:E91"/>
    <mergeCell ref="F88:H89"/>
    <mergeCell ref="I88:AN89"/>
    <mergeCell ref="F90:H91"/>
    <mergeCell ref="I90:AN91"/>
    <mergeCell ref="A92:AN92"/>
    <mergeCell ref="A80:E83"/>
    <mergeCell ref="F80:H81"/>
    <mergeCell ref="I80:AN81"/>
    <mergeCell ref="F82:H83"/>
    <mergeCell ref="I82:AN83"/>
    <mergeCell ref="A84:E87"/>
    <mergeCell ref="F84:H85"/>
    <mergeCell ref="I84:AN85"/>
    <mergeCell ref="F86:H87"/>
    <mergeCell ref="I86:AN87"/>
    <mergeCell ref="A72:E75"/>
    <mergeCell ref="F72:H73"/>
    <mergeCell ref="I72:AN73"/>
    <mergeCell ref="F74:H75"/>
    <mergeCell ref="I74:AN75"/>
    <mergeCell ref="A76:E79"/>
    <mergeCell ref="F76:H77"/>
    <mergeCell ref="I76:AN77"/>
    <mergeCell ref="F78:H79"/>
    <mergeCell ref="I78:AN79"/>
    <mergeCell ref="A64:E67"/>
    <mergeCell ref="F64:H65"/>
    <mergeCell ref="I64:AN65"/>
    <mergeCell ref="F66:H67"/>
    <mergeCell ref="I66:AN67"/>
    <mergeCell ref="A68:E71"/>
    <mergeCell ref="F68:H69"/>
    <mergeCell ref="I68:AN69"/>
    <mergeCell ref="F70:H71"/>
    <mergeCell ref="I70:AN71"/>
    <mergeCell ref="AO58:AO59"/>
    <mergeCell ref="A60:E63"/>
    <mergeCell ref="F60:H61"/>
    <mergeCell ref="I60:AN61"/>
    <mergeCell ref="F62:H63"/>
    <mergeCell ref="I62:AN63"/>
    <mergeCell ref="AO62:AO63"/>
    <mergeCell ref="A56:E59"/>
    <mergeCell ref="F56:H57"/>
    <mergeCell ref="I56:AN57"/>
    <mergeCell ref="F58:H59"/>
    <mergeCell ref="I58:M59"/>
    <mergeCell ref="N58:O59"/>
    <mergeCell ref="P58:V59"/>
    <mergeCell ref="W58:AN59"/>
    <mergeCell ref="A52:E55"/>
    <mergeCell ref="F52:H53"/>
    <mergeCell ref="I52:AN53"/>
    <mergeCell ref="F54:H55"/>
    <mergeCell ref="I54:AN55"/>
    <mergeCell ref="AO54:AO55"/>
    <mergeCell ref="AI46:AN47"/>
    <mergeCell ref="AO46:AO47"/>
    <mergeCell ref="A48:E51"/>
    <mergeCell ref="F48:H49"/>
    <mergeCell ref="I48:AN49"/>
    <mergeCell ref="F50:H51"/>
    <mergeCell ref="I50:AN51"/>
    <mergeCell ref="AO50:AO51"/>
    <mergeCell ref="A41:AN41"/>
    <mergeCell ref="A42:AN42"/>
    <mergeCell ref="A43:AN43"/>
    <mergeCell ref="A44:E47"/>
    <mergeCell ref="F44:H45"/>
    <mergeCell ref="I44:AN45"/>
    <mergeCell ref="F46:H47"/>
    <mergeCell ref="I46:R47"/>
    <mergeCell ref="S46:X47"/>
    <mergeCell ref="Y46:AH47"/>
    <mergeCell ref="A37:E40"/>
    <mergeCell ref="F37:H38"/>
    <mergeCell ref="I37:AN38"/>
    <mergeCell ref="F39:H40"/>
    <mergeCell ref="I39:AN40"/>
    <mergeCell ref="AO39:AO40"/>
    <mergeCell ref="A33:E36"/>
    <mergeCell ref="F33:H34"/>
    <mergeCell ref="I33:AN34"/>
    <mergeCell ref="F35:H36"/>
    <mergeCell ref="I35:AN36"/>
    <mergeCell ref="AO35:AO36"/>
    <mergeCell ref="A29:E32"/>
    <mergeCell ref="F29:H30"/>
    <mergeCell ref="I29:AN30"/>
    <mergeCell ref="F31:H32"/>
    <mergeCell ref="I31:AN32"/>
    <mergeCell ref="AO31:AO32"/>
    <mergeCell ref="A25:E28"/>
    <mergeCell ref="F25:H26"/>
    <mergeCell ref="I25:AN26"/>
    <mergeCell ref="F27:H28"/>
    <mergeCell ref="I27:AN28"/>
    <mergeCell ref="AO27:AO28"/>
    <mergeCell ref="A21:E24"/>
    <mergeCell ref="F21:H22"/>
    <mergeCell ref="I21:AN22"/>
    <mergeCell ref="F23:H24"/>
    <mergeCell ref="I23:AN24"/>
    <mergeCell ref="AO23:AO24"/>
    <mergeCell ref="A17:E20"/>
    <mergeCell ref="F17:H18"/>
    <mergeCell ref="I17:AN18"/>
    <mergeCell ref="F19:H20"/>
    <mergeCell ref="I19:AN20"/>
    <mergeCell ref="AO19:AO20"/>
    <mergeCell ref="A13:E16"/>
    <mergeCell ref="F13:H14"/>
    <mergeCell ref="I13:AN14"/>
    <mergeCell ref="F15:H16"/>
    <mergeCell ref="I15:AN16"/>
    <mergeCell ref="AO15:AO16"/>
    <mergeCell ref="O10:P11"/>
    <mergeCell ref="Q10:R11"/>
    <mergeCell ref="S10:T11"/>
    <mergeCell ref="U10:AN11"/>
    <mergeCell ref="AO10:AO11"/>
    <mergeCell ref="A12:AN12"/>
    <mergeCell ref="A1:AN1"/>
    <mergeCell ref="A2:AN4"/>
    <mergeCell ref="A5:AN7"/>
    <mergeCell ref="A8:AN8"/>
    <mergeCell ref="A9:AN9"/>
    <mergeCell ref="A10:E11"/>
    <mergeCell ref="F10:H11"/>
    <mergeCell ref="I10:J11"/>
    <mergeCell ref="K10:L11"/>
    <mergeCell ref="M10:N11"/>
  </mergeCells>
  <phoneticPr fontId="3"/>
  <conditionalFormatting sqref="AI46:AN47">
    <cfRule type="notContainsBlanks" dxfId="141" priority="1">
      <formula>LEN(TRIM(AI46))&gt;0</formula>
    </cfRule>
    <cfRule type="expression" dxfId="140" priority="32">
      <formula>$S$46="新規"</formula>
    </cfRule>
    <cfRule type="expression" dxfId="139" priority="33">
      <formula>AND($S$46="更新", $AI$46="")</formula>
    </cfRule>
  </conditionalFormatting>
  <conditionalFormatting sqref="S95:X96">
    <cfRule type="notContainsBlanks" dxfId="138" priority="9">
      <formula>LEN(TRIM(S95))&gt;0</formula>
    </cfRule>
    <cfRule type="containsBlanks" dxfId="137" priority="31">
      <formula>LEN(TRIM(S95))=0</formula>
    </cfRule>
  </conditionalFormatting>
  <conditionalFormatting sqref="AE99:AN100">
    <cfRule type="notContainsBlanks" dxfId="136" priority="8">
      <formula>LEN(TRIM(AE99))&gt;0</formula>
    </cfRule>
    <cfRule type="expression" dxfId="135" priority="30">
      <formula>$S$95="無"</formula>
    </cfRule>
  </conditionalFormatting>
  <conditionalFormatting sqref="AE99:AN100">
    <cfRule type="expression" dxfId="134" priority="29">
      <formula>AND($S$95="有", $AE$99="")</formula>
    </cfRule>
  </conditionalFormatting>
  <conditionalFormatting sqref="I103:M104 P103:V104 I107:AN108 I111:AN112 I115:AN116 I119:AN120 I123:AN124 I127:AN128 I131:AN132 I135:AN136">
    <cfRule type="expression" dxfId="133" priority="28">
      <formula>$S$95="無"</formula>
    </cfRule>
  </conditionalFormatting>
  <conditionalFormatting sqref="I103:M104">
    <cfRule type="expression" dxfId="132" priority="27">
      <formula>AND($S$95="有",$I$103="")</formula>
    </cfRule>
  </conditionalFormatting>
  <conditionalFormatting sqref="P103:V104">
    <cfRule type="expression" dxfId="131" priority="26">
      <formula>AND($S$95="有",$P$103="")</formula>
    </cfRule>
  </conditionalFormatting>
  <conditionalFormatting sqref="I107:AN108">
    <cfRule type="notContainsBlanks" dxfId="130" priority="6">
      <formula>LEN(TRIM(I107))&gt;0</formula>
    </cfRule>
    <cfRule type="expression" dxfId="129" priority="25">
      <formula>AND($S$95="有",$I$107="")</formula>
    </cfRule>
  </conditionalFormatting>
  <conditionalFormatting sqref="I111:AN112">
    <cfRule type="expression" dxfId="128" priority="24">
      <formula>AND($S$95="有",$I$111="")</formula>
    </cfRule>
  </conditionalFormatting>
  <conditionalFormatting sqref="I115:AN116">
    <cfRule type="expression" dxfId="127" priority="23">
      <formula>AND($S$95="有",$I$115="")</formula>
    </cfRule>
  </conditionalFormatting>
  <conditionalFormatting sqref="I119:AN120">
    <cfRule type="expression" dxfId="126" priority="22">
      <formula>AND($S$95="有",$I$119="")</formula>
    </cfRule>
  </conditionalFormatting>
  <conditionalFormatting sqref="I123:AN124">
    <cfRule type="expression" dxfId="125" priority="21">
      <formula>AND($S$95="有",$I$123="")</formula>
    </cfRule>
  </conditionalFormatting>
  <conditionalFormatting sqref="I127:AN128">
    <cfRule type="expression" dxfId="124" priority="20">
      <formula>AND($S$95="有",$I$127="")</formula>
    </cfRule>
  </conditionalFormatting>
  <conditionalFormatting sqref="I131:AN132">
    <cfRule type="expression" dxfId="123" priority="19">
      <formula>AND($S$95="有",$I$131="")</formula>
    </cfRule>
  </conditionalFormatting>
  <conditionalFormatting sqref="I135:AN136">
    <cfRule type="expression" dxfId="122" priority="18">
      <formula>AND($S$95="有",$I$135="")</formula>
    </cfRule>
  </conditionalFormatting>
  <conditionalFormatting sqref="AI156:AN157">
    <cfRule type="notContainsBlanks" dxfId="121" priority="3">
      <formula>LEN(TRIM(AI156))&gt;0</formula>
    </cfRule>
    <cfRule type="expression" dxfId="120" priority="15">
      <formula>$S$156="無"</formula>
    </cfRule>
    <cfRule type="expression" dxfId="119" priority="16">
      <formula>AND($S$156="有", $AI$46="")</formula>
    </cfRule>
    <cfRule type="expression" dxfId="118" priority="17">
      <formula>$S$156="無"</formula>
    </cfRule>
  </conditionalFormatting>
  <conditionalFormatting sqref="I10:J11 M10:N11 Q10:R11 I15:AN16 I19:AN20 I23:AN24 I27:AN28 I31:AN32 I35:AN36 I39:AN40">
    <cfRule type="notContainsBlanks" dxfId="117" priority="13">
      <formula>LEN(TRIM(I10))&gt;0</formula>
    </cfRule>
    <cfRule type="containsBlanks" dxfId="116" priority="14">
      <formula>LEN(TRIM(I10))=0</formula>
    </cfRule>
  </conditionalFormatting>
  <conditionalFormatting sqref="S46:X47 I50:AN51 I54:AN55 I58:M59 P58:V59 I62:AN63 I66:AN67 I70:AN71 I74:AN75 I78:AN79 I82:AN83 I86:AN87 I90:AN91">
    <cfRule type="notContainsBlanks" dxfId="115" priority="11">
      <formula>LEN(TRIM(I46))&gt;0</formula>
    </cfRule>
    <cfRule type="containsBlanks" dxfId="114" priority="12">
      <formula>LEN(TRIM(I46))=0</formula>
    </cfRule>
  </conditionalFormatting>
  <conditionalFormatting sqref="I140:AN141 I144:AN145 I148:AN149 I152:R153 S156:X157">
    <cfRule type="notContainsBlanks" dxfId="113" priority="4">
      <formula>LEN(TRIM(I140))&gt;0</formula>
    </cfRule>
    <cfRule type="containsBlanks" dxfId="112" priority="10">
      <formula>LEN(TRIM(I140))=0</formula>
    </cfRule>
  </conditionalFormatting>
  <conditionalFormatting sqref="I103:M104 P103:V104">
    <cfRule type="notContainsBlanks" dxfId="111" priority="7">
      <formula>LEN(TRIM(I103))&gt;0</formula>
    </cfRule>
  </conditionalFormatting>
  <conditionalFormatting sqref="I111:AN112 I115:AN116 I119:AN120 I123:AN124 I127:AN128 I131:AN132 I135:AN136">
    <cfRule type="notContainsBlanks" dxfId="110" priority="5">
      <formula>LEN(TRIM(I111))&gt;0</formula>
    </cfRule>
  </conditionalFormatting>
  <conditionalFormatting sqref="I160:AN161">
    <cfRule type="notContainsBlanks" dxfId="109" priority="2">
      <formula>LEN(TRIM(I160))&gt;0</formula>
    </cfRule>
  </conditionalFormatting>
  <dataValidations count="45">
    <dataValidation type="list" allowBlank="1" showInputMessage="1" showErrorMessage="1" sqref="S46:X47">
      <formula1>"新規,更新"</formula1>
    </dataValidation>
    <dataValidation type="list" allowBlank="1" showInputMessage="1" showErrorMessage="1" sqref="I62:AN63 I107:AN108">
      <formula1>"北海道,青森県,岩手県,宮城県,秋田県,山形県,福島県,群馬県,栃木県,茨城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list" allowBlank="1" showInputMessage="1" showErrorMessage="1" sqref="S95:X96 S156:X157">
      <formula1>"有,無"</formula1>
    </dataValidation>
    <dataValidation type="list" allowBlank="1" showInputMessage="1" showErrorMessage="1" sqref="I196:L217 I223:K282">
      <formula1>"1,2,3,4,5,6,7,8,9,10,11,12,13,14,15,16"</formula1>
    </dataValidation>
    <dataValidation type="list" allowBlank="1" showInputMessage="1" showErrorMessage="1" sqref="S196:V197">
      <formula1>INDIRECT($M$196)</formula1>
    </dataValidation>
    <dataValidation type="list" allowBlank="1" showInputMessage="1" showErrorMessage="1" sqref="S198:V199">
      <formula1>INDIRECT($M$198)</formula1>
    </dataValidation>
    <dataValidation type="list" allowBlank="1" showInputMessage="1" showErrorMessage="1" sqref="S200:V201">
      <formula1>INDIRECT($M$200)</formula1>
    </dataValidation>
    <dataValidation type="list" allowBlank="1" showInputMessage="1" showErrorMessage="1" sqref="S202:V203">
      <formula1>INDIRECT($M$202)</formula1>
    </dataValidation>
    <dataValidation type="list" allowBlank="1" showInputMessage="1" showErrorMessage="1" sqref="S204:V205">
      <formula1>INDIRECT($M$204)</formula1>
    </dataValidation>
    <dataValidation type="list" allowBlank="1" showInputMessage="1" showErrorMessage="1" sqref="S206:V207">
      <formula1>INDIRECT($M$206)</formula1>
    </dataValidation>
    <dataValidation type="list" allowBlank="1" showInputMessage="1" showErrorMessage="1" sqref="S208:V209">
      <formula1>INDIRECT($M$208)</formula1>
    </dataValidation>
    <dataValidation type="list" allowBlank="1" showInputMessage="1" showErrorMessage="1" sqref="S210:V211">
      <formula1>INDIRECT($M$210)</formula1>
    </dataValidation>
    <dataValidation type="list" allowBlank="1" showInputMessage="1" showErrorMessage="1" sqref="S212:V213">
      <formula1>INDIRECT($M$212)</formula1>
    </dataValidation>
    <dataValidation type="list" allowBlank="1" showInputMessage="1" showErrorMessage="1" sqref="S214:V215">
      <formula1>INDIRECT($M$214)</formula1>
    </dataValidation>
    <dataValidation type="list" allowBlank="1" showInputMessage="1" showErrorMessage="1" sqref="S216:V217">
      <formula1>INDIRECT($M$216)</formula1>
    </dataValidation>
    <dataValidation type="list" allowBlank="1" showInputMessage="1" showErrorMessage="1" sqref="Q223:S224">
      <formula1>INDIRECT($L$223)</formula1>
    </dataValidation>
    <dataValidation type="list" allowBlank="1" showInputMessage="1" showErrorMessage="1" sqref="Q225:S226">
      <formula1>INDIRECT($L$225)</formula1>
    </dataValidation>
    <dataValidation type="list" allowBlank="1" showInputMessage="1" showErrorMessage="1" sqref="Q227:S228">
      <formula1>INDIRECT($L$227)</formula1>
    </dataValidation>
    <dataValidation type="list" allowBlank="1" showInputMessage="1" showErrorMessage="1" sqref="Q229:S230">
      <formula1>INDIRECT($L$229)</formula1>
    </dataValidation>
    <dataValidation type="list" allowBlank="1" showInputMessage="1" showErrorMessage="1" sqref="Q231:S232">
      <formula1>INDIRECT($L$231)</formula1>
    </dataValidation>
    <dataValidation type="list" allowBlank="1" showInputMessage="1" showErrorMessage="1" sqref="Q233:S234">
      <formula1>INDIRECT($L$233)</formula1>
    </dataValidation>
    <dataValidation type="list" allowBlank="1" showInputMessage="1" showErrorMessage="1" sqref="Q235:S236">
      <formula1>INDIRECT($L$235)</formula1>
    </dataValidation>
    <dataValidation type="list" allowBlank="1" showInputMessage="1" showErrorMessage="1" sqref="Q237:S238">
      <formula1>INDIRECT($L$237)</formula1>
    </dataValidation>
    <dataValidation type="list" allowBlank="1" showInputMessage="1" showErrorMessage="1" sqref="Q239:S240">
      <formula1>INDIRECT($L$239)</formula1>
    </dataValidation>
    <dataValidation type="list" allowBlank="1" showInputMessage="1" showErrorMessage="1" sqref="Q241:S242">
      <formula1>INDIRECT($L$241)</formula1>
    </dataValidation>
    <dataValidation type="list" allowBlank="1" showInputMessage="1" showErrorMessage="1" sqref="Q243:S244">
      <formula1>INDIRECT($L$243)</formula1>
    </dataValidation>
    <dataValidation type="list" allowBlank="1" showInputMessage="1" showErrorMessage="1" sqref="Q245:S246">
      <formula1>INDIRECT($L$245)</formula1>
    </dataValidation>
    <dataValidation type="list" allowBlank="1" showInputMessage="1" showErrorMessage="1" sqref="Q247:S248">
      <formula1>INDIRECT($L$247)</formula1>
    </dataValidation>
    <dataValidation type="list" allowBlank="1" showInputMessage="1" showErrorMessage="1" sqref="Q249:S250">
      <formula1>INDIRECT($L$249)</formula1>
    </dataValidation>
    <dataValidation type="list" allowBlank="1" showInputMessage="1" showErrorMessage="1" sqref="Q251:S252">
      <formula1>INDIRECT($L$251)</formula1>
    </dataValidation>
    <dataValidation type="list" allowBlank="1" showInputMessage="1" showErrorMessage="1" sqref="Q253:S254">
      <formula1>INDIRECT($L$253)</formula1>
    </dataValidation>
    <dataValidation type="list" allowBlank="1" showInputMessage="1" showErrorMessage="1" sqref="Q255:S256">
      <formula1>INDIRECT($L$255)</formula1>
    </dataValidation>
    <dataValidation type="list" allowBlank="1" showInputMessage="1" showErrorMessage="1" sqref="Q257:S258">
      <formula1>INDIRECT($L$257)</formula1>
    </dataValidation>
    <dataValidation type="list" allowBlank="1" showInputMessage="1" showErrorMessage="1" sqref="Q259:S260">
      <formula1>INDIRECT($L$259)</formula1>
    </dataValidation>
    <dataValidation type="list" allowBlank="1" showInputMessage="1" showErrorMessage="1" sqref="Q261:S262">
      <formula1>INDIRECT($L$261)</formula1>
    </dataValidation>
    <dataValidation type="list" allowBlank="1" showInputMessage="1" showErrorMessage="1" sqref="Q263:S264">
      <formula1>INDIRECT($L$263)</formula1>
    </dataValidation>
    <dataValidation type="list" allowBlank="1" showInputMessage="1" showErrorMessage="1" sqref="Q265:S266">
      <formula1>INDIRECT($L$265)</formula1>
    </dataValidation>
    <dataValidation type="list" allowBlank="1" showInputMessage="1" showErrorMessage="1" sqref="Q267:S268">
      <formula1>INDIRECT($L$267)</formula1>
    </dataValidation>
    <dataValidation type="list" allowBlank="1" showInputMessage="1" showErrorMessage="1" sqref="Q269:S270">
      <formula1>INDIRECT($L$269)</formula1>
    </dataValidation>
    <dataValidation type="list" allowBlank="1" showInputMessage="1" showErrorMessage="1" sqref="Q271:S272">
      <formula1>INDIRECT($L$271)</formula1>
    </dataValidation>
    <dataValidation type="list" allowBlank="1" showInputMessage="1" showErrorMessage="1" sqref="Q273:S274">
      <formula1>INDIRECT($L$273)</formula1>
    </dataValidation>
    <dataValidation type="list" allowBlank="1" showInputMessage="1" showErrorMessage="1" sqref="Q275:S276">
      <formula1>INDIRECT($L$275)</formula1>
    </dataValidation>
    <dataValidation type="list" allowBlank="1" showInputMessage="1" showErrorMessage="1" sqref="Q277:S278">
      <formula1>INDIRECT($L$277)</formula1>
    </dataValidation>
    <dataValidation type="list" allowBlank="1" showInputMessage="1" showErrorMessage="1" sqref="Q279:S280">
      <formula1>INDIRECT($L$279)</formula1>
    </dataValidation>
    <dataValidation type="list" allowBlank="1" showInputMessage="1" showErrorMessage="1" sqref="Q281:S282">
      <formula1>INDIRECT($L$281)</formula1>
    </dataValidation>
  </dataValidations>
  <printOptions horizontalCentered="1"/>
  <pageMargins left="0.70866141732283472" right="0.70866141732283472" top="0.74803149606299213" bottom="0.74803149606299213" header="0.31496062992125984" footer="0.31496062992125984"/>
  <pageSetup paperSize="9" scale="67" orientation="portrait" r:id="rId1"/>
  <rowBreaks count="5" manualBreakCount="5">
    <brk id="41" max="39" man="1"/>
    <brk id="91" max="39" man="1"/>
    <brk id="161" max="39" man="1"/>
    <brk id="217" max="39" man="1"/>
    <brk id="282" max="3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320"/>
  <sheetViews>
    <sheetView view="pageBreakPreview" zoomScale="110" zoomScaleNormal="100" zoomScaleSheetLayoutView="110" workbookViewId="0">
      <selection activeCell="A2" sqref="A2:AN4"/>
    </sheetView>
  </sheetViews>
  <sheetFormatPr defaultRowHeight="15.75" customHeight="1" x14ac:dyDescent="0.4"/>
  <cols>
    <col min="1" max="40" width="2.625" style="1" customWidth="1"/>
    <col min="41" max="16384" width="9" style="1"/>
  </cols>
  <sheetData>
    <row r="1" spans="1:41" ht="15.75" customHeight="1" x14ac:dyDescent="0.4">
      <c r="A1" s="83" t="s">
        <v>736</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row>
    <row r="2" spans="1:41" ht="15.75" customHeight="1" x14ac:dyDescent="0.4">
      <c r="A2" s="84" t="s">
        <v>317</v>
      </c>
      <c r="B2" s="84"/>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row>
    <row r="3" spans="1:41" ht="15.75" customHeight="1" x14ac:dyDescent="0.4">
      <c r="A3" s="84"/>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row>
    <row r="4" spans="1:41" ht="15.75" customHeight="1" x14ac:dyDescent="0.4">
      <c r="A4" s="84"/>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row>
    <row r="5" spans="1:41" ht="15.75" customHeight="1" x14ac:dyDescent="0.4">
      <c r="A5" s="85" t="s">
        <v>46</v>
      </c>
      <c r="B5" s="85"/>
      <c r="C5" s="85"/>
      <c r="D5" s="85"/>
      <c r="E5" s="85"/>
      <c r="F5" s="85"/>
      <c r="G5" s="85"/>
      <c r="H5" s="85"/>
      <c r="I5" s="85"/>
      <c r="J5" s="85"/>
      <c r="K5" s="85"/>
      <c r="L5" s="85"/>
      <c r="M5" s="85"/>
      <c r="N5" s="85"/>
      <c r="O5" s="85"/>
      <c r="P5" s="85"/>
      <c r="Q5" s="85"/>
      <c r="R5" s="85"/>
      <c r="S5" s="85"/>
      <c r="T5" s="85"/>
      <c r="U5" s="85"/>
      <c r="V5" s="85"/>
      <c r="W5" s="85"/>
      <c r="X5" s="85"/>
      <c r="Y5" s="85"/>
      <c r="Z5" s="85"/>
      <c r="AA5" s="85"/>
      <c r="AB5" s="85"/>
      <c r="AC5" s="85"/>
      <c r="AD5" s="85"/>
      <c r="AE5" s="85"/>
      <c r="AF5" s="85"/>
      <c r="AG5" s="85"/>
      <c r="AH5" s="85"/>
      <c r="AI5" s="85"/>
      <c r="AJ5" s="85"/>
      <c r="AK5" s="85"/>
      <c r="AL5" s="85"/>
      <c r="AM5" s="85"/>
      <c r="AN5" s="85"/>
    </row>
    <row r="6" spans="1:41" ht="15.75" customHeight="1" x14ac:dyDescent="0.4">
      <c r="A6" s="85"/>
      <c r="B6" s="85"/>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5"/>
      <c r="AE6" s="85"/>
      <c r="AF6" s="85"/>
      <c r="AG6" s="85"/>
      <c r="AH6" s="85"/>
      <c r="AI6" s="85"/>
      <c r="AJ6" s="85"/>
      <c r="AK6" s="85"/>
      <c r="AL6" s="85"/>
      <c r="AM6" s="85"/>
      <c r="AN6" s="85"/>
    </row>
    <row r="7" spans="1:41" ht="15.75" customHeight="1" x14ac:dyDescent="0.4">
      <c r="A7" s="85"/>
      <c r="B7" s="85"/>
      <c r="C7" s="85"/>
      <c r="D7" s="85"/>
      <c r="E7" s="85"/>
      <c r="F7" s="85"/>
      <c r="G7" s="85"/>
      <c r="H7" s="85"/>
      <c r="I7" s="85"/>
      <c r="J7" s="85"/>
      <c r="K7" s="85"/>
      <c r="L7" s="85"/>
      <c r="M7" s="85"/>
      <c r="N7" s="85"/>
      <c r="O7" s="85"/>
      <c r="P7" s="85"/>
      <c r="Q7" s="85"/>
      <c r="R7" s="85"/>
      <c r="S7" s="85"/>
      <c r="T7" s="85"/>
      <c r="U7" s="85"/>
      <c r="V7" s="85"/>
      <c r="W7" s="85"/>
      <c r="X7" s="85"/>
      <c r="Y7" s="85"/>
      <c r="Z7" s="85"/>
      <c r="AA7" s="85"/>
      <c r="AB7" s="85"/>
      <c r="AC7" s="85"/>
      <c r="AD7" s="85"/>
      <c r="AE7" s="85"/>
      <c r="AF7" s="85"/>
      <c r="AG7" s="85"/>
      <c r="AH7" s="85"/>
      <c r="AI7" s="85"/>
      <c r="AJ7" s="85"/>
      <c r="AK7" s="85"/>
      <c r="AL7" s="85"/>
      <c r="AM7" s="85"/>
      <c r="AN7" s="85"/>
    </row>
    <row r="8" spans="1:41" ht="15.75" customHeight="1" x14ac:dyDescent="0.4">
      <c r="A8" s="85" t="s">
        <v>0</v>
      </c>
      <c r="B8" s="85"/>
      <c r="C8" s="85"/>
      <c r="D8" s="85"/>
      <c r="E8" s="85"/>
      <c r="F8" s="85"/>
      <c r="G8" s="85"/>
      <c r="H8" s="85"/>
      <c r="I8" s="85"/>
      <c r="J8" s="85"/>
      <c r="K8" s="85"/>
      <c r="L8" s="85"/>
      <c r="M8" s="85"/>
      <c r="N8" s="85"/>
      <c r="O8" s="85"/>
      <c r="P8" s="85"/>
      <c r="Q8" s="85"/>
      <c r="R8" s="85"/>
      <c r="S8" s="85"/>
      <c r="T8" s="85"/>
      <c r="U8" s="85"/>
      <c r="V8" s="85"/>
      <c r="W8" s="85"/>
      <c r="X8" s="85"/>
      <c r="Y8" s="85"/>
      <c r="Z8" s="85"/>
      <c r="AA8" s="85"/>
      <c r="AB8" s="85"/>
      <c r="AC8" s="85"/>
      <c r="AD8" s="85"/>
      <c r="AE8" s="85"/>
      <c r="AF8" s="85"/>
      <c r="AG8" s="85"/>
      <c r="AH8" s="85"/>
      <c r="AI8" s="85"/>
      <c r="AJ8" s="85"/>
      <c r="AK8" s="85"/>
      <c r="AL8" s="85"/>
      <c r="AM8" s="85"/>
      <c r="AN8" s="85"/>
    </row>
    <row r="9" spans="1:41" ht="15.75" customHeight="1" x14ac:dyDescent="0.4">
      <c r="A9" s="85" t="s">
        <v>611</v>
      </c>
      <c r="B9" s="85"/>
      <c r="C9" s="85"/>
      <c r="D9" s="85"/>
      <c r="E9" s="85"/>
      <c r="F9" s="85"/>
      <c r="G9" s="85"/>
      <c r="H9" s="85"/>
      <c r="I9" s="85"/>
      <c r="J9" s="85"/>
      <c r="K9" s="85"/>
      <c r="L9" s="85"/>
      <c r="M9" s="85"/>
      <c r="N9" s="85"/>
      <c r="O9" s="85"/>
      <c r="P9" s="85"/>
      <c r="Q9" s="85"/>
      <c r="R9" s="85"/>
      <c r="S9" s="85"/>
      <c r="T9" s="85"/>
      <c r="U9" s="85"/>
      <c r="V9" s="85"/>
      <c r="W9" s="85"/>
      <c r="X9" s="85"/>
      <c r="Y9" s="85"/>
      <c r="Z9" s="85"/>
      <c r="AA9" s="85"/>
      <c r="AB9" s="85"/>
      <c r="AC9" s="85"/>
      <c r="AD9" s="85"/>
      <c r="AE9" s="85"/>
      <c r="AF9" s="85"/>
      <c r="AG9" s="85"/>
      <c r="AH9" s="85"/>
      <c r="AI9" s="85"/>
      <c r="AJ9" s="85"/>
      <c r="AK9" s="85"/>
      <c r="AL9" s="85"/>
      <c r="AM9" s="85"/>
      <c r="AN9" s="85"/>
    </row>
    <row r="10" spans="1:41" ht="15.75" customHeight="1" x14ac:dyDescent="0.4">
      <c r="A10" s="86" t="s">
        <v>5</v>
      </c>
      <c r="B10" s="86"/>
      <c r="C10" s="86"/>
      <c r="D10" s="86"/>
      <c r="E10" s="86"/>
      <c r="F10" s="86" t="s">
        <v>1</v>
      </c>
      <c r="G10" s="86"/>
      <c r="H10" s="86"/>
      <c r="I10" s="87">
        <v>8</v>
      </c>
      <c r="J10" s="87"/>
      <c r="K10" s="86" t="s">
        <v>2</v>
      </c>
      <c r="L10" s="86"/>
      <c r="M10" s="87">
        <v>11</v>
      </c>
      <c r="N10" s="87"/>
      <c r="O10" s="86" t="s">
        <v>3</v>
      </c>
      <c r="P10" s="86"/>
      <c r="Q10" s="87">
        <v>2</v>
      </c>
      <c r="R10" s="87"/>
      <c r="S10" s="86" t="s">
        <v>4</v>
      </c>
      <c r="T10" s="86"/>
      <c r="U10" s="86"/>
      <c r="V10" s="86"/>
      <c r="W10" s="86"/>
      <c r="X10" s="86"/>
      <c r="Y10" s="86"/>
      <c r="Z10" s="86"/>
      <c r="AA10" s="86"/>
      <c r="AB10" s="86"/>
      <c r="AC10" s="86"/>
      <c r="AD10" s="86"/>
      <c r="AE10" s="86"/>
      <c r="AF10" s="86"/>
      <c r="AG10" s="86"/>
      <c r="AH10" s="86"/>
      <c r="AI10" s="86"/>
      <c r="AJ10" s="86"/>
      <c r="AK10" s="86"/>
      <c r="AL10" s="86"/>
      <c r="AM10" s="86"/>
      <c r="AN10" s="86"/>
      <c r="AO10" s="89"/>
    </row>
    <row r="11" spans="1:41" ht="15.75" customHeight="1" x14ac:dyDescent="0.4">
      <c r="A11" s="86"/>
      <c r="B11" s="86"/>
      <c r="C11" s="86"/>
      <c r="D11" s="86"/>
      <c r="E11" s="86"/>
      <c r="F11" s="86"/>
      <c r="G11" s="86"/>
      <c r="H11" s="86"/>
      <c r="I11" s="87"/>
      <c r="J11" s="87"/>
      <c r="K11" s="86"/>
      <c r="L11" s="86"/>
      <c r="M11" s="87"/>
      <c r="N11" s="87"/>
      <c r="O11" s="86"/>
      <c r="P11" s="86"/>
      <c r="Q11" s="87"/>
      <c r="R11" s="87"/>
      <c r="S11" s="86"/>
      <c r="T11" s="86"/>
      <c r="U11" s="86"/>
      <c r="V11" s="86"/>
      <c r="W11" s="86"/>
      <c r="X11" s="86"/>
      <c r="Y11" s="86"/>
      <c r="Z11" s="86"/>
      <c r="AA11" s="86"/>
      <c r="AB11" s="86"/>
      <c r="AC11" s="86"/>
      <c r="AD11" s="86"/>
      <c r="AE11" s="86"/>
      <c r="AF11" s="86"/>
      <c r="AG11" s="86"/>
      <c r="AH11" s="86"/>
      <c r="AI11" s="86"/>
      <c r="AJ11" s="86"/>
      <c r="AK11" s="86"/>
      <c r="AL11" s="86"/>
      <c r="AM11" s="86"/>
      <c r="AN11" s="86"/>
      <c r="AO11" s="89"/>
    </row>
    <row r="12" spans="1:41" ht="15.75" customHeight="1" x14ac:dyDescent="0.4">
      <c r="A12" s="85" t="s">
        <v>55</v>
      </c>
      <c r="B12" s="85"/>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row>
    <row r="13" spans="1:41" ht="15.75" customHeight="1" x14ac:dyDescent="0.4">
      <c r="A13" s="86" t="s">
        <v>7</v>
      </c>
      <c r="B13" s="86"/>
      <c r="C13" s="86"/>
      <c r="D13" s="86"/>
      <c r="E13" s="86"/>
      <c r="F13" s="86" t="s">
        <v>6</v>
      </c>
      <c r="G13" s="86"/>
      <c r="H13" s="86"/>
      <c r="I13" s="85" t="s">
        <v>45</v>
      </c>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c r="AI13" s="85"/>
      <c r="AJ13" s="85"/>
      <c r="AK13" s="85"/>
      <c r="AL13" s="85"/>
      <c r="AM13" s="85"/>
      <c r="AN13" s="85"/>
    </row>
    <row r="14" spans="1:41" ht="15.75" customHeight="1" x14ac:dyDescent="0.4">
      <c r="A14" s="86"/>
      <c r="B14" s="86"/>
      <c r="C14" s="86"/>
      <c r="D14" s="86"/>
      <c r="E14" s="86"/>
      <c r="F14" s="86"/>
      <c r="G14" s="86"/>
      <c r="H14" s="86"/>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c r="AI14" s="85"/>
      <c r="AJ14" s="85"/>
      <c r="AK14" s="85"/>
      <c r="AL14" s="85"/>
      <c r="AM14" s="85"/>
      <c r="AN14" s="85"/>
    </row>
    <row r="15" spans="1:41" ht="15.75" customHeight="1" x14ac:dyDescent="0.4">
      <c r="A15" s="86"/>
      <c r="B15" s="86"/>
      <c r="C15" s="86"/>
      <c r="D15" s="86"/>
      <c r="E15" s="86"/>
      <c r="F15" s="86" t="s">
        <v>88</v>
      </c>
      <c r="G15" s="86"/>
      <c r="H15" s="86"/>
      <c r="I15" s="88" t="s">
        <v>727</v>
      </c>
      <c r="J15" s="88"/>
      <c r="K15" s="88"/>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9"/>
    </row>
    <row r="16" spans="1:41" ht="15.75" customHeight="1" x14ac:dyDescent="0.4">
      <c r="A16" s="86"/>
      <c r="B16" s="86"/>
      <c r="C16" s="86"/>
      <c r="D16" s="86"/>
      <c r="E16" s="86"/>
      <c r="F16" s="86"/>
      <c r="G16" s="86"/>
      <c r="H16" s="86"/>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9"/>
    </row>
    <row r="17" spans="1:41" ht="15.75" customHeight="1" x14ac:dyDescent="0.4">
      <c r="A17" s="86" t="s">
        <v>8</v>
      </c>
      <c r="B17" s="86"/>
      <c r="C17" s="86"/>
      <c r="D17" s="86"/>
      <c r="E17" s="86"/>
      <c r="F17" s="86" t="s">
        <v>6</v>
      </c>
      <c r="G17" s="86"/>
      <c r="H17" s="86"/>
      <c r="I17" s="85" t="s">
        <v>47</v>
      </c>
      <c r="J17" s="85"/>
      <c r="K17" s="85"/>
      <c r="L17" s="85"/>
      <c r="M17" s="85"/>
      <c r="N17" s="85"/>
      <c r="O17" s="85"/>
      <c r="P17" s="85"/>
      <c r="Q17" s="85"/>
      <c r="R17" s="85"/>
      <c r="S17" s="85"/>
      <c r="T17" s="85"/>
      <c r="U17" s="85"/>
      <c r="V17" s="85"/>
      <c r="W17" s="85"/>
      <c r="X17" s="85"/>
      <c r="Y17" s="85"/>
      <c r="Z17" s="85"/>
      <c r="AA17" s="85"/>
      <c r="AB17" s="85"/>
      <c r="AC17" s="85"/>
      <c r="AD17" s="85"/>
      <c r="AE17" s="85"/>
      <c r="AF17" s="85"/>
      <c r="AG17" s="85"/>
      <c r="AH17" s="85"/>
      <c r="AI17" s="85"/>
      <c r="AJ17" s="85"/>
      <c r="AK17" s="85"/>
      <c r="AL17" s="85"/>
      <c r="AM17" s="85"/>
      <c r="AN17" s="85"/>
    </row>
    <row r="18" spans="1:41" ht="15.75" customHeight="1" x14ac:dyDescent="0.4">
      <c r="A18" s="86"/>
      <c r="B18" s="86"/>
      <c r="C18" s="86"/>
      <c r="D18" s="86"/>
      <c r="E18" s="86"/>
      <c r="F18" s="86"/>
      <c r="G18" s="86"/>
      <c r="H18" s="86"/>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row>
    <row r="19" spans="1:41" ht="15.75" customHeight="1" x14ac:dyDescent="0.4">
      <c r="A19" s="86"/>
      <c r="B19" s="86"/>
      <c r="C19" s="86"/>
      <c r="D19" s="86"/>
      <c r="E19" s="86"/>
      <c r="F19" s="86" t="s">
        <v>88</v>
      </c>
      <c r="G19" s="86"/>
      <c r="H19" s="86"/>
      <c r="I19" s="88" t="s">
        <v>612</v>
      </c>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9"/>
    </row>
    <row r="20" spans="1:41" ht="15.75" customHeight="1" x14ac:dyDescent="0.4">
      <c r="A20" s="86"/>
      <c r="B20" s="86"/>
      <c r="C20" s="86"/>
      <c r="D20" s="86"/>
      <c r="E20" s="86"/>
      <c r="F20" s="86"/>
      <c r="G20" s="86"/>
      <c r="H20" s="86"/>
      <c r="I20" s="88"/>
      <c r="J20" s="88"/>
      <c r="K20" s="88"/>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9"/>
    </row>
    <row r="21" spans="1:41" ht="15.75" customHeight="1" x14ac:dyDescent="0.4">
      <c r="A21" s="86" t="s">
        <v>9</v>
      </c>
      <c r="B21" s="86"/>
      <c r="C21" s="86"/>
      <c r="D21" s="86"/>
      <c r="E21" s="86"/>
      <c r="F21" s="86" t="s">
        <v>6</v>
      </c>
      <c r="G21" s="86"/>
      <c r="H21" s="86"/>
      <c r="I21" s="85" t="s">
        <v>10</v>
      </c>
      <c r="J21" s="85"/>
      <c r="K21" s="85"/>
      <c r="L21" s="85"/>
      <c r="M21" s="85"/>
      <c r="N21" s="85"/>
      <c r="O21" s="85"/>
      <c r="P21" s="85"/>
      <c r="Q21" s="85"/>
      <c r="R21" s="85"/>
      <c r="S21" s="85"/>
      <c r="T21" s="85"/>
      <c r="U21" s="85"/>
      <c r="V21" s="85"/>
      <c r="W21" s="85"/>
      <c r="X21" s="85"/>
      <c r="Y21" s="85"/>
      <c r="Z21" s="85"/>
      <c r="AA21" s="85"/>
      <c r="AB21" s="85"/>
      <c r="AC21" s="85"/>
      <c r="AD21" s="85"/>
      <c r="AE21" s="85"/>
      <c r="AF21" s="85"/>
      <c r="AG21" s="85"/>
      <c r="AH21" s="85"/>
      <c r="AI21" s="85"/>
      <c r="AJ21" s="85"/>
      <c r="AK21" s="85"/>
      <c r="AL21" s="85"/>
      <c r="AM21" s="85"/>
      <c r="AN21" s="85"/>
    </row>
    <row r="22" spans="1:41" ht="15.75" customHeight="1" x14ac:dyDescent="0.4">
      <c r="A22" s="86"/>
      <c r="B22" s="86"/>
      <c r="C22" s="86"/>
      <c r="D22" s="86"/>
      <c r="E22" s="86"/>
      <c r="F22" s="86"/>
      <c r="G22" s="86"/>
      <c r="H22" s="86"/>
      <c r="I22" s="85"/>
      <c r="J22" s="85"/>
      <c r="K22" s="85"/>
      <c r="L22" s="85"/>
      <c r="M22" s="85"/>
      <c r="N22" s="85"/>
      <c r="O22" s="85"/>
      <c r="P22" s="85"/>
      <c r="Q22" s="85"/>
      <c r="R22" s="85"/>
      <c r="S22" s="85"/>
      <c r="T22" s="85"/>
      <c r="U22" s="85"/>
      <c r="V22" s="85"/>
      <c r="W22" s="85"/>
      <c r="X22" s="85"/>
      <c r="Y22" s="85"/>
      <c r="Z22" s="85"/>
      <c r="AA22" s="85"/>
      <c r="AB22" s="85"/>
      <c r="AC22" s="85"/>
      <c r="AD22" s="85"/>
      <c r="AE22" s="85"/>
      <c r="AF22" s="85"/>
      <c r="AG22" s="85"/>
      <c r="AH22" s="85"/>
      <c r="AI22" s="85"/>
      <c r="AJ22" s="85"/>
      <c r="AK22" s="85"/>
      <c r="AL22" s="85"/>
      <c r="AM22" s="85"/>
      <c r="AN22" s="85"/>
    </row>
    <row r="23" spans="1:41" ht="15.75" customHeight="1" x14ac:dyDescent="0.4">
      <c r="A23" s="86"/>
      <c r="B23" s="86"/>
      <c r="C23" s="86"/>
      <c r="D23" s="86"/>
      <c r="E23" s="86"/>
      <c r="F23" s="86" t="s">
        <v>88</v>
      </c>
      <c r="G23" s="86"/>
      <c r="H23" s="86"/>
      <c r="I23" s="88" t="s">
        <v>613</v>
      </c>
      <c r="J23" s="88"/>
      <c r="K23" s="88"/>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9"/>
    </row>
    <row r="24" spans="1:41" ht="15.75" customHeight="1" x14ac:dyDescent="0.4">
      <c r="A24" s="86"/>
      <c r="B24" s="86"/>
      <c r="C24" s="86"/>
      <c r="D24" s="86"/>
      <c r="E24" s="86"/>
      <c r="F24" s="86"/>
      <c r="G24" s="86"/>
      <c r="H24" s="86"/>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9"/>
    </row>
    <row r="25" spans="1:41" ht="15.75" customHeight="1" x14ac:dyDescent="0.4">
      <c r="A25" s="86" t="s">
        <v>11</v>
      </c>
      <c r="B25" s="86"/>
      <c r="C25" s="86"/>
      <c r="D25" s="86"/>
      <c r="E25" s="86"/>
      <c r="F25" s="86" t="s">
        <v>6</v>
      </c>
      <c r="G25" s="86"/>
      <c r="H25" s="86"/>
      <c r="I25" s="85" t="s">
        <v>10</v>
      </c>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5"/>
      <c r="AN25" s="85"/>
    </row>
    <row r="26" spans="1:41" ht="15.75" customHeight="1" x14ac:dyDescent="0.4">
      <c r="A26" s="86"/>
      <c r="B26" s="86"/>
      <c r="C26" s="86"/>
      <c r="D26" s="86"/>
      <c r="E26" s="86"/>
      <c r="F26" s="86"/>
      <c r="G26" s="86"/>
      <c r="H26" s="86"/>
      <c r="I26" s="85"/>
      <c r="J26" s="85"/>
      <c r="K26" s="85"/>
      <c r="L26" s="85"/>
      <c r="M26" s="85"/>
      <c r="N26" s="85"/>
      <c r="O26" s="85"/>
      <c r="P26" s="85"/>
      <c r="Q26" s="85"/>
      <c r="R26" s="85"/>
      <c r="S26" s="85"/>
      <c r="T26" s="85"/>
      <c r="U26" s="85"/>
      <c r="V26" s="85"/>
      <c r="W26" s="85"/>
      <c r="X26" s="85"/>
      <c r="Y26" s="85"/>
      <c r="Z26" s="85"/>
      <c r="AA26" s="85"/>
      <c r="AB26" s="85"/>
      <c r="AC26" s="85"/>
      <c r="AD26" s="85"/>
      <c r="AE26" s="85"/>
      <c r="AF26" s="85"/>
      <c r="AG26" s="85"/>
      <c r="AH26" s="85"/>
      <c r="AI26" s="85"/>
      <c r="AJ26" s="85"/>
      <c r="AK26" s="85"/>
      <c r="AL26" s="85"/>
      <c r="AM26" s="85"/>
      <c r="AN26" s="85"/>
    </row>
    <row r="27" spans="1:41" ht="15.75" customHeight="1" x14ac:dyDescent="0.4">
      <c r="A27" s="86"/>
      <c r="B27" s="86"/>
      <c r="C27" s="86"/>
      <c r="D27" s="86"/>
      <c r="E27" s="86"/>
      <c r="F27" s="86" t="s">
        <v>88</v>
      </c>
      <c r="G27" s="86"/>
      <c r="H27" s="86"/>
      <c r="I27" s="88" t="s">
        <v>614</v>
      </c>
      <c r="J27" s="88"/>
      <c r="K27" s="88"/>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9"/>
    </row>
    <row r="28" spans="1:41" ht="15.75" customHeight="1" x14ac:dyDescent="0.4">
      <c r="A28" s="86"/>
      <c r="B28" s="86"/>
      <c r="C28" s="86"/>
      <c r="D28" s="86"/>
      <c r="E28" s="86"/>
      <c r="F28" s="86"/>
      <c r="G28" s="86"/>
      <c r="H28" s="86"/>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9"/>
    </row>
    <row r="29" spans="1:41" ht="15.75" customHeight="1" x14ac:dyDescent="0.4">
      <c r="A29" s="86" t="s">
        <v>12</v>
      </c>
      <c r="B29" s="86"/>
      <c r="C29" s="86"/>
      <c r="D29" s="86"/>
      <c r="E29" s="86"/>
      <c r="F29" s="86" t="s">
        <v>6</v>
      </c>
      <c r="G29" s="86"/>
      <c r="H29" s="86"/>
      <c r="I29" s="85" t="s">
        <v>48</v>
      </c>
      <c r="J29" s="85"/>
      <c r="K29" s="85"/>
      <c r="L29" s="85"/>
      <c r="M29" s="85"/>
      <c r="N29" s="85"/>
      <c r="O29" s="85"/>
      <c r="P29" s="85"/>
      <c r="Q29" s="85"/>
      <c r="R29" s="85"/>
      <c r="S29" s="85"/>
      <c r="T29" s="85"/>
      <c r="U29" s="85"/>
      <c r="V29" s="85"/>
      <c r="W29" s="85"/>
      <c r="X29" s="85"/>
      <c r="Y29" s="85"/>
      <c r="Z29" s="85"/>
      <c r="AA29" s="85"/>
      <c r="AB29" s="85"/>
      <c r="AC29" s="85"/>
      <c r="AD29" s="85"/>
      <c r="AE29" s="85"/>
      <c r="AF29" s="85"/>
      <c r="AG29" s="85"/>
      <c r="AH29" s="85"/>
      <c r="AI29" s="85"/>
      <c r="AJ29" s="85"/>
      <c r="AK29" s="85"/>
      <c r="AL29" s="85"/>
      <c r="AM29" s="85"/>
      <c r="AN29" s="85"/>
    </row>
    <row r="30" spans="1:41" ht="15.75" customHeight="1" x14ac:dyDescent="0.4">
      <c r="A30" s="86"/>
      <c r="B30" s="86"/>
      <c r="C30" s="86"/>
      <c r="D30" s="86"/>
      <c r="E30" s="86"/>
      <c r="F30" s="86"/>
      <c r="G30" s="86"/>
      <c r="H30" s="86"/>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c r="AH30" s="85"/>
      <c r="AI30" s="85"/>
      <c r="AJ30" s="85"/>
      <c r="AK30" s="85"/>
      <c r="AL30" s="85"/>
      <c r="AM30" s="85"/>
      <c r="AN30" s="85"/>
    </row>
    <row r="31" spans="1:41" ht="15.75" customHeight="1" x14ac:dyDescent="0.4">
      <c r="A31" s="86"/>
      <c r="B31" s="86"/>
      <c r="C31" s="86"/>
      <c r="D31" s="86"/>
      <c r="E31" s="86"/>
      <c r="F31" s="86" t="s">
        <v>88</v>
      </c>
      <c r="G31" s="86"/>
      <c r="H31" s="86"/>
      <c r="I31" s="90" t="s">
        <v>728</v>
      </c>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0"/>
      <c r="AL31" s="90"/>
      <c r="AM31" s="90"/>
      <c r="AN31" s="90"/>
      <c r="AO31" s="89"/>
    </row>
    <row r="32" spans="1:41" ht="15.75" customHeight="1" x14ac:dyDescent="0.4">
      <c r="A32" s="86"/>
      <c r="B32" s="86"/>
      <c r="C32" s="86"/>
      <c r="D32" s="86"/>
      <c r="E32" s="86"/>
      <c r="F32" s="86"/>
      <c r="G32" s="86"/>
      <c r="H32" s="86"/>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90"/>
      <c r="AL32" s="90"/>
      <c r="AM32" s="90"/>
      <c r="AN32" s="90"/>
      <c r="AO32" s="89"/>
    </row>
    <row r="33" spans="1:41" ht="15.75" customHeight="1" x14ac:dyDescent="0.4">
      <c r="A33" s="86" t="s">
        <v>13</v>
      </c>
      <c r="B33" s="86"/>
      <c r="C33" s="86"/>
      <c r="D33" s="86"/>
      <c r="E33" s="86"/>
      <c r="F33" s="86" t="s">
        <v>6</v>
      </c>
      <c r="G33" s="86"/>
      <c r="H33" s="86"/>
      <c r="I33" s="85" t="s">
        <v>14</v>
      </c>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row>
    <row r="34" spans="1:41" ht="15.75" customHeight="1" x14ac:dyDescent="0.4">
      <c r="A34" s="86"/>
      <c r="B34" s="86"/>
      <c r="C34" s="86"/>
      <c r="D34" s="86"/>
      <c r="E34" s="86"/>
      <c r="F34" s="86"/>
      <c r="G34" s="86"/>
      <c r="H34" s="86"/>
      <c r="I34" s="85"/>
      <c r="J34" s="85"/>
      <c r="K34" s="85"/>
      <c r="L34" s="85"/>
      <c r="M34" s="85"/>
      <c r="N34" s="85"/>
      <c r="O34" s="85"/>
      <c r="P34" s="85"/>
      <c r="Q34" s="85"/>
      <c r="R34" s="85"/>
      <c r="S34" s="85"/>
      <c r="T34" s="85"/>
      <c r="U34" s="85"/>
      <c r="V34" s="85"/>
      <c r="W34" s="85"/>
      <c r="X34" s="85"/>
      <c r="Y34" s="85"/>
      <c r="Z34" s="85"/>
      <c r="AA34" s="85"/>
      <c r="AB34" s="85"/>
      <c r="AC34" s="85"/>
      <c r="AD34" s="85"/>
      <c r="AE34" s="85"/>
      <c r="AF34" s="85"/>
      <c r="AG34" s="85"/>
      <c r="AH34" s="85"/>
      <c r="AI34" s="85"/>
      <c r="AJ34" s="85"/>
      <c r="AK34" s="85"/>
      <c r="AL34" s="85"/>
      <c r="AM34" s="85"/>
      <c r="AN34" s="85"/>
    </row>
    <row r="35" spans="1:41" ht="15.75" customHeight="1" x14ac:dyDescent="0.4">
      <c r="A35" s="86"/>
      <c r="B35" s="86"/>
      <c r="C35" s="86"/>
      <c r="D35" s="86"/>
      <c r="E35" s="86"/>
      <c r="F35" s="86" t="s">
        <v>88</v>
      </c>
      <c r="G35" s="86"/>
      <c r="H35" s="86"/>
      <c r="I35" s="90" t="s">
        <v>615</v>
      </c>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89"/>
    </row>
    <row r="36" spans="1:41" ht="15.75" customHeight="1" x14ac:dyDescent="0.4">
      <c r="A36" s="86"/>
      <c r="B36" s="86"/>
      <c r="C36" s="86"/>
      <c r="D36" s="86"/>
      <c r="E36" s="86"/>
      <c r="F36" s="86"/>
      <c r="G36" s="86"/>
      <c r="H36" s="86"/>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0"/>
      <c r="AL36" s="90"/>
      <c r="AM36" s="90"/>
      <c r="AN36" s="90"/>
      <c r="AO36" s="89"/>
    </row>
    <row r="37" spans="1:41" ht="15.75" customHeight="1" x14ac:dyDescent="0.4">
      <c r="A37" s="86" t="s">
        <v>15</v>
      </c>
      <c r="B37" s="86"/>
      <c r="C37" s="86"/>
      <c r="D37" s="86"/>
      <c r="E37" s="86"/>
      <c r="F37" s="86" t="s">
        <v>6</v>
      </c>
      <c r="G37" s="86"/>
      <c r="H37" s="86"/>
      <c r="I37" s="85" t="s">
        <v>733</v>
      </c>
      <c r="J37" s="85"/>
      <c r="K37" s="85"/>
      <c r="L37" s="85"/>
      <c r="M37" s="85"/>
      <c r="N37" s="85"/>
      <c r="O37" s="85"/>
      <c r="P37" s="85"/>
      <c r="Q37" s="85"/>
      <c r="R37" s="85"/>
      <c r="S37" s="85"/>
      <c r="T37" s="85"/>
      <c r="U37" s="85"/>
      <c r="V37" s="85"/>
      <c r="W37" s="85"/>
      <c r="X37" s="85"/>
      <c r="Y37" s="85"/>
      <c r="Z37" s="85"/>
      <c r="AA37" s="85"/>
      <c r="AB37" s="85"/>
      <c r="AC37" s="85"/>
      <c r="AD37" s="85"/>
      <c r="AE37" s="85"/>
      <c r="AF37" s="85"/>
      <c r="AG37" s="85"/>
      <c r="AH37" s="85"/>
      <c r="AI37" s="85"/>
      <c r="AJ37" s="85"/>
      <c r="AK37" s="85"/>
      <c r="AL37" s="85"/>
      <c r="AM37" s="85"/>
      <c r="AN37" s="85"/>
    </row>
    <row r="38" spans="1:41" ht="15.75" customHeight="1" x14ac:dyDescent="0.4">
      <c r="A38" s="86"/>
      <c r="B38" s="86"/>
      <c r="C38" s="86"/>
      <c r="D38" s="86"/>
      <c r="E38" s="86"/>
      <c r="F38" s="86"/>
      <c r="G38" s="86"/>
      <c r="H38" s="86"/>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row>
    <row r="39" spans="1:41" ht="15.75" customHeight="1" x14ac:dyDescent="0.4">
      <c r="A39" s="86"/>
      <c r="B39" s="86"/>
      <c r="C39" s="86"/>
      <c r="D39" s="86"/>
      <c r="E39" s="86"/>
      <c r="F39" s="86" t="s">
        <v>88</v>
      </c>
      <c r="G39" s="86"/>
      <c r="H39" s="86"/>
      <c r="I39" s="90" t="s">
        <v>616</v>
      </c>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90"/>
      <c r="AL39" s="90"/>
      <c r="AM39" s="90"/>
      <c r="AN39" s="90"/>
      <c r="AO39" s="89"/>
    </row>
    <row r="40" spans="1:41" ht="15.75" customHeight="1" x14ac:dyDescent="0.4">
      <c r="A40" s="86"/>
      <c r="B40" s="86"/>
      <c r="C40" s="86"/>
      <c r="D40" s="86"/>
      <c r="E40" s="86"/>
      <c r="F40" s="86"/>
      <c r="G40" s="86"/>
      <c r="H40" s="86"/>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90"/>
      <c r="AL40" s="90"/>
      <c r="AM40" s="90"/>
      <c r="AN40" s="90"/>
      <c r="AO40" s="89"/>
    </row>
    <row r="41" spans="1:41" ht="15.75" customHeight="1" x14ac:dyDescent="0.4">
      <c r="A41" s="86"/>
      <c r="B41" s="86"/>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row>
    <row r="42" spans="1:41" ht="15.75" customHeight="1" x14ac:dyDescent="0.4">
      <c r="A42" s="85" t="s">
        <v>16</v>
      </c>
      <c r="B42" s="85"/>
      <c r="C42" s="85"/>
      <c r="D42" s="85"/>
      <c r="E42" s="85"/>
      <c r="F42" s="85"/>
      <c r="G42" s="85"/>
      <c r="H42" s="85"/>
      <c r="I42" s="85"/>
      <c r="J42" s="85"/>
      <c r="K42" s="85"/>
      <c r="L42" s="85"/>
      <c r="M42" s="85"/>
      <c r="N42" s="85"/>
      <c r="O42" s="85"/>
      <c r="P42" s="85"/>
      <c r="Q42" s="85"/>
      <c r="R42" s="85"/>
      <c r="S42" s="85"/>
      <c r="T42" s="85"/>
      <c r="U42" s="85"/>
      <c r="V42" s="85"/>
      <c r="W42" s="85"/>
      <c r="X42" s="85"/>
      <c r="Y42" s="85"/>
      <c r="Z42" s="85"/>
      <c r="AA42" s="85"/>
      <c r="AB42" s="85"/>
      <c r="AC42" s="85"/>
      <c r="AD42" s="85"/>
      <c r="AE42" s="85"/>
      <c r="AF42" s="85"/>
      <c r="AG42" s="85"/>
      <c r="AH42" s="85"/>
      <c r="AI42" s="85"/>
      <c r="AJ42" s="85"/>
      <c r="AK42" s="85"/>
      <c r="AL42" s="85"/>
      <c r="AM42" s="85"/>
      <c r="AN42" s="85"/>
    </row>
    <row r="43" spans="1:41" ht="15.75" customHeight="1" x14ac:dyDescent="0.4">
      <c r="A43" s="85" t="s">
        <v>17</v>
      </c>
      <c r="B43" s="85"/>
      <c r="C43" s="85"/>
      <c r="D43" s="85"/>
      <c r="E43" s="85"/>
      <c r="F43" s="85"/>
      <c r="G43" s="85"/>
      <c r="H43" s="85"/>
      <c r="I43" s="85"/>
      <c r="J43" s="85"/>
      <c r="K43" s="85"/>
      <c r="L43" s="85"/>
      <c r="M43" s="85"/>
      <c r="N43" s="85"/>
      <c r="O43" s="85"/>
      <c r="P43" s="85"/>
      <c r="Q43" s="85"/>
      <c r="R43" s="85"/>
      <c r="S43" s="85"/>
      <c r="T43" s="85"/>
      <c r="U43" s="85"/>
      <c r="V43" s="85"/>
      <c r="W43" s="85"/>
      <c r="X43" s="85"/>
      <c r="Y43" s="85"/>
      <c r="Z43" s="85"/>
      <c r="AA43" s="85"/>
      <c r="AB43" s="85"/>
      <c r="AC43" s="85"/>
      <c r="AD43" s="85"/>
      <c r="AE43" s="85"/>
      <c r="AF43" s="85"/>
      <c r="AG43" s="85"/>
      <c r="AH43" s="85"/>
      <c r="AI43" s="85"/>
      <c r="AJ43" s="85"/>
      <c r="AK43" s="85"/>
      <c r="AL43" s="85"/>
      <c r="AM43" s="85"/>
      <c r="AN43" s="85"/>
    </row>
    <row r="44" spans="1:41" ht="15.75" customHeight="1" x14ac:dyDescent="0.4">
      <c r="A44" s="86" t="s">
        <v>22</v>
      </c>
      <c r="B44" s="86"/>
      <c r="C44" s="86"/>
      <c r="D44" s="86"/>
      <c r="E44" s="86"/>
      <c r="F44" s="86" t="s">
        <v>6</v>
      </c>
      <c r="G44" s="86"/>
      <c r="H44" s="86"/>
      <c r="I44" s="85" t="s">
        <v>51</v>
      </c>
      <c r="J44" s="85"/>
      <c r="K44" s="85"/>
      <c r="L44" s="85"/>
      <c r="M44" s="85"/>
      <c r="N44" s="85"/>
      <c r="O44" s="85"/>
      <c r="P44" s="85"/>
      <c r="Q44" s="85"/>
      <c r="R44" s="85"/>
      <c r="S44" s="85"/>
      <c r="T44" s="85"/>
      <c r="U44" s="85"/>
      <c r="V44" s="85"/>
      <c r="W44" s="85"/>
      <c r="X44" s="85"/>
      <c r="Y44" s="85"/>
      <c r="Z44" s="85"/>
      <c r="AA44" s="85"/>
      <c r="AB44" s="85"/>
      <c r="AC44" s="85"/>
      <c r="AD44" s="85"/>
      <c r="AE44" s="85"/>
      <c r="AF44" s="85"/>
      <c r="AG44" s="85"/>
      <c r="AH44" s="85"/>
      <c r="AI44" s="85"/>
      <c r="AJ44" s="85"/>
      <c r="AK44" s="85"/>
      <c r="AL44" s="85"/>
      <c r="AM44" s="85"/>
      <c r="AN44" s="85"/>
    </row>
    <row r="45" spans="1:41" ht="15.75" customHeight="1" x14ac:dyDescent="0.4">
      <c r="A45" s="86"/>
      <c r="B45" s="86"/>
      <c r="C45" s="86"/>
      <c r="D45" s="86"/>
      <c r="E45" s="86"/>
      <c r="F45" s="86"/>
      <c r="G45" s="86"/>
      <c r="H45" s="86"/>
      <c r="I45" s="85"/>
      <c r="J45" s="85"/>
      <c r="K45" s="85"/>
      <c r="L45" s="85"/>
      <c r="M45" s="85"/>
      <c r="N45" s="85"/>
      <c r="O45" s="85"/>
      <c r="P45" s="85"/>
      <c r="Q45" s="85"/>
      <c r="R45" s="85"/>
      <c r="S45" s="85"/>
      <c r="T45" s="85"/>
      <c r="U45" s="85"/>
      <c r="V45" s="85"/>
      <c r="W45" s="85"/>
      <c r="X45" s="85"/>
      <c r="Y45" s="85"/>
      <c r="Z45" s="85"/>
      <c r="AA45" s="85"/>
      <c r="AB45" s="85"/>
      <c r="AC45" s="85"/>
      <c r="AD45" s="85"/>
      <c r="AE45" s="85"/>
      <c r="AF45" s="85"/>
      <c r="AG45" s="85"/>
      <c r="AH45" s="85"/>
      <c r="AI45" s="85"/>
      <c r="AJ45" s="85"/>
      <c r="AK45" s="85"/>
      <c r="AL45" s="85"/>
      <c r="AM45" s="85"/>
      <c r="AN45" s="85"/>
    </row>
    <row r="46" spans="1:41" ht="15.75" customHeight="1" x14ac:dyDescent="0.4">
      <c r="A46" s="86"/>
      <c r="B46" s="86"/>
      <c r="C46" s="86"/>
      <c r="D46" s="86"/>
      <c r="E46" s="86"/>
      <c r="F46" s="86" t="s">
        <v>88</v>
      </c>
      <c r="G46" s="86"/>
      <c r="H46" s="86"/>
      <c r="I46" s="86" t="s">
        <v>49</v>
      </c>
      <c r="J46" s="86"/>
      <c r="K46" s="86"/>
      <c r="L46" s="86"/>
      <c r="M46" s="86"/>
      <c r="N46" s="86"/>
      <c r="O46" s="86"/>
      <c r="P46" s="86"/>
      <c r="Q46" s="86"/>
      <c r="R46" s="86"/>
      <c r="S46" s="87" t="s">
        <v>344</v>
      </c>
      <c r="T46" s="87"/>
      <c r="U46" s="87"/>
      <c r="V46" s="87"/>
      <c r="W46" s="87"/>
      <c r="X46" s="87"/>
      <c r="Y46" s="86" t="s">
        <v>50</v>
      </c>
      <c r="Z46" s="86"/>
      <c r="AA46" s="86"/>
      <c r="AB46" s="86"/>
      <c r="AC46" s="86"/>
      <c r="AD46" s="86"/>
      <c r="AE46" s="86"/>
      <c r="AF46" s="86"/>
      <c r="AG46" s="86"/>
      <c r="AH46" s="86"/>
      <c r="AI46" s="86"/>
      <c r="AJ46" s="86"/>
      <c r="AK46" s="86"/>
      <c r="AL46" s="86"/>
      <c r="AM46" s="86"/>
      <c r="AN46" s="86"/>
      <c r="AO46" s="89"/>
    </row>
    <row r="47" spans="1:41" ht="15.75" customHeight="1" x14ac:dyDescent="0.4">
      <c r="A47" s="86"/>
      <c r="B47" s="86"/>
      <c r="C47" s="86"/>
      <c r="D47" s="86"/>
      <c r="E47" s="86"/>
      <c r="F47" s="86"/>
      <c r="G47" s="86"/>
      <c r="H47" s="86"/>
      <c r="I47" s="86"/>
      <c r="J47" s="86"/>
      <c r="K47" s="86"/>
      <c r="L47" s="86"/>
      <c r="M47" s="86"/>
      <c r="N47" s="86"/>
      <c r="O47" s="86"/>
      <c r="P47" s="86"/>
      <c r="Q47" s="86"/>
      <c r="R47" s="86"/>
      <c r="S47" s="87"/>
      <c r="T47" s="87"/>
      <c r="U47" s="87"/>
      <c r="V47" s="87"/>
      <c r="W47" s="87"/>
      <c r="X47" s="87"/>
      <c r="Y47" s="86"/>
      <c r="Z47" s="86"/>
      <c r="AA47" s="86"/>
      <c r="AB47" s="86"/>
      <c r="AC47" s="86"/>
      <c r="AD47" s="86"/>
      <c r="AE47" s="86"/>
      <c r="AF47" s="86"/>
      <c r="AG47" s="86"/>
      <c r="AH47" s="86"/>
      <c r="AI47" s="86"/>
      <c r="AJ47" s="86"/>
      <c r="AK47" s="86"/>
      <c r="AL47" s="86"/>
      <c r="AM47" s="86"/>
      <c r="AN47" s="86"/>
      <c r="AO47" s="89"/>
    </row>
    <row r="48" spans="1:41" ht="15.75" customHeight="1" x14ac:dyDescent="0.4">
      <c r="A48" s="86" t="s">
        <v>18</v>
      </c>
      <c r="B48" s="86"/>
      <c r="C48" s="86"/>
      <c r="D48" s="86"/>
      <c r="E48" s="86"/>
      <c r="F48" s="86" t="s">
        <v>6</v>
      </c>
      <c r="G48" s="86"/>
      <c r="H48" s="86"/>
      <c r="I48" s="85" t="s">
        <v>19</v>
      </c>
      <c r="J48" s="85"/>
      <c r="K48" s="85"/>
      <c r="L48" s="85"/>
      <c r="M48" s="85"/>
      <c r="N48" s="85"/>
      <c r="O48" s="85"/>
      <c r="P48" s="85"/>
      <c r="Q48" s="85"/>
      <c r="R48" s="85"/>
      <c r="S48" s="85"/>
      <c r="T48" s="85"/>
      <c r="U48" s="85"/>
      <c r="V48" s="85"/>
      <c r="W48" s="85"/>
      <c r="X48" s="85"/>
      <c r="Y48" s="85"/>
      <c r="Z48" s="85"/>
      <c r="AA48" s="85"/>
      <c r="AB48" s="85"/>
      <c r="AC48" s="85"/>
      <c r="AD48" s="85"/>
      <c r="AE48" s="85"/>
      <c r="AF48" s="85"/>
      <c r="AG48" s="85"/>
      <c r="AH48" s="85"/>
      <c r="AI48" s="85"/>
      <c r="AJ48" s="85"/>
      <c r="AK48" s="85"/>
      <c r="AL48" s="85"/>
      <c r="AM48" s="85"/>
      <c r="AN48" s="85"/>
    </row>
    <row r="49" spans="1:41" ht="15.75" customHeight="1" x14ac:dyDescent="0.4">
      <c r="A49" s="86"/>
      <c r="B49" s="86"/>
      <c r="C49" s="86"/>
      <c r="D49" s="86"/>
      <c r="E49" s="86"/>
      <c r="F49" s="86"/>
      <c r="G49" s="86"/>
      <c r="H49" s="86"/>
      <c r="I49" s="85"/>
      <c r="J49" s="85"/>
      <c r="K49" s="85"/>
      <c r="L49" s="85"/>
      <c r="M49" s="85"/>
      <c r="N49" s="85"/>
      <c r="O49" s="85"/>
      <c r="P49" s="85"/>
      <c r="Q49" s="85"/>
      <c r="R49" s="85"/>
      <c r="S49" s="85"/>
      <c r="T49" s="85"/>
      <c r="U49" s="85"/>
      <c r="V49" s="85"/>
      <c r="W49" s="85"/>
      <c r="X49" s="85"/>
      <c r="Y49" s="85"/>
      <c r="Z49" s="85"/>
      <c r="AA49" s="85"/>
      <c r="AB49" s="85"/>
      <c r="AC49" s="85"/>
      <c r="AD49" s="85"/>
      <c r="AE49" s="85"/>
      <c r="AF49" s="85"/>
      <c r="AG49" s="85"/>
      <c r="AH49" s="85"/>
      <c r="AI49" s="85"/>
      <c r="AJ49" s="85"/>
      <c r="AK49" s="85"/>
      <c r="AL49" s="85"/>
      <c r="AM49" s="85"/>
      <c r="AN49" s="85"/>
    </row>
    <row r="50" spans="1:41" ht="15.75" customHeight="1" x14ac:dyDescent="0.4">
      <c r="A50" s="86"/>
      <c r="B50" s="86"/>
      <c r="C50" s="86"/>
      <c r="D50" s="86"/>
      <c r="E50" s="86"/>
      <c r="F50" s="86" t="s">
        <v>88</v>
      </c>
      <c r="G50" s="86"/>
      <c r="H50" s="86"/>
      <c r="I50" s="88" t="s">
        <v>727</v>
      </c>
      <c r="J50" s="88"/>
      <c r="K50" s="88"/>
      <c r="L50" s="88"/>
      <c r="M50" s="88"/>
      <c r="N50" s="88"/>
      <c r="O50" s="88"/>
      <c r="P50" s="88"/>
      <c r="Q50" s="88"/>
      <c r="R50" s="88"/>
      <c r="S50" s="88"/>
      <c r="T50" s="88"/>
      <c r="U50" s="88"/>
      <c r="V50" s="88"/>
      <c r="W50" s="88"/>
      <c r="X50" s="88"/>
      <c r="Y50" s="88"/>
      <c r="Z50" s="88"/>
      <c r="AA50" s="88"/>
      <c r="AB50" s="88"/>
      <c r="AC50" s="88"/>
      <c r="AD50" s="88"/>
      <c r="AE50" s="88"/>
      <c r="AF50" s="88"/>
      <c r="AG50" s="88"/>
      <c r="AH50" s="88"/>
      <c r="AI50" s="88"/>
      <c r="AJ50" s="88"/>
      <c r="AK50" s="88"/>
      <c r="AL50" s="88"/>
      <c r="AM50" s="88"/>
      <c r="AN50" s="88"/>
      <c r="AO50" s="89"/>
    </row>
    <row r="51" spans="1:41" ht="15.75" customHeight="1" x14ac:dyDescent="0.4">
      <c r="A51" s="86"/>
      <c r="B51" s="86"/>
      <c r="C51" s="86"/>
      <c r="D51" s="86"/>
      <c r="E51" s="86"/>
      <c r="F51" s="86"/>
      <c r="G51" s="86"/>
      <c r="H51" s="86"/>
      <c r="I51" s="88"/>
      <c r="J51" s="88"/>
      <c r="K51" s="88"/>
      <c r="L51" s="88"/>
      <c r="M51" s="88"/>
      <c r="N51" s="88"/>
      <c r="O51" s="88"/>
      <c r="P51" s="88"/>
      <c r="Q51" s="88"/>
      <c r="R51" s="88"/>
      <c r="S51" s="88"/>
      <c r="T51" s="88"/>
      <c r="U51" s="88"/>
      <c r="V51" s="88"/>
      <c r="W51" s="88"/>
      <c r="X51" s="88"/>
      <c r="Y51" s="88"/>
      <c r="Z51" s="88"/>
      <c r="AA51" s="88"/>
      <c r="AB51" s="88"/>
      <c r="AC51" s="88"/>
      <c r="AD51" s="88"/>
      <c r="AE51" s="88"/>
      <c r="AF51" s="88"/>
      <c r="AG51" s="88"/>
      <c r="AH51" s="88"/>
      <c r="AI51" s="88"/>
      <c r="AJ51" s="88"/>
      <c r="AK51" s="88"/>
      <c r="AL51" s="88"/>
      <c r="AM51" s="88"/>
      <c r="AN51" s="88"/>
      <c r="AO51" s="89"/>
    </row>
    <row r="52" spans="1:41" ht="15.75" customHeight="1" x14ac:dyDescent="0.4">
      <c r="A52" s="86" t="s">
        <v>20</v>
      </c>
      <c r="B52" s="86"/>
      <c r="C52" s="86"/>
      <c r="D52" s="86"/>
      <c r="E52" s="86"/>
      <c r="F52" s="86" t="s">
        <v>6</v>
      </c>
      <c r="G52" s="86"/>
      <c r="H52" s="86"/>
      <c r="I52" s="85" t="s">
        <v>21</v>
      </c>
      <c r="J52" s="85"/>
      <c r="K52" s="85"/>
      <c r="L52" s="85"/>
      <c r="M52" s="85"/>
      <c r="N52" s="85"/>
      <c r="O52" s="85"/>
      <c r="P52" s="85"/>
      <c r="Q52" s="85"/>
      <c r="R52" s="85"/>
      <c r="S52" s="85"/>
      <c r="T52" s="85"/>
      <c r="U52" s="85"/>
      <c r="V52" s="85"/>
      <c r="W52" s="85"/>
      <c r="X52" s="85"/>
      <c r="Y52" s="85"/>
      <c r="Z52" s="85"/>
      <c r="AA52" s="85"/>
      <c r="AB52" s="85"/>
      <c r="AC52" s="85"/>
      <c r="AD52" s="85"/>
      <c r="AE52" s="85"/>
      <c r="AF52" s="85"/>
      <c r="AG52" s="85"/>
      <c r="AH52" s="85"/>
      <c r="AI52" s="85"/>
      <c r="AJ52" s="85"/>
      <c r="AK52" s="85"/>
      <c r="AL52" s="85"/>
      <c r="AM52" s="85"/>
      <c r="AN52" s="85"/>
    </row>
    <row r="53" spans="1:41" ht="15.75" customHeight="1" x14ac:dyDescent="0.4">
      <c r="A53" s="86"/>
      <c r="B53" s="86"/>
      <c r="C53" s="86"/>
      <c r="D53" s="86"/>
      <c r="E53" s="86"/>
      <c r="F53" s="86"/>
      <c r="G53" s="86"/>
      <c r="H53" s="86"/>
      <c r="I53" s="85"/>
      <c r="J53" s="85"/>
      <c r="K53" s="85"/>
      <c r="L53" s="85"/>
      <c r="M53" s="85"/>
      <c r="N53" s="85"/>
      <c r="O53" s="85"/>
      <c r="P53" s="85"/>
      <c r="Q53" s="85"/>
      <c r="R53" s="85"/>
      <c r="S53" s="85"/>
      <c r="T53" s="85"/>
      <c r="U53" s="85"/>
      <c r="V53" s="85"/>
      <c r="W53" s="85"/>
      <c r="X53" s="85"/>
      <c r="Y53" s="85"/>
      <c r="Z53" s="85"/>
      <c r="AA53" s="85"/>
      <c r="AB53" s="85"/>
      <c r="AC53" s="85"/>
      <c r="AD53" s="85"/>
      <c r="AE53" s="85"/>
      <c r="AF53" s="85"/>
      <c r="AG53" s="85"/>
      <c r="AH53" s="85"/>
      <c r="AI53" s="85"/>
      <c r="AJ53" s="85"/>
      <c r="AK53" s="85"/>
      <c r="AL53" s="85"/>
      <c r="AM53" s="85"/>
      <c r="AN53" s="85"/>
    </row>
    <row r="54" spans="1:41" ht="15.75" customHeight="1" x14ac:dyDescent="0.4">
      <c r="A54" s="86"/>
      <c r="B54" s="86"/>
      <c r="C54" s="86"/>
      <c r="D54" s="86"/>
      <c r="E54" s="86"/>
      <c r="F54" s="86" t="s">
        <v>88</v>
      </c>
      <c r="G54" s="86"/>
      <c r="H54" s="86"/>
      <c r="I54" s="88" t="s">
        <v>729</v>
      </c>
      <c r="J54" s="88"/>
      <c r="K54" s="88"/>
      <c r="L54" s="88"/>
      <c r="M54" s="88"/>
      <c r="N54" s="88"/>
      <c r="O54" s="88"/>
      <c r="P54" s="88"/>
      <c r="Q54" s="88"/>
      <c r="R54" s="88"/>
      <c r="S54" s="88"/>
      <c r="T54" s="88"/>
      <c r="U54" s="88"/>
      <c r="V54" s="88"/>
      <c r="W54" s="88"/>
      <c r="X54" s="88"/>
      <c r="Y54" s="88"/>
      <c r="Z54" s="88"/>
      <c r="AA54" s="88"/>
      <c r="AB54" s="88"/>
      <c r="AC54" s="88"/>
      <c r="AD54" s="88"/>
      <c r="AE54" s="88"/>
      <c r="AF54" s="88"/>
      <c r="AG54" s="88"/>
      <c r="AH54" s="88"/>
      <c r="AI54" s="88"/>
      <c r="AJ54" s="88"/>
      <c r="AK54" s="88"/>
      <c r="AL54" s="88"/>
      <c r="AM54" s="88"/>
      <c r="AN54" s="88"/>
      <c r="AO54" s="89"/>
    </row>
    <row r="55" spans="1:41" ht="15.75" customHeight="1" x14ac:dyDescent="0.4">
      <c r="A55" s="86"/>
      <c r="B55" s="86"/>
      <c r="C55" s="86"/>
      <c r="D55" s="86"/>
      <c r="E55" s="86"/>
      <c r="F55" s="86"/>
      <c r="G55" s="86"/>
      <c r="H55" s="86"/>
      <c r="I55" s="88"/>
      <c r="J55" s="88"/>
      <c r="K55" s="88"/>
      <c r="L55" s="88"/>
      <c r="M55" s="88"/>
      <c r="N55" s="88"/>
      <c r="O55" s="88"/>
      <c r="P55" s="88"/>
      <c r="Q55" s="88"/>
      <c r="R55" s="88"/>
      <c r="S55" s="88"/>
      <c r="T55" s="88"/>
      <c r="U55" s="88"/>
      <c r="V55" s="88"/>
      <c r="W55" s="88"/>
      <c r="X55" s="88"/>
      <c r="Y55" s="88"/>
      <c r="Z55" s="88"/>
      <c r="AA55" s="88"/>
      <c r="AB55" s="88"/>
      <c r="AC55" s="88"/>
      <c r="AD55" s="88"/>
      <c r="AE55" s="88"/>
      <c r="AF55" s="88"/>
      <c r="AG55" s="88"/>
      <c r="AH55" s="88"/>
      <c r="AI55" s="88"/>
      <c r="AJ55" s="88"/>
      <c r="AK55" s="88"/>
      <c r="AL55" s="88"/>
      <c r="AM55" s="88"/>
      <c r="AN55" s="88"/>
      <c r="AO55" s="89"/>
    </row>
    <row r="56" spans="1:41" ht="15.75" customHeight="1" x14ac:dyDescent="0.4">
      <c r="A56" s="86" t="s">
        <v>23</v>
      </c>
      <c r="B56" s="86"/>
      <c r="C56" s="86"/>
      <c r="D56" s="86"/>
      <c r="E56" s="86"/>
      <c r="F56" s="86" t="s">
        <v>6</v>
      </c>
      <c r="G56" s="86"/>
      <c r="H56" s="86"/>
      <c r="I56" s="85" t="s">
        <v>24</v>
      </c>
      <c r="J56" s="85"/>
      <c r="K56" s="85"/>
      <c r="L56" s="85"/>
      <c r="M56" s="85"/>
      <c r="N56" s="85"/>
      <c r="O56" s="85"/>
      <c r="P56" s="85"/>
      <c r="Q56" s="85"/>
      <c r="R56" s="85"/>
      <c r="S56" s="85"/>
      <c r="T56" s="85"/>
      <c r="U56" s="85"/>
      <c r="V56" s="85"/>
      <c r="W56" s="85"/>
      <c r="X56" s="85"/>
      <c r="Y56" s="85"/>
      <c r="Z56" s="85"/>
      <c r="AA56" s="85"/>
      <c r="AB56" s="85"/>
      <c r="AC56" s="85"/>
      <c r="AD56" s="85"/>
      <c r="AE56" s="85"/>
      <c r="AF56" s="85"/>
      <c r="AG56" s="85"/>
      <c r="AH56" s="85"/>
      <c r="AI56" s="85"/>
      <c r="AJ56" s="85"/>
      <c r="AK56" s="85"/>
      <c r="AL56" s="85"/>
      <c r="AM56" s="85"/>
      <c r="AN56" s="85"/>
    </row>
    <row r="57" spans="1:41" ht="15.75" customHeight="1" x14ac:dyDescent="0.4">
      <c r="A57" s="86"/>
      <c r="B57" s="86"/>
      <c r="C57" s="86"/>
      <c r="D57" s="86"/>
      <c r="E57" s="86"/>
      <c r="F57" s="86"/>
      <c r="G57" s="86"/>
      <c r="H57" s="86"/>
      <c r="I57" s="85"/>
      <c r="J57" s="85"/>
      <c r="K57" s="85"/>
      <c r="L57" s="85"/>
      <c r="M57" s="85"/>
      <c r="N57" s="85"/>
      <c r="O57" s="85"/>
      <c r="P57" s="85"/>
      <c r="Q57" s="85"/>
      <c r="R57" s="85"/>
      <c r="S57" s="85"/>
      <c r="T57" s="85"/>
      <c r="U57" s="85"/>
      <c r="V57" s="85"/>
      <c r="W57" s="85"/>
      <c r="X57" s="85"/>
      <c r="Y57" s="85"/>
      <c r="Z57" s="85"/>
      <c r="AA57" s="85"/>
      <c r="AB57" s="85"/>
      <c r="AC57" s="85"/>
      <c r="AD57" s="85"/>
      <c r="AE57" s="85"/>
      <c r="AF57" s="85"/>
      <c r="AG57" s="85"/>
      <c r="AH57" s="85"/>
      <c r="AI57" s="85"/>
      <c r="AJ57" s="85"/>
      <c r="AK57" s="85"/>
      <c r="AL57" s="85"/>
      <c r="AM57" s="85"/>
      <c r="AN57" s="85"/>
    </row>
    <row r="58" spans="1:41" ht="15.75" customHeight="1" x14ac:dyDescent="0.4">
      <c r="A58" s="86"/>
      <c r="B58" s="86"/>
      <c r="C58" s="86"/>
      <c r="D58" s="86"/>
      <c r="E58" s="86"/>
      <c r="F58" s="86" t="s">
        <v>88</v>
      </c>
      <c r="G58" s="86"/>
      <c r="H58" s="86"/>
      <c r="I58" s="91" t="s">
        <v>617</v>
      </c>
      <c r="J58" s="91"/>
      <c r="K58" s="91"/>
      <c r="L58" s="91"/>
      <c r="M58" s="91"/>
      <c r="N58" s="86" t="s">
        <v>25</v>
      </c>
      <c r="O58" s="86"/>
      <c r="P58" s="91" t="s">
        <v>618</v>
      </c>
      <c r="Q58" s="91"/>
      <c r="R58" s="91"/>
      <c r="S58" s="91"/>
      <c r="T58" s="91"/>
      <c r="U58" s="91"/>
      <c r="V58" s="91"/>
      <c r="W58" s="86"/>
      <c r="X58" s="86"/>
      <c r="Y58" s="86"/>
      <c r="Z58" s="86"/>
      <c r="AA58" s="86"/>
      <c r="AB58" s="86"/>
      <c r="AC58" s="86"/>
      <c r="AD58" s="86"/>
      <c r="AE58" s="86"/>
      <c r="AF58" s="86"/>
      <c r="AG58" s="86"/>
      <c r="AH58" s="86"/>
      <c r="AI58" s="86"/>
      <c r="AJ58" s="86"/>
      <c r="AK58" s="86"/>
      <c r="AL58" s="86"/>
      <c r="AM58" s="86"/>
      <c r="AN58" s="86"/>
      <c r="AO58" s="89"/>
    </row>
    <row r="59" spans="1:41" ht="15.75" customHeight="1" x14ac:dyDescent="0.4">
      <c r="A59" s="86"/>
      <c r="B59" s="86"/>
      <c r="C59" s="86"/>
      <c r="D59" s="86"/>
      <c r="E59" s="86"/>
      <c r="F59" s="86"/>
      <c r="G59" s="86"/>
      <c r="H59" s="86"/>
      <c r="I59" s="91"/>
      <c r="J59" s="91"/>
      <c r="K59" s="91"/>
      <c r="L59" s="91"/>
      <c r="M59" s="91"/>
      <c r="N59" s="86"/>
      <c r="O59" s="86"/>
      <c r="P59" s="91"/>
      <c r="Q59" s="91"/>
      <c r="R59" s="91"/>
      <c r="S59" s="91"/>
      <c r="T59" s="91"/>
      <c r="U59" s="91"/>
      <c r="V59" s="91"/>
      <c r="W59" s="86"/>
      <c r="X59" s="86"/>
      <c r="Y59" s="86"/>
      <c r="Z59" s="86"/>
      <c r="AA59" s="86"/>
      <c r="AB59" s="86"/>
      <c r="AC59" s="86"/>
      <c r="AD59" s="86"/>
      <c r="AE59" s="86"/>
      <c r="AF59" s="86"/>
      <c r="AG59" s="86"/>
      <c r="AH59" s="86"/>
      <c r="AI59" s="86"/>
      <c r="AJ59" s="86"/>
      <c r="AK59" s="86"/>
      <c r="AL59" s="86"/>
      <c r="AM59" s="86"/>
      <c r="AN59" s="86"/>
      <c r="AO59" s="89"/>
    </row>
    <row r="60" spans="1:41" ht="15.75" customHeight="1" x14ac:dyDescent="0.4">
      <c r="A60" s="86" t="s">
        <v>26</v>
      </c>
      <c r="B60" s="86"/>
      <c r="C60" s="86"/>
      <c r="D60" s="86"/>
      <c r="E60" s="86"/>
      <c r="F60" s="86" t="s">
        <v>6</v>
      </c>
      <c r="G60" s="86"/>
      <c r="H60" s="86"/>
      <c r="I60" s="85" t="s">
        <v>27</v>
      </c>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row>
    <row r="61" spans="1:41" ht="15.75" customHeight="1" x14ac:dyDescent="0.4">
      <c r="A61" s="86"/>
      <c r="B61" s="86"/>
      <c r="C61" s="86"/>
      <c r="D61" s="86"/>
      <c r="E61" s="86"/>
      <c r="F61" s="86"/>
      <c r="G61" s="86"/>
      <c r="H61" s="86"/>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row>
    <row r="62" spans="1:41" ht="15.75" customHeight="1" x14ac:dyDescent="0.4">
      <c r="A62" s="86"/>
      <c r="B62" s="86"/>
      <c r="C62" s="86"/>
      <c r="D62" s="86"/>
      <c r="E62" s="86"/>
      <c r="F62" s="86" t="s">
        <v>88</v>
      </c>
      <c r="G62" s="86"/>
      <c r="H62" s="86"/>
      <c r="I62" s="88" t="s">
        <v>619</v>
      </c>
      <c r="J62" s="88"/>
      <c r="K62" s="88"/>
      <c r="L62" s="88"/>
      <c r="M62" s="88"/>
      <c r="N62" s="88"/>
      <c r="O62" s="88"/>
      <c r="P62" s="88"/>
      <c r="Q62" s="88"/>
      <c r="R62" s="88"/>
      <c r="S62" s="88"/>
      <c r="T62" s="88"/>
      <c r="U62" s="88"/>
      <c r="V62" s="88"/>
      <c r="W62" s="88"/>
      <c r="X62" s="88"/>
      <c r="Y62" s="88"/>
      <c r="Z62" s="88"/>
      <c r="AA62" s="88"/>
      <c r="AB62" s="88"/>
      <c r="AC62" s="88"/>
      <c r="AD62" s="88"/>
      <c r="AE62" s="88"/>
      <c r="AF62" s="88"/>
      <c r="AG62" s="88"/>
      <c r="AH62" s="88"/>
      <c r="AI62" s="88"/>
      <c r="AJ62" s="88"/>
      <c r="AK62" s="88"/>
      <c r="AL62" s="88"/>
      <c r="AM62" s="88"/>
      <c r="AN62" s="88"/>
      <c r="AO62" s="89"/>
    </row>
    <row r="63" spans="1:41" ht="15.75" customHeight="1" x14ac:dyDescent="0.4">
      <c r="A63" s="86"/>
      <c r="B63" s="86"/>
      <c r="C63" s="86"/>
      <c r="D63" s="86"/>
      <c r="E63" s="86"/>
      <c r="F63" s="86"/>
      <c r="G63" s="86"/>
      <c r="H63" s="86"/>
      <c r="I63" s="88"/>
      <c r="J63" s="88"/>
      <c r="K63" s="88"/>
      <c r="L63" s="88"/>
      <c r="M63" s="88"/>
      <c r="N63" s="88"/>
      <c r="O63" s="88"/>
      <c r="P63" s="88"/>
      <c r="Q63" s="88"/>
      <c r="R63" s="88"/>
      <c r="S63" s="88"/>
      <c r="T63" s="88"/>
      <c r="U63" s="88"/>
      <c r="V63" s="88"/>
      <c r="W63" s="88"/>
      <c r="X63" s="88"/>
      <c r="Y63" s="88"/>
      <c r="Z63" s="88"/>
      <c r="AA63" s="88"/>
      <c r="AB63" s="88"/>
      <c r="AC63" s="88"/>
      <c r="AD63" s="88"/>
      <c r="AE63" s="88"/>
      <c r="AF63" s="88"/>
      <c r="AG63" s="88"/>
      <c r="AH63" s="88"/>
      <c r="AI63" s="88"/>
      <c r="AJ63" s="88"/>
      <c r="AK63" s="88"/>
      <c r="AL63" s="88"/>
      <c r="AM63" s="88"/>
      <c r="AN63" s="88"/>
      <c r="AO63" s="89"/>
    </row>
    <row r="64" spans="1:41" ht="15.75" customHeight="1" x14ac:dyDescent="0.4">
      <c r="A64" s="86" t="s">
        <v>52</v>
      </c>
      <c r="B64" s="86"/>
      <c r="C64" s="86"/>
      <c r="D64" s="86"/>
      <c r="E64" s="86"/>
      <c r="F64" s="86" t="s">
        <v>6</v>
      </c>
      <c r="G64" s="86"/>
      <c r="H64" s="86"/>
      <c r="I64" s="85" t="s">
        <v>734</v>
      </c>
      <c r="J64" s="85"/>
      <c r="K64" s="85"/>
      <c r="L64" s="85"/>
      <c r="M64" s="85"/>
      <c r="N64" s="85"/>
      <c r="O64" s="85"/>
      <c r="P64" s="85"/>
      <c r="Q64" s="85"/>
      <c r="R64" s="85"/>
      <c r="S64" s="85"/>
      <c r="T64" s="85"/>
      <c r="U64" s="85"/>
      <c r="V64" s="85"/>
      <c r="W64" s="85"/>
      <c r="X64" s="85"/>
      <c r="Y64" s="85"/>
      <c r="Z64" s="85"/>
      <c r="AA64" s="85"/>
      <c r="AB64" s="85"/>
      <c r="AC64" s="85"/>
      <c r="AD64" s="85"/>
      <c r="AE64" s="85"/>
      <c r="AF64" s="85"/>
      <c r="AG64" s="85"/>
      <c r="AH64" s="85"/>
      <c r="AI64" s="85"/>
      <c r="AJ64" s="85"/>
      <c r="AK64" s="85"/>
      <c r="AL64" s="85"/>
      <c r="AM64" s="85"/>
      <c r="AN64" s="85"/>
    </row>
    <row r="65" spans="1:40" ht="15.75" customHeight="1" x14ac:dyDescent="0.4">
      <c r="A65" s="86"/>
      <c r="B65" s="86"/>
      <c r="C65" s="86"/>
      <c r="D65" s="86"/>
      <c r="E65" s="86"/>
      <c r="F65" s="86"/>
      <c r="G65" s="86"/>
      <c r="H65" s="86"/>
      <c r="I65" s="85"/>
      <c r="J65" s="85"/>
      <c r="K65" s="85"/>
      <c r="L65" s="85"/>
      <c r="M65" s="85"/>
      <c r="N65" s="85"/>
      <c r="O65" s="85"/>
      <c r="P65" s="85"/>
      <c r="Q65" s="85"/>
      <c r="R65" s="85"/>
      <c r="S65" s="85"/>
      <c r="T65" s="85"/>
      <c r="U65" s="85"/>
      <c r="V65" s="85"/>
      <c r="W65" s="85"/>
      <c r="X65" s="85"/>
      <c r="Y65" s="85"/>
      <c r="Z65" s="85"/>
      <c r="AA65" s="85"/>
      <c r="AB65" s="85"/>
      <c r="AC65" s="85"/>
      <c r="AD65" s="85"/>
      <c r="AE65" s="85"/>
      <c r="AF65" s="85"/>
      <c r="AG65" s="85"/>
      <c r="AH65" s="85"/>
      <c r="AI65" s="85"/>
      <c r="AJ65" s="85"/>
      <c r="AK65" s="85"/>
      <c r="AL65" s="85"/>
      <c r="AM65" s="85"/>
      <c r="AN65" s="85"/>
    </row>
    <row r="66" spans="1:40" ht="15.75" customHeight="1" x14ac:dyDescent="0.4">
      <c r="A66" s="86"/>
      <c r="B66" s="86"/>
      <c r="C66" s="86"/>
      <c r="D66" s="86"/>
      <c r="E66" s="86"/>
      <c r="F66" s="86" t="s">
        <v>88</v>
      </c>
      <c r="G66" s="86"/>
      <c r="H66" s="86"/>
      <c r="I66" s="88" t="s">
        <v>620</v>
      </c>
      <c r="J66" s="88"/>
      <c r="K66" s="88"/>
      <c r="L66" s="88"/>
      <c r="M66" s="88"/>
      <c r="N66" s="88"/>
      <c r="O66" s="88"/>
      <c r="P66" s="88"/>
      <c r="Q66" s="88"/>
      <c r="R66" s="88"/>
      <c r="S66" s="88"/>
      <c r="T66" s="88"/>
      <c r="U66" s="88"/>
      <c r="V66" s="88"/>
      <c r="W66" s="88"/>
      <c r="X66" s="88"/>
      <c r="Y66" s="88"/>
      <c r="Z66" s="88"/>
      <c r="AA66" s="88"/>
      <c r="AB66" s="88"/>
      <c r="AC66" s="88"/>
      <c r="AD66" s="88"/>
      <c r="AE66" s="88"/>
      <c r="AF66" s="88"/>
      <c r="AG66" s="88"/>
      <c r="AH66" s="88"/>
      <c r="AI66" s="88"/>
      <c r="AJ66" s="88"/>
      <c r="AK66" s="88"/>
      <c r="AL66" s="88"/>
      <c r="AM66" s="88"/>
      <c r="AN66" s="88"/>
    </row>
    <row r="67" spans="1:40" ht="15.75" customHeight="1" x14ac:dyDescent="0.4">
      <c r="A67" s="86"/>
      <c r="B67" s="86"/>
      <c r="C67" s="86"/>
      <c r="D67" s="86"/>
      <c r="E67" s="86"/>
      <c r="F67" s="86"/>
      <c r="G67" s="86"/>
      <c r="H67" s="86"/>
      <c r="I67" s="88"/>
      <c r="J67" s="88"/>
      <c r="K67" s="88"/>
      <c r="L67" s="88"/>
      <c r="M67" s="88"/>
      <c r="N67" s="88"/>
      <c r="O67" s="88"/>
      <c r="P67" s="88"/>
      <c r="Q67" s="88"/>
      <c r="R67" s="88"/>
      <c r="S67" s="88"/>
      <c r="T67" s="88"/>
      <c r="U67" s="88"/>
      <c r="V67" s="88"/>
      <c r="W67" s="88"/>
      <c r="X67" s="88"/>
      <c r="Y67" s="88"/>
      <c r="Z67" s="88"/>
      <c r="AA67" s="88"/>
      <c r="AB67" s="88"/>
      <c r="AC67" s="88"/>
      <c r="AD67" s="88"/>
      <c r="AE67" s="88"/>
      <c r="AF67" s="88"/>
      <c r="AG67" s="88"/>
      <c r="AH67" s="88"/>
      <c r="AI67" s="88"/>
      <c r="AJ67" s="88"/>
      <c r="AK67" s="88"/>
      <c r="AL67" s="88"/>
      <c r="AM67" s="88"/>
      <c r="AN67" s="88"/>
    </row>
    <row r="68" spans="1:40" ht="15.75" customHeight="1" x14ac:dyDescent="0.4">
      <c r="A68" s="86" t="s">
        <v>30</v>
      </c>
      <c r="B68" s="86"/>
      <c r="C68" s="86"/>
      <c r="D68" s="86"/>
      <c r="E68" s="86"/>
      <c r="F68" s="86" t="s">
        <v>6</v>
      </c>
      <c r="G68" s="86"/>
      <c r="H68" s="86"/>
      <c r="I68" s="85" t="s">
        <v>53</v>
      </c>
      <c r="J68" s="85"/>
      <c r="K68" s="85"/>
      <c r="L68" s="85"/>
      <c r="M68" s="85"/>
      <c r="N68" s="85"/>
      <c r="O68" s="85"/>
      <c r="P68" s="85"/>
      <c r="Q68" s="85"/>
      <c r="R68" s="85"/>
      <c r="S68" s="85"/>
      <c r="T68" s="85"/>
      <c r="U68" s="85"/>
      <c r="V68" s="85"/>
      <c r="W68" s="85"/>
      <c r="X68" s="85"/>
      <c r="Y68" s="85"/>
      <c r="Z68" s="85"/>
      <c r="AA68" s="85"/>
      <c r="AB68" s="85"/>
      <c r="AC68" s="85"/>
      <c r="AD68" s="85"/>
      <c r="AE68" s="85"/>
      <c r="AF68" s="85"/>
      <c r="AG68" s="85"/>
      <c r="AH68" s="85"/>
      <c r="AI68" s="85"/>
      <c r="AJ68" s="85"/>
      <c r="AK68" s="85"/>
      <c r="AL68" s="85"/>
      <c r="AM68" s="85"/>
      <c r="AN68" s="85"/>
    </row>
    <row r="69" spans="1:40" ht="15.75" customHeight="1" x14ac:dyDescent="0.4">
      <c r="A69" s="86"/>
      <c r="B69" s="86"/>
      <c r="C69" s="86"/>
      <c r="D69" s="86"/>
      <c r="E69" s="86"/>
      <c r="F69" s="86"/>
      <c r="G69" s="86"/>
      <c r="H69" s="86"/>
      <c r="I69" s="85"/>
      <c r="J69" s="85"/>
      <c r="K69" s="85"/>
      <c r="L69" s="85"/>
      <c r="M69" s="85"/>
      <c r="N69" s="85"/>
      <c r="O69" s="85"/>
      <c r="P69" s="85"/>
      <c r="Q69" s="85"/>
      <c r="R69" s="85"/>
      <c r="S69" s="85"/>
      <c r="T69" s="85"/>
      <c r="U69" s="85"/>
      <c r="V69" s="85"/>
      <c r="W69" s="85"/>
      <c r="X69" s="85"/>
      <c r="Y69" s="85"/>
      <c r="Z69" s="85"/>
      <c r="AA69" s="85"/>
      <c r="AB69" s="85"/>
      <c r="AC69" s="85"/>
      <c r="AD69" s="85"/>
      <c r="AE69" s="85"/>
      <c r="AF69" s="85"/>
      <c r="AG69" s="85"/>
      <c r="AH69" s="85"/>
      <c r="AI69" s="85"/>
      <c r="AJ69" s="85"/>
      <c r="AK69" s="85"/>
      <c r="AL69" s="85"/>
      <c r="AM69" s="85"/>
      <c r="AN69" s="85"/>
    </row>
    <row r="70" spans="1:40" ht="15.75" customHeight="1" x14ac:dyDescent="0.4">
      <c r="A70" s="86"/>
      <c r="B70" s="86"/>
      <c r="C70" s="86"/>
      <c r="D70" s="86"/>
      <c r="E70" s="86"/>
      <c r="F70" s="86" t="s">
        <v>88</v>
      </c>
      <c r="G70" s="86"/>
      <c r="H70" s="86"/>
      <c r="I70" s="88" t="s">
        <v>621</v>
      </c>
      <c r="J70" s="88"/>
      <c r="K70" s="88"/>
      <c r="L70" s="88"/>
      <c r="M70" s="88"/>
      <c r="N70" s="88"/>
      <c r="O70" s="88"/>
      <c r="P70" s="88"/>
      <c r="Q70" s="88"/>
      <c r="R70" s="88"/>
      <c r="S70" s="88"/>
      <c r="T70" s="88"/>
      <c r="U70" s="88"/>
      <c r="V70" s="88"/>
      <c r="W70" s="88"/>
      <c r="X70" s="88"/>
      <c r="Y70" s="88"/>
      <c r="Z70" s="88"/>
      <c r="AA70" s="88"/>
      <c r="AB70" s="88"/>
      <c r="AC70" s="88"/>
      <c r="AD70" s="88"/>
      <c r="AE70" s="88"/>
      <c r="AF70" s="88"/>
      <c r="AG70" s="88"/>
      <c r="AH70" s="88"/>
      <c r="AI70" s="88"/>
      <c r="AJ70" s="88"/>
      <c r="AK70" s="88"/>
      <c r="AL70" s="88"/>
      <c r="AM70" s="88"/>
      <c r="AN70" s="88"/>
    </row>
    <row r="71" spans="1:40" ht="15.75" customHeight="1" x14ac:dyDescent="0.4">
      <c r="A71" s="86"/>
      <c r="B71" s="86"/>
      <c r="C71" s="86"/>
      <c r="D71" s="86"/>
      <c r="E71" s="86"/>
      <c r="F71" s="86"/>
      <c r="G71" s="86"/>
      <c r="H71" s="86"/>
      <c r="I71" s="88"/>
      <c r="J71" s="88"/>
      <c r="K71" s="88"/>
      <c r="L71" s="88"/>
      <c r="M71" s="88"/>
      <c r="N71" s="88"/>
      <c r="O71" s="88"/>
      <c r="P71" s="88"/>
      <c r="Q71" s="88"/>
      <c r="R71" s="88"/>
      <c r="S71" s="88"/>
      <c r="T71" s="88"/>
      <c r="U71" s="88"/>
      <c r="V71" s="88"/>
      <c r="W71" s="88"/>
      <c r="X71" s="88"/>
      <c r="Y71" s="88"/>
      <c r="Z71" s="88"/>
      <c r="AA71" s="88"/>
      <c r="AB71" s="88"/>
      <c r="AC71" s="88"/>
      <c r="AD71" s="88"/>
      <c r="AE71" s="88"/>
      <c r="AF71" s="88"/>
      <c r="AG71" s="88"/>
      <c r="AH71" s="88"/>
      <c r="AI71" s="88"/>
      <c r="AJ71" s="88"/>
      <c r="AK71" s="88"/>
      <c r="AL71" s="88"/>
      <c r="AM71" s="88"/>
      <c r="AN71" s="88"/>
    </row>
    <row r="72" spans="1:40" ht="15.75" customHeight="1" x14ac:dyDescent="0.4">
      <c r="A72" s="86" t="s">
        <v>31</v>
      </c>
      <c r="B72" s="86"/>
      <c r="C72" s="86"/>
      <c r="D72" s="86"/>
      <c r="E72" s="86"/>
      <c r="F72" s="86" t="s">
        <v>6</v>
      </c>
      <c r="G72" s="86"/>
      <c r="H72" s="86"/>
      <c r="I72" s="85" t="s">
        <v>10</v>
      </c>
      <c r="J72" s="85"/>
      <c r="K72" s="85"/>
      <c r="L72" s="85"/>
      <c r="M72" s="85"/>
      <c r="N72" s="85"/>
      <c r="O72" s="85"/>
      <c r="P72" s="85"/>
      <c r="Q72" s="85"/>
      <c r="R72" s="85"/>
      <c r="S72" s="85"/>
      <c r="T72" s="85"/>
      <c r="U72" s="85"/>
      <c r="V72" s="85"/>
      <c r="W72" s="85"/>
      <c r="X72" s="85"/>
      <c r="Y72" s="85"/>
      <c r="Z72" s="85"/>
      <c r="AA72" s="85"/>
      <c r="AB72" s="85"/>
      <c r="AC72" s="85"/>
      <c r="AD72" s="85"/>
      <c r="AE72" s="85"/>
      <c r="AF72" s="85"/>
      <c r="AG72" s="85"/>
      <c r="AH72" s="85"/>
      <c r="AI72" s="85"/>
      <c r="AJ72" s="85"/>
      <c r="AK72" s="85"/>
      <c r="AL72" s="85"/>
      <c r="AM72" s="85"/>
      <c r="AN72" s="85"/>
    </row>
    <row r="73" spans="1:40" ht="15.75" customHeight="1" x14ac:dyDescent="0.4">
      <c r="A73" s="86"/>
      <c r="B73" s="86"/>
      <c r="C73" s="86"/>
      <c r="D73" s="86"/>
      <c r="E73" s="86"/>
      <c r="F73" s="86"/>
      <c r="G73" s="86"/>
      <c r="H73" s="86"/>
      <c r="I73" s="85"/>
      <c r="J73" s="85"/>
      <c r="K73" s="85"/>
      <c r="L73" s="85"/>
      <c r="M73" s="85"/>
      <c r="N73" s="85"/>
      <c r="O73" s="85"/>
      <c r="P73" s="85"/>
      <c r="Q73" s="85"/>
      <c r="R73" s="85"/>
      <c r="S73" s="85"/>
      <c r="T73" s="85"/>
      <c r="U73" s="85"/>
      <c r="V73" s="85"/>
      <c r="W73" s="85"/>
      <c r="X73" s="85"/>
      <c r="Y73" s="85"/>
      <c r="Z73" s="85"/>
      <c r="AA73" s="85"/>
      <c r="AB73" s="85"/>
      <c r="AC73" s="85"/>
      <c r="AD73" s="85"/>
      <c r="AE73" s="85"/>
      <c r="AF73" s="85"/>
      <c r="AG73" s="85"/>
      <c r="AH73" s="85"/>
      <c r="AI73" s="85"/>
      <c r="AJ73" s="85"/>
      <c r="AK73" s="85"/>
      <c r="AL73" s="85"/>
      <c r="AM73" s="85"/>
      <c r="AN73" s="85"/>
    </row>
    <row r="74" spans="1:40" ht="15.75" customHeight="1" x14ac:dyDescent="0.4">
      <c r="A74" s="86"/>
      <c r="B74" s="86"/>
      <c r="C74" s="86"/>
      <c r="D74" s="86"/>
      <c r="E74" s="86"/>
      <c r="F74" s="86" t="s">
        <v>88</v>
      </c>
      <c r="G74" s="86"/>
      <c r="H74" s="86"/>
      <c r="I74" s="88" t="s">
        <v>622</v>
      </c>
      <c r="J74" s="88"/>
      <c r="K74" s="88"/>
      <c r="L74" s="88"/>
      <c r="M74" s="88"/>
      <c r="N74" s="88"/>
      <c r="O74" s="88"/>
      <c r="P74" s="88"/>
      <c r="Q74" s="88"/>
      <c r="R74" s="88"/>
      <c r="S74" s="88"/>
      <c r="T74" s="88"/>
      <c r="U74" s="88"/>
      <c r="V74" s="88"/>
      <c r="W74" s="88"/>
      <c r="X74" s="88"/>
      <c r="Y74" s="88"/>
      <c r="Z74" s="88"/>
      <c r="AA74" s="88"/>
      <c r="AB74" s="88"/>
      <c r="AC74" s="88"/>
      <c r="AD74" s="88"/>
      <c r="AE74" s="88"/>
      <c r="AF74" s="88"/>
      <c r="AG74" s="88"/>
      <c r="AH74" s="88"/>
      <c r="AI74" s="88"/>
      <c r="AJ74" s="88"/>
      <c r="AK74" s="88"/>
      <c r="AL74" s="88"/>
      <c r="AM74" s="88"/>
      <c r="AN74" s="88"/>
    </row>
    <row r="75" spans="1:40" ht="15.75" customHeight="1" x14ac:dyDescent="0.4">
      <c r="A75" s="86"/>
      <c r="B75" s="86"/>
      <c r="C75" s="86"/>
      <c r="D75" s="86"/>
      <c r="E75" s="86"/>
      <c r="F75" s="86"/>
      <c r="G75" s="86"/>
      <c r="H75" s="86"/>
      <c r="I75" s="88"/>
      <c r="J75" s="88"/>
      <c r="K75" s="88"/>
      <c r="L75" s="88"/>
      <c r="M75" s="88"/>
      <c r="N75" s="88"/>
      <c r="O75" s="88"/>
      <c r="P75" s="88"/>
      <c r="Q75" s="88"/>
      <c r="R75" s="88"/>
      <c r="S75" s="88"/>
      <c r="T75" s="88"/>
      <c r="U75" s="88"/>
      <c r="V75" s="88"/>
      <c r="W75" s="88"/>
      <c r="X75" s="88"/>
      <c r="Y75" s="88"/>
      <c r="Z75" s="88"/>
      <c r="AA75" s="88"/>
      <c r="AB75" s="88"/>
      <c r="AC75" s="88"/>
      <c r="AD75" s="88"/>
      <c r="AE75" s="88"/>
      <c r="AF75" s="88"/>
      <c r="AG75" s="88"/>
      <c r="AH75" s="88"/>
      <c r="AI75" s="88"/>
      <c r="AJ75" s="88"/>
      <c r="AK75" s="88"/>
      <c r="AL75" s="88"/>
      <c r="AM75" s="88"/>
      <c r="AN75" s="88"/>
    </row>
    <row r="76" spans="1:40" ht="15.75" customHeight="1" x14ac:dyDescent="0.4">
      <c r="A76" s="86" t="s">
        <v>32</v>
      </c>
      <c r="B76" s="86"/>
      <c r="C76" s="86"/>
      <c r="D76" s="86"/>
      <c r="E76" s="86"/>
      <c r="F76" s="86" t="s">
        <v>6</v>
      </c>
      <c r="G76" s="86"/>
      <c r="H76" s="86"/>
      <c r="I76" s="85" t="s">
        <v>10</v>
      </c>
      <c r="J76" s="85"/>
      <c r="K76" s="85"/>
      <c r="L76" s="85"/>
      <c r="M76" s="85"/>
      <c r="N76" s="85"/>
      <c r="O76" s="85"/>
      <c r="P76" s="85"/>
      <c r="Q76" s="85"/>
      <c r="R76" s="85"/>
      <c r="S76" s="85"/>
      <c r="T76" s="85"/>
      <c r="U76" s="85"/>
      <c r="V76" s="85"/>
      <c r="W76" s="85"/>
      <c r="X76" s="85"/>
      <c r="Y76" s="85"/>
      <c r="Z76" s="85"/>
      <c r="AA76" s="85"/>
      <c r="AB76" s="85"/>
      <c r="AC76" s="85"/>
      <c r="AD76" s="85"/>
      <c r="AE76" s="85"/>
      <c r="AF76" s="85"/>
      <c r="AG76" s="85"/>
      <c r="AH76" s="85"/>
      <c r="AI76" s="85"/>
      <c r="AJ76" s="85"/>
      <c r="AK76" s="85"/>
      <c r="AL76" s="85"/>
      <c r="AM76" s="85"/>
      <c r="AN76" s="85"/>
    </row>
    <row r="77" spans="1:40" ht="15.75" customHeight="1" x14ac:dyDescent="0.4">
      <c r="A77" s="86"/>
      <c r="B77" s="86"/>
      <c r="C77" s="86"/>
      <c r="D77" s="86"/>
      <c r="E77" s="86"/>
      <c r="F77" s="86"/>
      <c r="G77" s="86"/>
      <c r="H77" s="86"/>
      <c r="I77" s="85"/>
      <c r="J77" s="85"/>
      <c r="K77" s="85"/>
      <c r="L77" s="85"/>
      <c r="M77" s="85"/>
      <c r="N77" s="85"/>
      <c r="O77" s="85"/>
      <c r="P77" s="85"/>
      <c r="Q77" s="85"/>
      <c r="R77" s="85"/>
      <c r="S77" s="85"/>
      <c r="T77" s="85"/>
      <c r="U77" s="85"/>
      <c r="V77" s="85"/>
      <c r="W77" s="85"/>
      <c r="X77" s="85"/>
      <c r="Y77" s="85"/>
      <c r="Z77" s="85"/>
      <c r="AA77" s="85"/>
      <c r="AB77" s="85"/>
      <c r="AC77" s="85"/>
      <c r="AD77" s="85"/>
      <c r="AE77" s="85"/>
      <c r="AF77" s="85"/>
      <c r="AG77" s="85"/>
      <c r="AH77" s="85"/>
      <c r="AI77" s="85"/>
      <c r="AJ77" s="85"/>
      <c r="AK77" s="85"/>
      <c r="AL77" s="85"/>
      <c r="AM77" s="85"/>
      <c r="AN77" s="85"/>
    </row>
    <row r="78" spans="1:40" ht="15.75" customHeight="1" x14ac:dyDescent="0.4">
      <c r="A78" s="86"/>
      <c r="B78" s="86"/>
      <c r="C78" s="86"/>
      <c r="D78" s="86"/>
      <c r="E78" s="86"/>
      <c r="F78" s="86" t="s">
        <v>88</v>
      </c>
      <c r="G78" s="86"/>
      <c r="H78" s="86"/>
      <c r="I78" s="88" t="s">
        <v>623</v>
      </c>
      <c r="J78" s="88"/>
      <c r="K78" s="88"/>
      <c r="L78" s="88"/>
      <c r="M78" s="88"/>
      <c r="N78" s="88"/>
      <c r="O78" s="88"/>
      <c r="P78" s="88"/>
      <c r="Q78" s="88"/>
      <c r="R78" s="88"/>
      <c r="S78" s="88"/>
      <c r="T78" s="88"/>
      <c r="U78" s="88"/>
      <c r="V78" s="88"/>
      <c r="W78" s="88"/>
      <c r="X78" s="88"/>
      <c r="Y78" s="88"/>
      <c r="Z78" s="88"/>
      <c r="AA78" s="88"/>
      <c r="AB78" s="88"/>
      <c r="AC78" s="88"/>
      <c r="AD78" s="88"/>
      <c r="AE78" s="88"/>
      <c r="AF78" s="88"/>
      <c r="AG78" s="88"/>
      <c r="AH78" s="88"/>
      <c r="AI78" s="88"/>
      <c r="AJ78" s="88"/>
      <c r="AK78" s="88"/>
      <c r="AL78" s="88"/>
      <c r="AM78" s="88"/>
      <c r="AN78" s="88"/>
    </row>
    <row r="79" spans="1:40" ht="15.75" customHeight="1" x14ac:dyDescent="0.4">
      <c r="A79" s="86"/>
      <c r="B79" s="86"/>
      <c r="C79" s="86"/>
      <c r="D79" s="86"/>
      <c r="E79" s="86"/>
      <c r="F79" s="86"/>
      <c r="G79" s="86"/>
      <c r="H79" s="86"/>
      <c r="I79" s="88"/>
      <c r="J79" s="88"/>
      <c r="K79" s="88"/>
      <c r="L79" s="88"/>
      <c r="M79" s="88"/>
      <c r="N79" s="88"/>
      <c r="O79" s="88"/>
      <c r="P79" s="88"/>
      <c r="Q79" s="88"/>
      <c r="R79" s="88"/>
      <c r="S79" s="88"/>
      <c r="T79" s="88"/>
      <c r="U79" s="88"/>
      <c r="V79" s="88"/>
      <c r="W79" s="88"/>
      <c r="X79" s="88"/>
      <c r="Y79" s="88"/>
      <c r="Z79" s="88"/>
      <c r="AA79" s="88"/>
      <c r="AB79" s="88"/>
      <c r="AC79" s="88"/>
      <c r="AD79" s="88"/>
      <c r="AE79" s="88"/>
      <c r="AF79" s="88"/>
      <c r="AG79" s="88"/>
      <c r="AH79" s="88"/>
      <c r="AI79" s="88"/>
      <c r="AJ79" s="88"/>
      <c r="AK79" s="88"/>
      <c r="AL79" s="88"/>
      <c r="AM79" s="88"/>
      <c r="AN79" s="88"/>
    </row>
    <row r="80" spans="1:40" ht="15.75" customHeight="1" x14ac:dyDescent="0.4">
      <c r="A80" s="86" t="s">
        <v>13</v>
      </c>
      <c r="B80" s="86"/>
      <c r="C80" s="86"/>
      <c r="D80" s="86"/>
      <c r="E80" s="86"/>
      <c r="F80" s="86" t="s">
        <v>6</v>
      </c>
      <c r="G80" s="86"/>
      <c r="H80" s="86"/>
      <c r="I80" s="85" t="s">
        <v>54</v>
      </c>
      <c r="J80" s="85"/>
      <c r="K80" s="85"/>
      <c r="L80" s="85"/>
      <c r="M80" s="85"/>
      <c r="N80" s="85"/>
      <c r="O80" s="85"/>
      <c r="P80" s="85"/>
      <c r="Q80" s="85"/>
      <c r="R80" s="85"/>
      <c r="S80" s="85"/>
      <c r="T80" s="85"/>
      <c r="U80" s="85"/>
      <c r="V80" s="85"/>
      <c r="W80" s="85"/>
      <c r="X80" s="85"/>
      <c r="Y80" s="85"/>
      <c r="Z80" s="85"/>
      <c r="AA80" s="85"/>
      <c r="AB80" s="85"/>
      <c r="AC80" s="85"/>
      <c r="AD80" s="85"/>
      <c r="AE80" s="85"/>
      <c r="AF80" s="85"/>
      <c r="AG80" s="85"/>
      <c r="AH80" s="85"/>
      <c r="AI80" s="85"/>
      <c r="AJ80" s="85"/>
      <c r="AK80" s="85"/>
      <c r="AL80" s="85"/>
      <c r="AM80" s="85"/>
      <c r="AN80" s="85"/>
    </row>
    <row r="81" spans="1:40" ht="15.75" customHeight="1" x14ac:dyDescent="0.4">
      <c r="A81" s="86"/>
      <c r="B81" s="86"/>
      <c r="C81" s="86"/>
      <c r="D81" s="86"/>
      <c r="E81" s="86"/>
      <c r="F81" s="86"/>
      <c r="G81" s="86"/>
      <c r="H81" s="86"/>
      <c r="I81" s="85"/>
      <c r="J81" s="85"/>
      <c r="K81" s="85"/>
      <c r="L81" s="85"/>
      <c r="M81" s="85"/>
      <c r="N81" s="85"/>
      <c r="O81" s="85"/>
      <c r="P81" s="85"/>
      <c r="Q81" s="85"/>
      <c r="R81" s="85"/>
      <c r="S81" s="85"/>
      <c r="T81" s="85"/>
      <c r="U81" s="85"/>
      <c r="V81" s="85"/>
      <c r="W81" s="85"/>
      <c r="X81" s="85"/>
      <c r="Y81" s="85"/>
      <c r="Z81" s="85"/>
      <c r="AA81" s="85"/>
      <c r="AB81" s="85"/>
      <c r="AC81" s="85"/>
      <c r="AD81" s="85"/>
      <c r="AE81" s="85"/>
      <c r="AF81" s="85"/>
      <c r="AG81" s="85"/>
      <c r="AH81" s="85"/>
      <c r="AI81" s="85"/>
      <c r="AJ81" s="85"/>
      <c r="AK81" s="85"/>
      <c r="AL81" s="85"/>
      <c r="AM81" s="85"/>
      <c r="AN81" s="85"/>
    </row>
    <row r="82" spans="1:40" ht="15.75" customHeight="1" x14ac:dyDescent="0.4">
      <c r="A82" s="86"/>
      <c r="B82" s="86"/>
      <c r="C82" s="86"/>
      <c r="D82" s="86"/>
      <c r="E82" s="86"/>
      <c r="F82" s="86" t="s">
        <v>88</v>
      </c>
      <c r="G82" s="86"/>
      <c r="H82" s="86"/>
      <c r="I82" s="90" t="s">
        <v>632</v>
      </c>
      <c r="J82" s="90"/>
      <c r="K82" s="90"/>
      <c r="L82" s="90"/>
      <c r="M82" s="90"/>
      <c r="N82" s="90"/>
      <c r="O82" s="90"/>
      <c r="P82" s="90"/>
      <c r="Q82" s="90"/>
      <c r="R82" s="90"/>
      <c r="S82" s="90"/>
      <c r="T82" s="90"/>
      <c r="U82" s="90"/>
      <c r="V82" s="90"/>
      <c r="W82" s="90"/>
      <c r="X82" s="90"/>
      <c r="Y82" s="90"/>
      <c r="Z82" s="90"/>
      <c r="AA82" s="90"/>
      <c r="AB82" s="90"/>
      <c r="AC82" s="90"/>
      <c r="AD82" s="90"/>
      <c r="AE82" s="90"/>
      <c r="AF82" s="90"/>
      <c r="AG82" s="90"/>
      <c r="AH82" s="90"/>
      <c r="AI82" s="90"/>
      <c r="AJ82" s="90"/>
      <c r="AK82" s="90"/>
      <c r="AL82" s="90"/>
      <c r="AM82" s="90"/>
      <c r="AN82" s="90"/>
    </row>
    <row r="83" spans="1:40" ht="15.75" customHeight="1" x14ac:dyDescent="0.4">
      <c r="A83" s="86"/>
      <c r="B83" s="86"/>
      <c r="C83" s="86"/>
      <c r="D83" s="86"/>
      <c r="E83" s="86"/>
      <c r="F83" s="86"/>
      <c r="G83" s="86"/>
      <c r="H83" s="86"/>
      <c r="I83" s="90"/>
      <c r="J83" s="90"/>
      <c r="K83" s="90"/>
      <c r="L83" s="90"/>
      <c r="M83" s="90"/>
      <c r="N83" s="90"/>
      <c r="O83" s="90"/>
      <c r="P83" s="90"/>
      <c r="Q83" s="90"/>
      <c r="R83" s="90"/>
      <c r="S83" s="90"/>
      <c r="T83" s="90"/>
      <c r="U83" s="90"/>
      <c r="V83" s="90"/>
      <c r="W83" s="90"/>
      <c r="X83" s="90"/>
      <c r="Y83" s="90"/>
      <c r="Z83" s="90"/>
      <c r="AA83" s="90"/>
      <c r="AB83" s="90"/>
      <c r="AC83" s="90"/>
      <c r="AD83" s="90"/>
      <c r="AE83" s="90"/>
      <c r="AF83" s="90"/>
      <c r="AG83" s="90"/>
      <c r="AH83" s="90"/>
      <c r="AI83" s="90"/>
      <c r="AJ83" s="90"/>
      <c r="AK83" s="90"/>
      <c r="AL83" s="90"/>
      <c r="AM83" s="90"/>
      <c r="AN83" s="90"/>
    </row>
    <row r="84" spans="1:40" ht="15.75" customHeight="1" x14ac:dyDescent="0.4">
      <c r="A84" s="86" t="s">
        <v>15</v>
      </c>
      <c r="B84" s="86"/>
      <c r="C84" s="86"/>
      <c r="D84" s="86"/>
      <c r="E84" s="86"/>
      <c r="F84" s="86" t="s">
        <v>6</v>
      </c>
      <c r="G84" s="86"/>
      <c r="H84" s="86"/>
      <c r="I84" s="85" t="s">
        <v>733</v>
      </c>
      <c r="J84" s="85"/>
      <c r="K84" s="85"/>
      <c r="L84" s="85"/>
      <c r="M84" s="85"/>
      <c r="N84" s="85"/>
      <c r="O84" s="85"/>
      <c r="P84" s="85"/>
      <c r="Q84" s="85"/>
      <c r="R84" s="85"/>
      <c r="S84" s="85"/>
      <c r="T84" s="85"/>
      <c r="U84" s="85"/>
      <c r="V84" s="85"/>
      <c r="W84" s="85"/>
      <c r="X84" s="85"/>
      <c r="Y84" s="85"/>
      <c r="Z84" s="85"/>
      <c r="AA84" s="85"/>
      <c r="AB84" s="85"/>
      <c r="AC84" s="85"/>
      <c r="AD84" s="85"/>
      <c r="AE84" s="85"/>
      <c r="AF84" s="85"/>
      <c r="AG84" s="85"/>
      <c r="AH84" s="85"/>
      <c r="AI84" s="85"/>
      <c r="AJ84" s="85"/>
      <c r="AK84" s="85"/>
      <c r="AL84" s="85"/>
      <c r="AM84" s="85"/>
      <c r="AN84" s="85"/>
    </row>
    <row r="85" spans="1:40" ht="15.75" customHeight="1" x14ac:dyDescent="0.4">
      <c r="A85" s="86"/>
      <c r="B85" s="86"/>
      <c r="C85" s="86"/>
      <c r="D85" s="86"/>
      <c r="E85" s="86"/>
      <c r="F85" s="86"/>
      <c r="G85" s="86"/>
      <c r="H85" s="86"/>
      <c r="I85" s="85"/>
      <c r="J85" s="85"/>
      <c r="K85" s="85"/>
      <c r="L85" s="85"/>
      <c r="M85" s="85"/>
      <c r="N85" s="85"/>
      <c r="O85" s="85"/>
      <c r="P85" s="85"/>
      <c r="Q85" s="85"/>
      <c r="R85" s="85"/>
      <c r="S85" s="85"/>
      <c r="T85" s="85"/>
      <c r="U85" s="85"/>
      <c r="V85" s="85"/>
      <c r="W85" s="85"/>
      <c r="X85" s="85"/>
      <c r="Y85" s="85"/>
      <c r="Z85" s="85"/>
      <c r="AA85" s="85"/>
      <c r="AB85" s="85"/>
      <c r="AC85" s="85"/>
      <c r="AD85" s="85"/>
      <c r="AE85" s="85"/>
      <c r="AF85" s="85"/>
      <c r="AG85" s="85"/>
      <c r="AH85" s="85"/>
      <c r="AI85" s="85"/>
      <c r="AJ85" s="85"/>
      <c r="AK85" s="85"/>
      <c r="AL85" s="85"/>
      <c r="AM85" s="85"/>
      <c r="AN85" s="85"/>
    </row>
    <row r="86" spans="1:40" ht="15.75" customHeight="1" x14ac:dyDescent="0.4">
      <c r="A86" s="86"/>
      <c r="B86" s="86"/>
      <c r="C86" s="86"/>
      <c r="D86" s="86"/>
      <c r="E86" s="86"/>
      <c r="F86" s="86" t="s">
        <v>88</v>
      </c>
      <c r="G86" s="86"/>
      <c r="H86" s="86"/>
      <c r="I86" s="90" t="s">
        <v>624</v>
      </c>
      <c r="J86" s="90"/>
      <c r="K86" s="90"/>
      <c r="L86" s="90"/>
      <c r="M86" s="90"/>
      <c r="N86" s="90"/>
      <c r="O86" s="90"/>
      <c r="P86" s="90"/>
      <c r="Q86" s="90"/>
      <c r="R86" s="90"/>
      <c r="S86" s="90"/>
      <c r="T86" s="90"/>
      <c r="U86" s="90"/>
      <c r="V86" s="90"/>
      <c r="W86" s="90"/>
      <c r="X86" s="90"/>
      <c r="Y86" s="90"/>
      <c r="Z86" s="90"/>
      <c r="AA86" s="90"/>
      <c r="AB86" s="90"/>
      <c r="AC86" s="90"/>
      <c r="AD86" s="90"/>
      <c r="AE86" s="90"/>
      <c r="AF86" s="90"/>
      <c r="AG86" s="90"/>
      <c r="AH86" s="90"/>
      <c r="AI86" s="90"/>
      <c r="AJ86" s="90"/>
      <c r="AK86" s="90"/>
      <c r="AL86" s="90"/>
      <c r="AM86" s="90"/>
      <c r="AN86" s="90"/>
    </row>
    <row r="87" spans="1:40" ht="15.75" customHeight="1" x14ac:dyDescent="0.4">
      <c r="A87" s="86"/>
      <c r="B87" s="86"/>
      <c r="C87" s="86"/>
      <c r="D87" s="86"/>
      <c r="E87" s="86"/>
      <c r="F87" s="86"/>
      <c r="G87" s="86"/>
      <c r="H87" s="86"/>
      <c r="I87" s="90"/>
      <c r="J87" s="90"/>
      <c r="K87" s="90"/>
      <c r="L87" s="90"/>
      <c r="M87" s="90"/>
      <c r="N87" s="90"/>
      <c r="O87" s="90"/>
      <c r="P87" s="90"/>
      <c r="Q87" s="90"/>
      <c r="R87" s="90"/>
      <c r="S87" s="90"/>
      <c r="T87" s="90"/>
      <c r="U87" s="90"/>
      <c r="V87" s="90"/>
      <c r="W87" s="90"/>
      <c r="X87" s="90"/>
      <c r="Y87" s="90"/>
      <c r="Z87" s="90"/>
      <c r="AA87" s="90"/>
      <c r="AB87" s="90"/>
      <c r="AC87" s="90"/>
      <c r="AD87" s="90"/>
      <c r="AE87" s="90"/>
      <c r="AF87" s="90"/>
      <c r="AG87" s="90"/>
      <c r="AH87" s="90"/>
      <c r="AI87" s="90"/>
      <c r="AJ87" s="90"/>
      <c r="AK87" s="90"/>
      <c r="AL87" s="90"/>
      <c r="AM87" s="90"/>
      <c r="AN87" s="90"/>
    </row>
    <row r="88" spans="1:40" ht="15.75" customHeight="1" x14ac:dyDescent="0.4">
      <c r="A88" s="86" t="s">
        <v>12</v>
      </c>
      <c r="B88" s="86"/>
      <c r="C88" s="86"/>
      <c r="D88" s="86"/>
      <c r="E88" s="86"/>
      <c r="F88" s="86" t="s">
        <v>6</v>
      </c>
      <c r="G88" s="86"/>
      <c r="H88" s="86"/>
      <c r="I88" s="85" t="s">
        <v>56</v>
      </c>
      <c r="J88" s="85"/>
      <c r="K88" s="85"/>
      <c r="L88" s="85"/>
      <c r="M88" s="85"/>
      <c r="N88" s="85"/>
      <c r="O88" s="85"/>
      <c r="P88" s="85"/>
      <c r="Q88" s="85"/>
      <c r="R88" s="85"/>
      <c r="S88" s="85"/>
      <c r="T88" s="85"/>
      <c r="U88" s="85"/>
      <c r="V88" s="85"/>
      <c r="W88" s="85"/>
      <c r="X88" s="85"/>
      <c r="Y88" s="85"/>
      <c r="Z88" s="85"/>
      <c r="AA88" s="85"/>
      <c r="AB88" s="85"/>
      <c r="AC88" s="85"/>
      <c r="AD88" s="85"/>
      <c r="AE88" s="85"/>
      <c r="AF88" s="85"/>
      <c r="AG88" s="85"/>
      <c r="AH88" s="85"/>
      <c r="AI88" s="85"/>
      <c r="AJ88" s="85"/>
      <c r="AK88" s="85"/>
      <c r="AL88" s="85"/>
      <c r="AM88" s="85"/>
      <c r="AN88" s="85"/>
    </row>
    <row r="89" spans="1:40" ht="15.75" customHeight="1" x14ac:dyDescent="0.4">
      <c r="A89" s="86"/>
      <c r="B89" s="86"/>
      <c r="C89" s="86"/>
      <c r="D89" s="86"/>
      <c r="E89" s="86"/>
      <c r="F89" s="86"/>
      <c r="G89" s="86"/>
      <c r="H89" s="86"/>
      <c r="I89" s="85"/>
      <c r="J89" s="85"/>
      <c r="K89" s="85"/>
      <c r="L89" s="85"/>
      <c r="M89" s="85"/>
      <c r="N89" s="85"/>
      <c r="O89" s="85"/>
      <c r="P89" s="85"/>
      <c r="Q89" s="85"/>
      <c r="R89" s="85"/>
      <c r="S89" s="85"/>
      <c r="T89" s="85"/>
      <c r="U89" s="85"/>
      <c r="V89" s="85"/>
      <c r="W89" s="85"/>
      <c r="X89" s="85"/>
      <c r="Y89" s="85"/>
      <c r="Z89" s="85"/>
      <c r="AA89" s="85"/>
      <c r="AB89" s="85"/>
      <c r="AC89" s="85"/>
      <c r="AD89" s="85"/>
      <c r="AE89" s="85"/>
      <c r="AF89" s="85"/>
      <c r="AG89" s="85"/>
      <c r="AH89" s="85"/>
      <c r="AI89" s="85"/>
      <c r="AJ89" s="85"/>
      <c r="AK89" s="85"/>
      <c r="AL89" s="85"/>
      <c r="AM89" s="85"/>
      <c r="AN89" s="85"/>
    </row>
    <row r="90" spans="1:40" ht="15.75" customHeight="1" x14ac:dyDescent="0.4">
      <c r="A90" s="86"/>
      <c r="B90" s="86"/>
      <c r="C90" s="86"/>
      <c r="D90" s="86"/>
      <c r="E90" s="86"/>
      <c r="F90" s="86" t="s">
        <v>88</v>
      </c>
      <c r="G90" s="86"/>
      <c r="H90" s="86"/>
      <c r="I90" s="92" t="s">
        <v>730</v>
      </c>
      <c r="J90" s="93"/>
      <c r="K90" s="93"/>
      <c r="L90" s="93"/>
      <c r="M90" s="93"/>
      <c r="N90" s="93"/>
      <c r="O90" s="93"/>
      <c r="P90" s="93"/>
      <c r="Q90" s="93"/>
      <c r="R90" s="93"/>
      <c r="S90" s="93"/>
      <c r="T90" s="93"/>
      <c r="U90" s="93"/>
      <c r="V90" s="93"/>
      <c r="W90" s="93"/>
      <c r="X90" s="93"/>
      <c r="Y90" s="93"/>
      <c r="Z90" s="93"/>
      <c r="AA90" s="93"/>
      <c r="AB90" s="93"/>
      <c r="AC90" s="93"/>
      <c r="AD90" s="93"/>
      <c r="AE90" s="93"/>
      <c r="AF90" s="93"/>
      <c r="AG90" s="93"/>
      <c r="AH90" s="93"/>
      <c r="AI90" s="93"/>
      <c r="AJ90" s="93"/>
      <c r="AK90" s="93"/>
      <c r="AL90" s="93"/>
      <c r="AM90" s="93"/>
      <c r="AN90" s="94"/>
    </row>
    <row r="91" spans="1:40" ht="15.75" customHeight="1" x14ac:dyDescent="0.4">
      <c r="A91" s="86"/>
      <c r="B91" s="86"/>
      <c r="C91" s="86"/>
      <c r="D91" s="86"/>
      <c r="E91" s="86"/>
      <c r="F91" s="86"/>
      <c r="G91" s="86"/>
      <c r="H91" s="86"/>
      <c r="I91" s="95"/>
      <c r="J91" s="96"/>
      <c r="K91" s="96"/>
      <c r="L91" s="96"/>
      <c r="M91" s="96"/>
      <c r="N91" s="96"/>
      <c r="O91" s="96"/>
      <c r="P91" s="96"/>
      <c r="Q91" s="96"/>
      <c r="R91" s="96"/>
      <c r="S91" s="96"/>
      <c r="T91" s="96"/>
      <c r="U91" s="96"/>
      <c r="V91" s="96"/>
      <c r="W91" s="96"/>
      <c r="X91" s="96"/>
      <c r="Y91" s="96"/>
      <c r="Z91" s="96"/>
      <c r="AA91" s="96"/>
      <c r="AB91" s="96"/>
      <c r="AC91" s="96"/>
      <c r="AD91" s="96"/>
      <c r="AE91" s="96"/>
      <c r="AF91" s="96"/>
      <c r="AG91" s="96"/>
      <c r="AH91" s="96"/>
      <c r="AI91" s="96"/>
      <c r="AJ91" s="96"/>
      <c r="AK91" s="96"/>
      <c r="AL91" s="96"/>
      <c r="AM91" s="96"/>
      <c r="AN91" s="97"/>
    </row>
    <row r="92" spans="1:40" ht="15.75" customHeight="1" x14ac:dyDescent="0.4">
      <c r="A92" s="85" t="s">
        <v>33</v>
      </c>
      <c r="B92" s="85"/>
      <c r="C92" s="85"/>
      <c r="D92" s="85"/>
      <c r="E92" s="85"/>
      <c r="F92" s="85"/>
      <c r="G92" s="85"/>
      <c r="H92" s="85"/>
      <c r="I92" s="85"/>
      <c r="J92" s="85"/>
      <c r="K92" s="85"/>
      <c r="L92" s="85"/>
      <c r="M92" s="85"/>
      <c r="N92" s="85"/>
      <c r="O92" s="85"/>
      <c r="P92" s="85"/>
      <c r="Q92" s="85"/>
      <c r="R92" s="85"/>
      <c r="S92" s="85"/>
      <c r="T92" s="85"/>
      <c r="U92" s="85"/>
      <c r="V92" s="85"/>
      <c r="W92" s="85"/>
      <c r="X92" s="85"/>
      <c r="Y92" s="85"/>
      <c r="Z92" s="85"/>
      <c r="AA92" s="85"/>
      <c r="AB92" s="85"/>
      <c r="AC92" s="85"/>
      <c r="AD92" s="85"/>
      <c r="AE92" s="85"/>
      <c r="AF92" s="85"/>
      <c r="AG92" s="85"/>
      <c r="AH92" s="85"/>
      <c r="AI92" s="85"/>
      <c r="AJ92" s="85"/>
      <c r="AK92" s="85"/>
      <c r="AL92" s="85"/>
      <c r="AM92" s="85"/>
      <c r="AN92" s="85"/>
    </row>
    <row r="93" spans="1:40" ht="15.75" customHeight="1" x14ac:dyDescent="0.4">
      <c r="A93" s="86" t="s">
        <v>34</v>
      </c>
      <c r="B93" s="86"/>
      <c r="C93" s="86"/>
      <c r="D93" s="86"/>
      <c r="E93" s="86"/>
      <c r="F93" s="86" t="s">
        <v>6</v>
      </c>
      <c r="G93" s="86"/>
      <c r="H93" s="86"/>
      <c r="I93" s="85" t="s">
        <v>35</v>
      </c>
      <c r="J93" s="85"/>
      <c r="K93" s="85"/>
      <c r="L93" s="85"/>
      <c r="M93" s="85"/>
      <c r="N93" s="85"/>
      <c r="O93" s="85"/>
      <c r="P93" s="85"/>
      <c r="Q93" s="85"/>
      <c r="R93" s="85"/>
      <c r="S93" s="85"/>
      <c r="T93" s="85"/>
      <c r="U93" s="85"/>
      <c r="V93" s="85"/>
      <c r="W93" s="85"/>
      <c r="X93" s="85"/>
      <c r="Y93" s="85"/>
      <c r="Z93" s="85"/>
      <c r="AA93" s="85"/>
      <c r="AB93" s="85"/>
      <c r="AC93" s="85"/>
      <c r="AD93" s="85"/>
      <c r="AE93" s="85"/>
      <c r="AF93" s="85"/>
      <c r="AG93" s="85"/>
      <c r="AH93" s="85"/>
      <c r="AI93" s="85"/>
      <c r="AJ93" s="85"/>
      <c r="AK93" s="85"/>
      <c r="AL93" s="85"/>
      <c r="AM93" s="85"/>
      <c r="AN93" s="85"/>
    </row>
    <row r="94" spans="1:40" ht="15.75" customHeight="1" x14ac:dyDescent="0.4">
      <c r="A94" s="86"/>
      <c r="B94" s="86"/>
      <c r="C94" s="86"/>
      <c r="D94" s="86"/>
      <c r="E94" s="86"/>
      <c r="F94" s="86"/>
      <c r="G94" s="86"/>
      <c r="H94" s="86"/>
      <c r="I94" s="85"/>
      <c r="J94" s="85"/>
      <c r="K94" s="85"/>
      <c r="L94" s="85"/>
      <c r="M94" s="85"/>
      <c r="N94" s="85"/>
      <c r="O94" s="85"/>
      <c r="P94" s="85"/>
      <c r="Q94" s="85"/>
      <c r="R94" s="85"/>
      <c r="S94" s="85"/>
      <c r="T94" s="85"/>
      <c r="U94" s="85"/>
      <c r="V94" s="85"/>
      <c r="W94" s="85"/>
      <c r="X94" s="85"/>
      <c r="Y94" s="85"/>
      <c r="Z94" s="85"/>
      <c r="AA94" s="85"/>
      <c r="AB94" s="85"/>
      <c r="AC94" s="85"/>
      <c r="AD94" s="85"/>
      <c r="AE94" s="85"/>
      <c r="AF94" s="85"/>
      <c r="AG94" s="85"/>
      <c r="AH94" s="85"/>
      <c r="AI94" s="85"/>
      <c r="AJ94" s="85"/>
      <c r="AK94" s="85"/>
      <c r="AL94" s="85"/>
      <c r="AM94" s="85"/>
      <c r="AN94" s="85"/>
    </row>
    <row r="95" spans="1:40" ht="15.75" customHeight="1" x14ac:dyDescent="0.4">
      <c r="A95" s="86"/>
      <c r="B95" s="86"/>
      <c r="C95" s="86"/>
      <c r="D95" s="86"/>
      <c r="E95" s="86"/>
      <c r="F95" s="86" t="s">
        <v>88</v>
      </c>
      <c r="G95" s="86"/>
      <c r="H95" s="86"/>
      <c r="I95" s="86" t="s">
        <v>57</v>
      </c>
      <c r="J95" s="86"/>
      <c r="K95" s="86"/>
      <c r="L95" s="86"/>
      <c r="M95" s="86"/>
      <c r="N95" s="86"/>
      <c r="O95" s="86"/>
      <c r="P95" s="86"/>
      <c r="Q95" s="86"/>
      <c r="R95" s="86"/>
      <c r="S95" s="87" t="s">
        <v>625</v>
      </c>
      <c r="T95" s="87"/>
      <c r="U95" s="87"/>
      <c r="V95" s="87"/>
      <c r="W95" s="87"/>
      <c r="X95" s="87"/>
      <c r="Y95" s="86"/>
      <c r="Z95" s="86"/>
      <c r="AA95" s="86"/>
      <c r="AB95" s="86"/>
      <c r="AC95" s="86"/>
      <c r="AD95" s="86"/>
      <c r="AE95" s="86"/>
      <c r="AF95" s="86"/>
      <c r="AG95" s="86"/>
      <c r="AH95" s="86"/>
      <c r="AI95" s="86"/>
      <c r="AJ95" s="86"/>
      <c r="AK95" s="86"/>
      <c r="AL95" s="86"/>
      <c r="AM95" s="86"/>
      <c r="AN95" s="86"/>
    </row>
    <row r="96" spans="1:40" ht="15.75" customHeight="1" x14ac:dyDescent="0.4">
      <c r="A96" s="86"/>
      <c r="B96" s="86"/>
      <c r="C96" s="86"/>
      <c r="D96" s="86"/>
      <c r="E96" s="86"/>
      <c r="F96" s="86"/>
      <c r="G96" s="86"/>
      <c r="H96" s="86"/>
      <c r="I96" s="86"/>
      <c r="J96" s="86"/>
      <c r="K96" s="86"/>
      <c r="L96" s="86"/>
      <c r="M96" s="86"/>
      <c r="N96" s="86"/>
      <c r="O96" s="86"/>
      <c r="P96" s="86"/>
      <c r="Q96" s="86"/>
      <c r="R96" s="86"/>
      <c r="S96" s="87"/>
      <c r="T96" s="87"/>
      <c r="U96" s="87"/>
      <c r="V96" s="87"/>
      <c r="W96" s="87"/>
      <c r="X96" s="87"/>
      <c r="Y96" s="86"/>
      <c r="Z96" s="86"/>
      <c r="AA96" s="86"/>
      <c r="AB96" s="86"/>
      <c r="AC96" s="86"/>
      <c r="AD96" s="86"/>
      <c r="AE96" s="86"/>
      <c r="AF96" s="86"/>
      <c r="AG96" s="86"/>
      <c r="AH96" s="86"/>
      <c r="AI96" s="86"/>
      <c r="AJ96" s="86"/>
      <c r="AK96" s="86"/>
      <c r="AL96" s="86"/>
      <c r="AM96" s="86"/>
      <c r="AN96" s="86"/>
    </row>
    <row r="97" spans="1:40" ht="15.75" customHeight="1" x14ac:dyDescent="0.4">
      <c r="A97" s="86" t="s">
        <v>18</v>
      </c>
      <c r="B97" s="86"/>
      <c r="C97" s="86"/>
      <c r="D97" s="86"/>
      <c r="E97" s="86"/>
      <c r="F97" s="86" t="s">
        <v>6</v>
      </c>
      <c r="G97" s="86"/>
      <c r="H97" s="86"/>
      <c r="I97" s="85" t="s">
        <v>58</v>
      </c>
      <c r="J97" s="85"/>
      <c r="K97" s="85"/>
      <c r="L97" s="85"/>
      <c r="M97" s="85"/>
      <c r="N97" s="85"/>
      <c r="O97" s="85"/>
      <c r="P97" s="85"/>
      <c r="Q97" s="85"/>
      <c r="R97" s="85"/>
      <c r="S97" s="85"/>
      <c r="T97" s="85"/>
      <c r="U97" s="85"/>
      <c r="V97" s="85"/>
      <c r="W97" s="85"/>
      <c r="X97" s="85"/>
      <c r="Y97" s="85"/>
      <c r="Z97" s="85"/>
      <c r="AA97" s="85"/>
      <c r="AB97" s="85"/>
      <c r="AC97" s="85"/>
      <c r="AD97" s="85"/>
      <c r="AE97" s="85"/>
      <c r="AF97" s="85"/>
      <c r="AG97" s="85"/>
      <c r="AH97" s="85"/>
      <c r="AI97" s="85"/>
      <c r="AJ97" s="85"/>
      <c r="AK97" s="85"/>
      <c r="AL97" s="85"/>
      <c r="AM97" s="85"/>
      <c r="AN97" s="85"/>
    </row>
    <row r="98" spans="1:40" ht="15.75" customHeight="1" x14ac:dyDescent="0.4">
      <c r="A98" s="86"/>
      <c r="B98" s="86"/>
      <c r="C98" s="86"/>
      <c r="D98" s="86"/>
      <c r="E98" s="86"/>
      <c r="F98" s="86"/>
      <c r="G98" s="86"/>
      <c r="H98" s="86"/>
      <c r="I98" s="85"/>
      <c r="J98" s="85"/>
      <c r="K98" s="85"/>
      <c r="L98" s="85"/>
      <c r="M98" s="85"/>
      <c r="N98" s="85"/>
      <c r="O98" s="85"/>
      <c r="P98" s="85"/>
      <c r="Q98" s="85"/>
      <c r="R98" s="85"/>
      <c r="S98" s="85"/>
      <c r="T98" s="85"/>
      <c r="U98" s="85"/>
      <c r="V98" s="85"/>
      <c r="W98" s="85"/>
      <c r="X98" s="85"/>
      <c r="Y98" s="85"/>
      <c r="Z98" s="85"/>
      <c r="AA98" s="85"/>
      <c r="AB98" s="85"/>
      <c r="AC98" s="85"/>
      <c r="AD98" s="85"/>
      <c r="AE98" s="85"/>
      <c r="AF98" s="85"/>
      <c r="AG98" s="85"/>
      <c r="AH98" s="85"/>
      <c r="AI98" s="85"/>
      <c r="AJ98" s="85"/>
      <c r="AK98" s="85"/>
      <c r="AL98" s="85"/>
      <c r="AM98" s="85"/>
      <c r="AN98" s="85"/>
    </row>
    <row r="99" spans="1:40" ht="15.75" customHeight="1" x14ac:dyDescent="0.4">
      <c r="A99" s="86"/>
      <c r="B99" s="86"/>
      <c r="C99" s="86"/>
      <c r="D99" s="86"/>
      <c r="E99" s="86"/>
      <c r="F99" s="86" t="s">
        <v>88</v>
      </c>
      <c r="G99" s="86"/>
      <c r="H99" s="86"/>
      <c r="I99" s="98" t="str">
        <f>I50&amp;""</f>
        <v>株式会社なとりし</v>
      </c>
      <c r="J99" s="98"/>
      <c r="K99" s="98"/>
      <c r="L99" s="98"/>
      <c r="M99" s="98"/>
      <c r="N99" s="98"/>
      <c r="O99" s="98"/>
      <c r="P99" s="98"/>
      <c r="Q99" s="98"/>
      <c r="R99" s="98"/>
      <c r="S99" s="98"/>
      <c r="T99" s="98"/>
      <c r="U99" s="98"/>
      <c r="V99" s="98"/>
      <c r="W99" s="98"/>
      <c r="X99" s="86" t="s">
        <v>36</v>
      </c>
      <c r="Y99" s="86"/>
      <c r="Z99" s="86"/>
      <c r="AA99" s="86"/>
      <c r="AB99" s="86"/>
      <c r="AC99" s="86"/>
      <c r="AD99" s="86"/>
      <c r="AE99" s="87" t="s">
        <v>628</v>
      </c>
      <c r="AF99" s="87"/>
      <c r="AG99" s="87"/>
      <c r="AH99" s="87"/>
      <c r="AI99" s="87"/>
      <c r="AJ99" s="87"/>
      <c r="AK99" s="87"/>
      <c r="AL99" s="87"/>
      <c r="AM99" s="87"/>
      <c r="AN99" s="87"/>
    </row>
    <row r="100" spans="1:40" ht="15.75" customHeight="1" x14ac:dyDescent="0.4">
      <c r="A100" s="86"/>
      <c r="B100" s="86"/>
      <c r="C100" s="86"/>
      <c r="D100" s="86"/>
      <c r="E100" s="86"/>
      <c r="F100" s="86"/>
      <c r="G100" s="86"/>
      <c r="H100" s="86"/>
      <c r="I100" s="98"/>
      <c r="J100" s="98"/>
      <c r="K100" s="98"/>
      <c r="L100" s="98"/>
      <c r="M100" s="98"/>
      <c r="N100" s="98"/>
      <c r="O100" s="98"/>
      <c r="P100" s="98"/>
      <c r="Q100" s="98"/>
      <c r="R100" s="98"/>
      <c r="S100" s="98"/>
      <c r="T100" s="98"/>
      <c r="U100" s="98"/>
      <c r="V100" s="98"/>
      <c r="W100" s="98"/>
      <c r="X100" s="86"/>
      <c r="Y100" s="86"/>
      <c r="Z100" s="86"/>
      <c r="AA100" s="86"/>
      <c r="AB100" s="86"/>
      <c r="AC100" s="86"/>
      <c r="AD100" s="86"/>
      <c r="AE100" s="87"/>
      <c r="AF100" s="87"/>
      <c r="AG100" s="87"/>
      <c r="AH100" s="87"/>
      <c r="AI100" s="87"/>
      <c r="AJ100" s="87"/>
      <c r="AK100" s="87"/>
      <c r="AL100" s="87"/>
      <c r="AM100" s="87"/>
      <c r="AN100" s="87"/>
    </row>
    <row r="101" spans="1:40" ht="15.75" customHeight="1" x14ac:dyDescent="0.4">
      <c r="A101" s="86" t="s">
        <v>23</v>
      </c>
      <c r="B101" s="86"/>
      <c r="C101" s="86"/>
      <c r="D101" s="86"/>
      <c r="E101" s="86"/>
      <c r="F101" s="86" t="s">
        <v>6</v>
      </c>
      <c r="G101" s="86"/>
      <c r="H101" s="86"/>
      <c r="I101" s="85" t="s">
        <v>24</v>
      </c>
      <c r="J101" s="85"/>
      <c r="K101" s="85"/>
      <c r="L101" s="85"/>
      <c r="M101" s="85"/>
      <c r="N101" s="85"/>
      <c r="O101" s="85"/>
      <c r="P101" s="85"/>
      <c r="Q101" s="85"/>
      <c r="R101" s="85"/>
      <c r="S101" s="85"/>
      <c r="T101" s="85"/>
      <c r="U101" s="85"/>
      <c r="V101" s="85"/>
      <c r="W101" s="85"/>
      <c r="X101" s="85"/>
      <c r="Y101" s="85"/>
      <c r="Z101" s="85"/>
      <c r="AA101" s="85"/>
      <c r="AB101" s="85"/>
      <c r="AC101" s="85"/>
      <c r="AD101" s="85"/>
      <c r="AE101" s="85"/>
      <c r="AF101" s="85"/>
      <c r="AG101" s="85"/>
      <c r="AH101" s="85"/>
      <c r="AI101" s="85"/>
      <c r="AJ101" s="85"/>
      <c r="AK101" s="85"/>
      <c r="AL101" s="85"/>
      <c r="AM101" s="85"/>
      <c r="AN101" s="85"/>
    </row>
    <row r="102" spans="1:40" ht="15.75" customHeight="1" x14ac:dyDescent="0.4">
      <c r="A102" s="86"/>
      <c r="B102" s="86"/>
      <c r="C102" s="86"/>
      <c r="D102" s="86"/>
      <c r="E102" s="86"/>
      <c r="F102" s="86"/>
      <c r="G102" s="86"/>
      <c r="H102" s="86"/>
      <c r="I102" s="85"/>
      <c r="J102" s="85"/>
      <c r="K102" s="85"/>
      <c r="L102" s="85"/>
      <c r="M102" s="85"/>
      <c r="N102" s="85"/>
      <c r="O102" s="85"/>
      <c r="P102" s="85"/>
      <c r="Q102" s="85"/>
      <c r="R102" s="85"/>
      <c r="S102" s="85"/>
      <c r="T102" s="85"/>
      <c r="U102" s="85"/>
      <c r="V102" s="85"/>
      <c r="W102" s="85"/>
      <c r="X102" s="85"/>
      <c r="Y102" s="85"/>
      <c r="Z102" s="85"/>
      <c r="AA102" s="85"/>
      <c r="AB102" s="85"/>
      <c r="AC102" s="85"/>
      <c r="AD102" s="85"/>
      <c r="AE102" s="85"/>
      <c r="AF102" s="85"/>
      <c r="AG102" s="85"/>
      <c r="AH102" s="85"/>
      <c r="AI102" s="85"/>
      <c r="AJ102" s="85"/>
      <c r="AK102" s="85"/>
      <c r="AL102" s="85"/>
      <c r="AM102" s="85"/>
      <c r="AN102" s="85"/>
    </row>
    <row r="103" spans="1:40" ht="15.75" customHeight="1" x14ac:dyDescent="0.4">
      <c r="A103" s="86"/>
      <c r="B103" s="86"/>
      <c r="C103" s="86"/>
      <c r="D103" s="86"/>
      <c r="E103" s="86"/>
      <c r="F103" s="86" t="s">
        <v>88</v>
      </c>
      <c r="G103" s="86"/>
      <c r="H103" s="86"/>
      <c r="I103" s="91" t="s">
        <v>617</v>
      </c>
      <c r="J103" s="91"/>
      <c r="K103" s="91"/>
      <c r="L103" s="91"/>
      <c r="M103" s="91"/>
      <c r="N103" s="86" t="s">
        <v>25</v>
      </c>
      <c r="O103" s="86"/>
      <c r="P103" s="91" t="s">
        <v>626</v>
      </c>
      <c r="Q103" s="91"/>
      <c r="R103" s="91"/>
      <c r="S103" s="91"/>
      <c r="T103" s="91"/>
      <c r="U103" s="91"/>
      <c r="V103" s="91"/>
      <c r="W103" s="86"/>
      <c r="X103" s="86"/>
      <c r="Y103" s="86"/>
      <c r="Z103" s="86"/>
      <c r="AA103" s="86"/>
      <c r="AB103" s="86"/>
      <c r="AC103" s="86"/>
      <c r="AD103" s="86"/>
      <c r="AE103" s="86"/>
      <c r="AF103" s="86"/>
      <c r="AG103" s="86"/>
      <c r="AH103" s="86"/>
      <c r="AI103" s="86"/>
      <c r="AJ103" s="86"/>
      <c r="AK103" s="86"/>
      <c r="AL103" s="86"/>
      <c r="AM103" s="86"/>
      <c r="AN103" s="86"/>
    </row>
    <row r="104" spans="1:40" ht="15.75" customHeight="1" x14ac:dyDescent="0.4">
      <c r="A104" s="86"/>
      <c r="B104" s="86"/>
      <c r="C104" s="86"/>
      <c r="D104" s="86"/>
      <c r="E104" s="86"/>
      <c r="F104" s="86"/>
      <c r="G104" s="86"/>
      <c r="H104" s="86"/>
      <c r="I104" s="91"/>
      <c r="J104" s="91"/>
      <c r="K104" s="91"/>
      <c r="L104" s="91"/>
      <c r="M104" s="91"/>
      <c r="N104" s="86"/>
      <c r="O104" s="86"/>
      <c r="P104" s="91"/>
      <c r="Q104" s="91"/>
      <c r="R104" s="91"/>
      <c r="S104" s="91"/>
      <c r="T104" s="91"/>
      <c r="U104" s="91"/>
      <c r="V104" s="91"/>
      <c r="W104" s="86"/>
      <c r="X104" s="86"/>
      <c r="Y104" s="86"/>
      <c r="Z104" s="86"/>
      <c r="AA104" s="86"/>
      <c r="AB104" s="86"/>
      <c r="AC104" s="86"/>
      <c r="AD104" s="86"/>
      <c r="AE104" s="86"/>
      <c r="AF104" s="86"/>
      <c r="AG104" s="86"/>
      <c r="AH104" s="86"/>
      <c r="AI104" s="86"/>
      <c r="AJ104" s="86"/>
      <c r="AK104" s="86"/>
      <c r="AL104" s="86"/>
      <c r="AM104" s="86"/>
      <c r="AN104" s="86"/>
    </row>
    <row r="105" spans="1:40" ht="15.75" customHeight="1" x14ac:dyDescent="0.4">
      <c r="A105" s="86" t="s">
        <v>26</v>
      </c>
      <c r="B105" s="86"/>
      <c r="C105" s="86"/>
      <c r="D105" s="86"/>
      <c r="E105" s="86"/>
      <c r="F105" s="86" t="s">
        <v>6</v>
      </c>
      <c r="G105" s="86"/>
      <c r="H105" s="86"/>
      <c r="I105" s="85" t="s">
        <v>27</v>
      </c>
      <c r="J105" s="85"/>
      <c r="K105" s="85"/>
      <c r="L105" s="85"/>
      <c r="M105" s="85"/>
      <c r="N105" s="85"/>
      <c r="O105" s="85"/>
      <c r="P105" s="85"/>
      <c r="Q105" s="85"/>
      <c r="R105" s="85"/>
      <c r="S105" s="85"/>
      <c r="T105" s="85"/>
      <c r="U105" s="85"/>
      <c r="V105" s="85"/>
      <c r="W105" s="85"/>
      <c r="X105" s="85"/>
      <c r="Y105" s="85"/>
      <c r="Z105" s="85"/>
      <c r="AA105" s="85"/>
      <c r="AB105" s="85"/>
      <c r="AC105" s="85"/>
      <c r="AD105" s="85"/>
      <c r="AE105" s="85"/>
      <c r="AF105" s="85"/>
      <c r="AG105" s="85"/>
      <c r="AH105" s="85"/>
      <c r="AI105" s="85"/>
      <c r="AJ105" s="85"/>
      <c r="AK105" s="85"/>
      <c r="AL105" s="85"/>
      <c r="AM105" s="85"/>
      <c r="AN105" s="85"/>
    </row>
    <row r="106" spans="1:40" ht="15.75" customHeight="1" x14ac:dyDescent="0.4">
      <c r="A106" s="86"/>
      <c r="B106" s="86"/>
      <c r="C106" s="86"/>
      <c r="D106" s="86"/>
      <c r="E106" s="86"/>
      <c r="F106" s="86"/>
      <c r="G106" s="86"/>
      <c r="H106" s="86"/>
      <c r="I106" s="85"/>
      <c r="J106" s="85"/>
      <c r="K106" s="85"/>
      <c r="L106" s="85"/>
      <c r="M106" s="85"/>
      <c r="N106" s="85"/>
      <c r="O106" s="85"/>
      <c r="P106" s="85"/>
      <c r="Q106" s="85"/>
      <c r="R106" s="85"/>
      <c r="S106" s="85"/>
      <c r="T106" s="85"/>
      <c r="U106" s="85"/>
      <c r="V106" s="85"/>
      <c r="W106" s="85"/>
      <c r="X106" s="85"/>
      <c r="Y106" s="85"/>
      <c r="Z106" s="85"/>
      <c r="AA106" s="85"/>
      <c r="AB106" s="85"/>
      <c r="AC106" s="85"/>
      <c r="AD106" s="85"/>
      <c r="AE106" s="85"/>
      <c r="AF106" s="85"/>
      <c r="AG106" s="85"/>
      <c r="AH106" s="85"/>
      <c r="AI106" s="85"/>
      <c r="AJ106" s="85"/>
      <c r="AK106" s="85"/>
      <c r="AL106" s="85"/>
      <c r="AM106" s="85"/>
      <c r="AN106" s="85"/>
    </row>
    <row r="107" spans="1:40" ht="15.75" customHeight="1" x14ac:dyDescent="0.4">
      <c r="A107" s="86"/>
      <c r="B107" s="86"/>
      <c r="C107" s="86"/>
      <c r="D107" s="86"/>
      <c r="E107" s="86"/>
      <c r="F107" s="86" t="s">
        <v>88</v>
      </c>
      <c r="G107" s="86"/>
      <c r="H107" s="86"/>
      <c r="I107" s="88" t="s">
        <v>619</v>
      </c>
      <c r="J107" s="88"/>
      <c r="K107" s="88"/>
      <c r="L107" s="88"/>
      <c r="M107" s="88"/>
      <c r="N107" s="88"/>
      <c r="O107" s="88"/>
      <c r="P107" s="88"/>
      <c r="Q107" s="88"/>
      <c r="R107" s="88"/>
      <c r="S107" s="88"/>
      <c r="T107" s="88"/>
      <c r="U107" s="88"/>
      <c r="V107" s="88"/>
      <c r="W107" s="88"/>
      <c r="X107" s="88"/>
      <c r="Y107" s="88"/>
      <c r="Z107" s="88"/>
      <c r="AA107" s="88"/>
      <c r="AB107" s="88"/>
      <c r="AC107" s="88"/>
      <c r="AD107" s="88"/>
      <c r="AE107" s="88"/>
      <c r="AF107" s="88"/>
      <c r="AG107" s="88"/>
      <c r="AH107" s="88"/>
      <c r="AI107" s="88"/>
      <c r="AJ107" s="88"/>
      <c r="AK107" s="88"/>
      <c r="AL107" s="88"/>
      <c r="AM107" s="88"/>
      <c r="AN107" s="88"/>
    </row>
    <row r="108" spans="1:40" ht="15.75" customHeight="1" x14ac:dyDescent="0.4">
      <c r="A108" s="86"/>
      <c r="B108" s="86"/>
      <c r="C108" s="86"/>
      <c r="D108" s="86"/>
      <c r="E108" s="86"/>
      <c r="F108" s="86"/>
      <c r="G108" s="86"/>
      <c r="H108" s="86"/>
      <c r="I108" s="88"/>
      <c r="J108" s="88"/>
      <c r="K108" s="88"/>
      <c r="L108" s="88"/>
      <c r="M108" s="88"/>
      <c r="N108" s="88"/>
      <c r="O108" s="88"/>
      <c r="P108" s="88"/>
      <c r="Q108" s="88"/>
      <c r="R108" s="88"/>
      <c r="S108" s="88"/>
      <c r="T108" s="88"/>
      <c r="U108" s="88"/>
      <c r="V108" s="88"/>
      <c r="W108" s="88"/>
      <c r="X108" s="88"/>
      <c r="Y108" s="88"/>
      <c r="Z108" s="88"/>
      <c r="AA108" s="88"/>
      <c r="AB108" s="88"/>
      <c r="AC108" s="88"/>
      <c r="AD108" s="88"/>
      <c r="AE108" s="88"/>
      <c r="AF108" s="88"/>
      <c r="AG108" s="88"/>
      <c r="AH108" s="88"/>
      <c r="AI108" s="88"/>
      <c r="AJ108" s="88"/>
      <c r="AK108" s="88"/>
      <c r="AL108" s="88"/>
      <c r="AM108" s="88"/>
      <c r="AN108" s="88"/>
    </row>
    <row r="109" spans="1:40" ht="15.75" customHeight="1" x14ac:dyDescent="0.4">
      <c r="A109" s="86" t="s">
        <v>28</v>
      </c>
      <c r="B109" s="86"/>
      <c r="C109" s="86"/>
      <c r="D109" s="86"/>
      <c r="E109" s="86"/>
      <c r="F109" s="86" t="s">
        <v>6</v>
      </c>
      <c r="G109" s="86"/>
      <c r="H109" s="86"/>
      <c r="I109" s="85" t="s">
        <v>734</v>
      </c>
      <c r="J109" s="85"/>
      <c r="K109" s="85"/>
      <c r="L109" s="85"/>
      <c r="M109" s="85"/>
      <c r="N109" s="85"/>
      <c r="O109" s="85"/>
      <c r="P109" s="85"/>
      <c r="Q109" s="85"/>
      <c r="R109" s="85"/>
      <c r="S109" s="85"/>
      <c r="T109" s="85"/>
      <c r="U109" s="85"/>
      <c r="V109" s="85"/>
      <c r="W109" s="85"/>
      <c r="X109" s="85"/>
      <c r="Y109" s="85"/>
      <c r="Z109" s="85"/>
      <c r="AA109" s="85"/>
      <c r="AB109" s="85"/>
      <c r="AC109" s="85"/>
      <c r="AD109" s="85"/>
      <c r="AE109" s="85"/>
      <c r="AF109" s="85"/>
      <c r="AG109" s="85"/>
      <c r="AH109" s="85"/>
      <c r="AI109" s="85"/>
      <c r="AJ109" s="85"/>
      <c r="AK109" s="85"/>
      <c r="AL109" s="85"/>
      <c r="AM109" s="85"/>
      <c r="AN109" s="85"/>
    </row>
    <row r="110" spans="1:40" ht="15.75" customHeight="1" x14ac:dyDescent="0.4">
      <c r="A110" s="86"/>
      <c r="B110" s="86"/>
      <c r="C110" s="86"/>
      <c r="D110" s="86"/>
      <c r="E110" s="86"/>
      <c r="F110" s="86"/>
      <c r="G110" s="86"/>
      <c r="H110" s="86"/>
      <c r="I110" s="85"/>
      <c r="J110" s="85"/>
      <c r="K110" s="85"/>
      <c r="L110" s="85"/>
      <c r="M110" s="85"/>
      <c r="N110" s="85"/>
      <c r="O110" s="85"/>
      <c r="P110" s="85"/>
      <c r="Q110" s="85"/>
      <c r="R110" s="85"/>
      <c r="S110" s="85"/>
      <c r="T110" s="85"/>
      <c r="U110" s="85"/>
      <c r="V110" s="85"/>
      <c r="W110" s="85"/>
      <c r="X110" s="85"/>
      <c r="Y110" s="85"/>
      <c r="Z110" s="85"/>
      <c r="AA110" s="85"/>
      <c r="AB110" s="85"/>
      <c r="AC110" s="85"/>
      <c r="AD110" s="85"/>
      <c r="AE110" s="85"/>
      <c r="AF110" s="85"/>
      <c r="AG110" s="85"/>
      <c r="AH110" s="85"/>
      <c r="AI110" s="85"/>
      <c r="AJ110" s="85"/>
      <c r="AK110" s="85"/>
      <c r="AL110" s="85"/>
      <c r="AM110" s="85"/>
      <c r="AN110" s="85"/>
    </row>
    <row r="111" spans="1:40" ht="15.75" customHeight="1" x14ac:dyDescent="0.4">
      <c r="A111" s="86"/>
      <c r="B111" s="86"/>
      <c r="C111" s="86"/>
      <c r="D111" s="86"/>
      <c r="E111" s="86"/>
      <c r="F111" s="86" t="s">
        <v>88</v>
      </c>
      <c r="G111" s="86"/>
      <c r="H111" s="86"/>
      <c r="I111" s="88" t="s">
        <v>627</v>
      </c>
      <c r="J111" s="88"/>
      <c r="K111" s="88"/>
      <c r="L111" s="88"/>
      <c r="M111" s="88"/>
      <c r="N111" s="88"/>
      <c r="O111" s="88"/>
      <c r="P111" s="88"/>
      <c r="Q111" s="88"/>
      <c r="R111" s="88"/>
      <c r="S111" s="88"/>
      <c r="T111" s="88"/>
      <c r="U111" s="88"/>
      <c r="V111" s="88"/>
      <c r="W111" s="88"/>
      <c r="X111" s="88"/>
      <c r="Y111" s="88"/>
      <c r="Z111" s="88"/>
      <c r="AA111" s="88"/>
      <c r="AB111" s="88"/>
      <c r="AC111" s="88"/>
      <c r="AD111" s="88"/>
      <c r="AE111" s="88"/>
      <c r="AF111" s="88"/>
      <c r="AG111" s="88"/>
      <c r="AH111" s="88"/>
      <c r="AI111" s="88"/>
      <c r="AJ111" s="88"/>
      <c r="AK111" s="88"/>
      <c r="AL111" s="88"/>
      <c r="AM111" s="88"/>
      <c r="AN111" s="88"/>
    </row>
    <row r="112" spans="1:40" ht="15.75" customHeight="1" x14ac:dyDescent="0.4">
      <c r="A112" s="86"/>
      <c r="B112" s="86"/>
      <c r="C112" s="86"/>
      <c r="D112" s="86"/>
      <c r="E112" s="86"/>
      <c r="F112" s="86"/>
      <c r="G112" s="86"/>
      <c r="H112" s="86"/>
      <c r="I112" s="88"/>
      <c r="J112" s="88"/>
      <c r="K112" s="88"/>
      <c r="L112" s="88"/>
      <c r="M112" s="88"/>
      <c r="N112" s="88"/>
      <c r="O112" s="88"/>
      <c r="P112" s="88"/>
      <c r="Q112" s="88"/>
      <c r="R112" s="88"/>
      <c r="S112" s="88"/>
      <c r="T112" s="88"/>
      <c r="U112" s="88"/>
      <c r="V112" s="88"/>
      <c r="W112" s="88"/>
      <c r="X112" s="88"/>
      <c r="Y112" s="88"/>
      <c r="Z112" s="88"/>
      <c r="AA112" s="88"/>
      <c r="AB112" s="88"/>
      <c r="AC112" s="88"/>
      <c r="AD112" s="88"/>
      <c r="AE112" s="88"/>
      <c r="AF112" s="88"/>
      <c r="AG112" s="88"/>
      <c r="AH112" s="88"/>
      <c r="AI112" s="88"/>
      <c r="AJ112" s="88"/>
      <c r="AK112" s="88"/>
      <c r="AL112" s="88"/>
      <c r="AM112" s="88"/>
      <c r="AN112" s="88"/>
    </row>
    <row r="113" spans="1:40" ht="15.75" customHeight="1" x14ac:dyDescent="0.4">
      <c r="A113" s="86" t="s">
        <v>30</v>
      </c>
      <c r="B113" s="86"/>
      <c r="C113" s="86"/>
      <c r="D113" s="86"/>
      <c r="E113" s="86"/>
      <c r="F113" s="86" t="s">
        <v>6</v>
      </c>
      <c r="G113" s="86"/>
      <c r="H113" s="86"/>
      <c r="I113" s="85" t="s">
        <v>53</v>
      </c>
      <c r="J113" s="85"/>
      <c r="K113" s="85"/>
      <c r="L113" s="85"/>
      <c r="M113" s="85"/>
      <c r="N113" s="85"/>
      <c r="O113" s="85"/>
      <c r="P113" s="85"/>
      <c r="Q113" s="85"/>
      <c r="R113" s="85"/>
      <c r="S113" s="85"/>
      <c r="T113" s="85"/>
      <c r="U113" s="85"/>
      <c r="V113" s="85"/>
      <c r="W113" s="85"/>
      <c r="X113" s="85"/>
      <c r="Y113" s="85"/>
      <c r="Z113" s="85"/>
      <c r="AA113" s="85"/>
      <c r="AB113" s="85"/>
      <c r="AC113" s="85"/>
      <c r="AD113" s="85"/>
      <c r="AE113" s="85"/>
      <c r="AF113" s="85"/>
      <c r="AG113" s="85"/>
      <c r="AH113" s="85"/>
      <c r="AI113" s="85"/>
      <c r="AJ113" s="85"/>
      <c r="AK113" s="85"/>
      <c r="AL113" s="85"/>
      <c r="AM113" s="85"/>
      <c r="AN113" s="85"/>
    </row>
    <row r="114" spans="1:40" ht="15.75" customHeight="1" x14ac:dyDescent="0.4">
      <c r="A114" s="86"/>
      <c r="B114" s="86"/>
      <c r="C114" s="86"/>
      <c r="D114" s="86"/>
      <c r="E114" s="86"/>
      <c r="F114" s="86"/>
      <c r="G114" s="86"/>
      <c r="H114" s="86"/>
      <c r="I114" s="85"/>
      <c r="J114" s="85"/>
      <c r="K114" s="85"/>
      <c r="L114" s="85"/>
      <c r="M114" s="85"/>
      <c r="N114" s="85"/>
      <c r="O114" s="85"/>
      <c r="P114" s="85"/>
      <c r="Q114" s="85"/>
      <c r="R114" s="85"/>
      <c r="S114" s="85"/>
      <c r="T114" s="85"/>
      <c r="U114" s="85"/>
      <c r="V114" s="85"/>
      <c r="W114" s="85"/>
      <c r="X114" s="85"/>
      <c r="Y114" s="85"/>
      <c r="Z114" s="85"/>
      <c r="AA114" s="85"/>
      <c r="AB114" s="85"/>
      <c r="AC114" s="85"/>
      <c r="AD114" s="85"/>
      <c r="AE114" s="85"/>
      <c r="AF114" s="85"/>
      <c r="AG114" s="85"/>
      <c r="AH114" s="85"/>
      <c r="AI114" s="85"/>
      <c r="AJ114" s="85"/>
      <c r="AK114" s="85"/>
      <c r="AL114" s="85"/>
      <c r="AM114" s="85"/>
      <c r="AN114" s="85"/>
    </row>
    <row r="115" spans="1:40" ht="15.75" customHeight="1" x14ac:dyDescent="0.4">
      <c r="A115" s="86"/>
      <c r="B115" s="86"/>
      <c r="C115" s="86"/>
      <c r="D115" s="86"/>
      <c r="E115" s="86"/>
      <c r="F115" s="86" t="s">
        <v>88</v>
      </c>
      <c r="G115" s="86"/>
      <c r="H115" s="86"/>
      <c r="I115" s="88" t="s">
        <v>629</v>
      </c>
      <c r="J115" s="88"/>
      <c r="K115" s="88"/>
      <c r="L115" s="88"/>
      <c r="M115" s="88"/>
      <c r="N115" s="88"/>
      <c r="O115" s="88"/>
      <c r="P115" s="88"/>
      <c r="Q115" s="88"/>
      <c r="R115" s="88"/>
      <c r="S115" s="88"/>
      <c r="T115" s="88"/>
      <c r="U115" s="88"/>
      <c r="V115" s="88"/>
      <c r="W115" s="88"/>
      <c r="X115" s="88"/>
      <c r="Y115" s="88"/>
      <c r="Z115" s="88"/>
      <c r="AA115" s="88"/>
      <c r="AB115" s="88"/>
      <c r="AC115" s="88"/>
      <c r="AD115" s="88"/>
      <c r="AE115" s="88"/>
      <c r="AF115" s="88"/>
      <c r="AG115" s="88"/>
      <c r="AH115" s="88"/>
      <c r="AI115" s="88"/>
      <c r="AJ115" s="88"/>
      <c r="AK115" s="88"/>
      <c r="AL115" s="88"/>
      <c r="AM115" s="88"/>
      <c r="AN115" s="88"/>
    </row>
    <row r="116" spans="1:40" ht="15.75" customHeight="1" x14ac:dyDescent="0.4">
      <c r="A116" s="86"/>
      <c r="B116" s="86"/>
      <c r="C116" s="86"/>
      <c r="D116" s="86"/>
      <c r="E116" s="86"/>
      <c r="F116" s="86"/>
      <c r="G116" s="86"/>
      <c r="H116" s="86"/>
      <c r="I116" s="88"/>
      <c r="J116" s="88"/>
      <c r="K116" s="88"/>
      <c r="L116" s="88"/>
      <c r="M116" s="88"/>
      <c r="N116" s="88"/>
      <c r="O116" s="88"/>
      <c r="P116" s="88"/>
      <c r="Q116" s="88"/>
      <c r="R116" s="88"/>
      <c r="S116" s="88"/>
      <c r="T116" s="88"/>
      <c r="U116" s="88"/>
      <c r="V116" s="88"/>
      <c r="W116" s="88"/>
      <c r="X116" s="88"/>
      <c r="Y116" s="88"/>
      <c r="Z116" s="88"/>
      <c r="AA116" s="88"/>
      <c r="AB116" s="88"/>
      <c r="AC116" s="88"/>
      <c r="AD116" s="88"/>
      <c r="AE116" s="88"/>
      <c r="AF116" s="88"/>
      <c r="AG116" s="88"/>
      <c r="AH116" s="88"/>
      <c r="AI116" s="88"/>
      <c r="AJ116" s="88"/>
      <c r="AK116" s="88"/>
      <c r="AL116" s="88"/>
      <c r="AM116" s="88"/>
      <c r="AN116" s="88"/>
    </row>
    <row r="117" spans="1:40" ht="15.75" customHeight="1" x14ac:dyDescent="0.4">
      <c r="A117" s="86" t="s">
        <v>31</v>
      </c>
      <c r="B117" s="86"/>
      <c r="C117" s="86"/>
      <c r="D117" s="86"/>
      <c r="E117" s="86"/>
      <c r="F117" s="86" t="s">
        <v>6</v>
      </c>
      <c r="G117" s="86"/>
      <c r="H117" s="86"/>
      <c r="I117" s="85" t="s">
        <v>10</v>
      </c>
      <c r="J117" s="85"/>
      <c r="K117" s="85"/>
      <c r="L117" s="85"/>
      <c r="M117" s="85"/>
      <c r="N117" s="85"/>
      <c r="O117" s="85"/>
      <c r="P117" s="85"/>
      <c r="Q117" s="85"/>
      <c r="R117" s="85"/>
      <c r="S117" s="85"/>
      <c r="T117" s="85"/>
      <c r="U117" s="85"/>
      <c r="V117" s="85"/>
      <c r="W117" s="85"/>
      <c r="X117" s="85"/>
      <c r="Y117" s="85"/>
      <c r="Z117" s="85"/>
      <c r="AA117" s="85"/>
      <c r="AB117" s="85"/>
      <c r="AC117" s="85"/>
      <c r="AD117" s="85"/>
      <c r="AE117" s="85"/>
      <c r="AF117" s="85"/>
      <c r="AG117" s="85"/>
      <c r="AH117" s="85"/>
      <c r="AI117" s="85"/>
      <c r="AJ117" s="85"/>
      <c r="AK117" s="85"/>
      <c r="AL117" s="85"/>
      <c r="AM117" s="85"/>
      <c r="AN117" s="85"/>
    </row>
    <row r="118" spans="1:40" ht="15.75" customHeight="1" x14ac:dyDescent="0.4">
      <c r="A118" s="86"/>
      <c r="B118" s="86"/>
      <c r="C118" s="86"/>
      <c r="D118" s="86"/>
      <c r="E118" s="86"/>
      <c r="F118" s="86"/>
      <c r="G118" s="86"/>
      <c r="H118" s="86"/>
      <c r="I118" s="85"/>
      <c r="J118" s="85"/>
      <c r="K118" s="85"/>
      <c r="L118" s="85"/>
      <c r="M118" s="85"/>
      <c r="N118" s="85"/>
      <c r="O118" s="85"/>
      <c r="P118" s="85"/>
      <c r="Q118" s="85"/>
      <c r="R118" s="85"/>
      <c r="S118" s="85"/>
      <c r="T118" s="85"/>
      <c r="U118" s="85"/>
      <c r="V118" s="85"/>
      <c r="W118" s="85"/>
      <c r="X118" s="85"/>
      <c r="Y118" s="85"/>
      <c r="Z118" s="85"/>
      <c r="AA118" s="85"/>
      <c r="AB118" s="85"/>
      <c r="AC118" s="85"/>
      <c r="AD118" s="85"/>
      <c r="AE118" s="85"/>
      <c r="AF118" s="85"/>
      <c r="AG118" s="85"/>
      <c r="AH118" s="85"/>
      <c r="AI118" s="85"/>
      <c r="AJ118" s="85"/>
      <c r="AK118" s="85"/>
      <c r="AL118" s="85"/>
      <c r="AM118" s="85"/>
      <c r="AN118" s="85"/>
    </row>
    <row r="119" spans="1:40" ht="15.75" customHeight="1" x14ac:dyDescent="0.4">
      <c r="A119" s="86"/>
      <c r="B119" s="86"/>
      <c r="C119" s="86"/>
      <c r="D119" s="86"/>
      <c r="E119" s="86"/>
      <c r="F119" s="86" t="s">
        <v>88</v>
      </c>
      <c r="G119" s="86"/>
      <c r="H119" s="86"/>
      <c r="I119" s="88" t="s">
        <v>630</v>
      </c>
      <c r="J119" s="88"/>
      <c r="K119" s="88"/>
      <c r="L119" s="88"/>
      <c r="M119" s="88"/>
      <c r="N119" s="88"/>
      <c r="O119" s="88"/>
      <c r="P119" s="88"/>
      <c r="Q119" s="88"/>
      <c r="R119" s="88"/>
      <c r="S119" s="88"/>
      <c r="T119" s="88"/>
      <c r="U119" s="88"/>
      <c r="V119" s="88"/>
      <c r="W119" s="88"/>
      <c r="X119" s="88"/>
      <c r="Y119" s="88"/>
      <c r="Z119" s="88"/>
      <c r="AA119" s="88"/>
      <c r="AB119" s="88"/>
      <c r="AC119" s="88"/>
      <c r="AD119" s="88"/>
      <c r="AE119" s="88"/>
      <c r="AF119" s="88"/>
      <c r="AG119" s="88"/>
      <c r="AH119" s="88"/>
      <c r="AI119" s="88"/>
      <c r="AJ119" s="88"/>
      <c r="AK119" s="88"/>
      <c r="AL119" s="88"/>
      <c r="AM119" s="88"/>
      <c r="AN119" s="88"/>
    </row>
    <row r="120" spans="1:40" ht="15.75" customHeight="1" x14ac:dyDescent="0.4">
      <c r="A120" s="86"/>
      <c r="B120" s="86"/>
      <c r="C120" s="86"/>
      <c r="D120" s="86"/>
      <c r="E120" s="86"/>
      <c r="F120" s="86"/>
      <c r="G120" s="86"/>
      <c r="H120" s="86"/>
      <c r="I120" s="88"/>
      <c r="J120" s="88"/>
      <c r="K120" s="88"/>
      <c r="L120" s="88"/>
      <c r="M120" s="88"/>
      <c r="N120" s="88"/>
      <c r="O120" s="88"/>
      <c r="P120" s="88"/>
      <c r="Q120" s="88"/>
      <c r="R120" s="88"/>
      <c r="S120" s="88"/>
      <c r="T120" s="88"/>
      <c r="U120" s="88"/>
      <c r="V120" s="88"/>
      <c r="W120" s="88"/>
      <c r="X120" s="88"/>
      <c r="Y120" s="88"/>
      <c r="Z120" s="88"/>
      <c r="AA120" s="88"/>
      <c r="AB120" s="88"/>
      <c r="AC120" s="88"/>
      <c r="AD120" s="88"/>
      <c r="AE120" s="88"/>
      <c r="AF120" s="88"/>
      <c r="AG120" s="88"/>
      <c r="AH120" s="88"/>
      <c r="AI120" s="88"/>
      <c r="AJ120" s="88"/>
      <c r="AK120" s="88"/>
      <c r="AL120" s="88"/>
      <c r="AM120" s="88"/>
      <c r="AN120" s="88"/>
    </row>
    <row r="121" spans="1:40" ht="15.75" customHeight="1" x14ac:dyDescent="0.4">
      <c r="A121" s="86" t="s">
        <v>32</v>
      </c>
      <c r="B121" s="86"/>
      <c r="C121" s="86"/>
      <c r="D121" s="86"/>
      <c r="E121" s="86"/>
      <c r="F121" s="86" t="s">
        <v>6</v>
      </c>
      <c r="G121" s="86"/>
      <c r="H121" s="86"/>
      <c r="I121" s="85" t="s">
        <v>10</v>
      </c>
      <c r="J121" s="85"/>
      <c r="K121" s="85"/>
      <c r="L121" s="85"/>
      <c r="M121" s="85"/>
      <c r="N121" s="85"/>
      <c r="O121" s="85"/>
      <c r="P121" s="85"/>
      <c r="Q121" s="85"/>
      <c r="R121" s="85"/>
      <c r="S121" s="85"/>
      <c r="T121" s="85"/>
      <c r="U121" s="85"/>
      <c r="V121" s="85"/>
      <c r="W121" s="85"/>
      <c r="X121" s="85"/>
      <c r="Y121" s="85"/>
      <c r="Z121" s="85"/>
      <c r="AA121" s="85"/>
      <c r="AB121" s="85"/>
      <c r="AC121" s="85"/>
      <c r="AD121" s="85"/>
      <c r="AE121" s="85"/>
      <c r="AF121" s="85"/>
      <c r="AG121" s="85"/>
      <c r="AH121" s="85"/>
      <c r="AI121" s="85"/>
      <c r="AJ121" s="85"/>
      <c r="AK121" s="85"/>
      <c r="AL121" s="85"/>
      <c r="AM121" s="85"/>
      <c r="AN121" s="85"/>
    </row>
    <row r="122" spans="1:40" ht="15.75" customHeight="1" x14ac:dyDescent="0.4">
      <c r="A122" s="86"/>
      <c r="B122" s="86"/>
      <c r="C122" s="86"/>
      <c r="D122" s="86"/>
      <c r="E122" s="86"/>
      <c r="F122" s="86"/>
      <c r="G122" s="86"/>
      <c r="H122" s="86"/>
      <c r="I122" s="85"/>
      <c r="J122" s="85"/>
      <c r="K122" s="85"/>
      <c r="L122" s="85"/>
      <c r="M122" s="85"/>
      <c r="N122" s="85"/>
      <c r="O122" s="85"/>
      <c r="P122" s="85"/>
      <c r="Q122" s="85"/>
      <c r="R122" s="85"/>
      <c r="S122" s="85"/>
      <c r="T122" s="85"/>
      <c r="U122" s="85"/>
      <c r="V122" s="85"/>
      <c r="W122" s="85"/>
      <c r="X122" s="85"/>
      <c r="Y122" s="85"/>
      <c r="Z122" s="85"/>
      <c r="AA122" s="85"/>
      <c r="AB122" s="85"/>
      <c r="AC122" s="85"/>
      <c r="AD122" s="85"/>
      <c r="AE122" s="85"/>
      <c r="AF122" s="85"/>
      <c r="AG122" s="85"/>
      <c r="AH122" s="85"/>
      <c r="AI122" s="85"/>
      <c r="AJ122" s="85"/>
      <c r="AK122" s="85"/>
      <c r="AL122" s="85"/>
      <c r="AM122" s="85"/>
      <c r="AN122" s="85"/>
    </row>
    <row r="123" spans="1:40" ht="15.75" customHeight="1" x14ac:dyDescent="0.4">
      <c r="A123" s="86"/>
      <c r="B123" s="86"/>
      <c r="C123" s="86"/>
      <c r="D123" s="86"/>
      <c r="E123" s="86"/>
      <c r="F123" s="86" t="s">
        <v>88</v>
      </c>
      <c r="G123" s="86"/>
      <c r="H123" s="86"/>
      <c r="I123" s="88" t="s">
        <v>631</v>
      </c>
      <c r="J123" s="88"/>
      <c r="K123" s="88"/>
      <c r="L123" s="88"/>
      <c r="M123" s="88"/>
      <c r="N123" s="88"/>
      <c r="O123" s="88"/>
      <c r="P123" s="88"/>
      <c r="Q123" s="88"/>
      <c r="R123" s="88"/>
      <c r="S123" s="88"/>
      <c r="T123" s="88"/>
      <c r="U123" s="88"/>
      <c r="V123" s="88"/>
      <c r="W123" s="88"/>
      <c r="X123" s="88"/>
      <c r="Y123" s="88"/>
      <c r="Z123" s="88"/>
      <c r="AA123" s="88"/>
      <c r="AB123" s="88"/>
      <c r="AC123" s="88"/>
      <c r="AD123" s="88"/>
      <c r="AE123" s="88"/>
      <c r="AF123" s="88"/>
      <c r="AG123" s="88"/>
      <c r="AH123" s="88"/>
      <c r="AI123" s="88"/>
      <c r="AJ123" s="88"/>
      <c r="AK123" s="88"/>
      <c r="AL123" s="88"/>
      <c r="AM123" s="88"/>
      <c r="AN123" s="88"/>
    </row>
    <row r="124" spans="1:40" ht="15.75" customHeight="1" x14ac:dyDescent="0.4">
      <c r="A124" s="86"/>
      <c r="B124" s="86"/>
      <c r="C124" s="86"/>
      <c r="D124" s="86"/>
      <c r="E124" s="86"/>
      <c r="F124" s="86"/>
      <c r="G124" s="86"/>
      <c r="H124" s="86"/>
      <c r="I124" s="88"/>
      <c r="J124" s="88"/>
      <c r="K124" s="88"/>
      <c r="L124" s="88"/>
      <c r="M124" s="88"/>
      <c r="N124" s="88"/>
      <c r="O124" s="88"/>
      <c r="P124" s="88"/>
      <c r="Q124" s="88"/>
      <c r="R124" s="88"/>
      <c r="S124" s="88"/>
      <c r="T124" s="88"/>
      <c r="U124" s="88"/>
      <c r="V124" s="88"/>
      <c r="W124" s="88"/>
      <c r="X124" s="88"/>
      <c r="Y124" s="88"/>
      <c r="Z124" s="88"/>
      <c r="AA124" s="88"/>
      <c r="AB124" s="88"/>
      <c r="AC124" s="88"/>
      <c r="AD124" s="88"/>
      <c r="AE124" s="88"/>
      <c r="AF124" s="88"/>
      <c r="AG124" s="88"/>
      <c r="AH124" s="88"/>
      <c r="AI124" s="88"/>
      <c r="AJ124" s="88"/>
      <c r="AK124" s="88"/>
      <c r="AL124" s="88"/>
      <c r="AM124" s="88"/>
      <c r="AN124" s="88"/>
    </row>
    <row r="125" spans="1:40" ht="15.75" customHeight="1" x14ac:dyDescent="0.4">
      <c r="A125" s="86" t="s">
        <v>13</v>
      </c>
      <c r="B125" s="86"/>
      <c r="C125" s="86"/>
      <c r="D125" s="86"/>
      <c r="E125" s="86"/>
      <c r="F125" s="86" t="s">
        <v>6</v>
      </c>
      <c r="G125" s="86"/>
      <c r="H125" s="86"/>
      <c r="I125" s="85" t="s">
        <v>54</v>
      </c>
      <c r="J125" s="85"/>
      <c r="K125" s="85"/>
      <c r="L125" s="85"/>
      <c r="M125" s="85"/>
      <c r="N125" s="85"/>
      <c r="O125" s="85"/>
      <c r="P125" s="85"/>
      <c r="Q125" s="85"/>
      <c r="R125" s="85"/>
      <c r="S125" s="85"/>
      <c r="T125" s="85"/>
      <c r="U125" s="85"/>
      <c r="V125" s="85"/>
      <c r="W125" s="85"/>
      <c r="X125" s="85"/>
      <c r="Y125" s="85"/>
      <c r="Z125" s="85"/>
      <c r="AA125" s="85"/>
      <c r="AB125" s="85"/>
      <c r="AC125" s="85"/>
      <c r="AD125" s="85"/>
      <c r="AE125" s="85"/>
      <c r="AF125" s="85"/>
      <c r="AG125" s="85"/>
      <c r="AH125" s="85"/>
      <c r="AI125" s="85"/>
      <c r="AJ125" s="85"/>
      <c r="AK125" s="85"/>
      <c r="AL125" s="85"/>
      <c r="AM125" s="85"/>
      <c r="AN125" s="85"/>
    </row>
    <row r="126" spans="1:40" ht="15.75" customHeight="1" x14ac:dyDescent="0.4">
      <c r="A126" s="86"/>
      <c r="B126" s="86"/>
      <c r="C126" s="86"/>
      <c r="D126" s="86"/>
      <c r="E126" s="86"/>
      <c r="F126" s="86"/>
      <c r="G126" s="86"/>
      <c r="H126" s="86"/>
      <c r="I126" s="85"/>
      <c r="J126" s="85"/>
      <c r="K126" s="85"/>
      <c r="L126" s="85"/>
      <c r="M126" s="85"/>
      <c r="N126" s="85"/>
      <c r="O126" s="85"/>
      <c r="P126" s="85"/>
      <c r="Q126" s="85"/>
      <c r="R126" s="85"/>
      <c r="S126" s="85"/>
      <c r="T126" s="85"/>
      <c r="U126" s="85"/>
      <c r="V126" s="85"/>
      <c r="W126" s="85"/>
      <c r="X126" s="85"/>
      <c r="Y126" s="85"/>
      <c r="Z126" s="85"/>
      <c r="AA126" s="85"/>
      <c r="AB126" s="85"/>
      <c r="AC126" s="85"/>
      <c r="AD126" s="85"/>
      <c r="AE126" s="85"/>
      <c r="AF126" s="85"/>
      <c r="AG126" s="85"/>
      <c r="AH126" s="85"/>
      <c r="AI126" s="85"/>
      <c r="AJ126" s="85"/>
      <c r="AK126" s="85"/>
      <c r="AL126" s="85"/>
      <c r="AM126" s="85"/>
      <c r="AN126" s="85"/>
    </row>
    <row r="127" spans="1:40" ht="15.75" customHeight="1" x14ac:dyDescent="0.4">
      <c r="A127" s="86"/>
      <c r="B127" s="86"/>
      <c r="C127" s="86"/>
      <c r="D127" s="86"/>
      <c r="E127" s="86"/>
      <c r="F127" s="86" t="s">
        <v>88</v>
      </c>
      <c r="G127" s="86"/>
      <c r="H127" s="86"/>
      <c r="I127" s="90" t="s">
        <v>633</v>
      </c>
      <c r="J127" s="90"/>
      <c r="K127" s="90"/>
      <c r="L127" s="90"/>
      <c r="M127" s="90"/>
      <c r="N127" s="90"/>
      <c r="O127" s="90"/>
      <c r="P127" s="90"/>
      <c r="Q127" s="90"/>
      <c r="R127" s="90"/>
      <c r="S127" s="90"/>
      <c r="T127" s="90"/>
      <c r="U127" s="90"/>
      <c r="V127" s="90"/>
      <c r="W127" s="90"/>
      <c r="X127" s="90"/>
      <c r="Y127" s="90"/>
      <c r="Z127" s="90"/>
      <c r="AA127" s="90"/>
      <c r="AB127" s="90"/>
      <c r="AC127" s="90"/>
      <c r="AD127" s="90"/>
      <c r="AE127" s="90"/>
      <c r="AF127" s="90"/>
      <c r="AG127" s="90"/>
      <c r="AH127" s="90"/>
      <c r="AI127" s="90"/>
      <c r="AJ127" s="90"/>
      <c r="AK127" s="90"/>
      <c r="AL127" s="90"/>
      <c r="AM127" s="90"/>
      <c r="AN127" s="90"/>
    </row>
    <row r="128" spans="1:40" ht="15.75" customHeight="1" x14ac:dyDescent="0.4">
      <c r="A128" s="86"/>
      <c r="B128" s="86"/>
      <c r="C128" s="86"/>
      <c r="D128" s="86"/>
      <c r="E128" s="86"/>
      <c r="F128" s="86"/>
      <c r="G128" s="86"/>
      <c r="H128" s="86"/>
      <c r="I128" s="90"/>
      <c r="J128" s="90"/>
      <c r="K128" s="90"/>
      <c r="L128" s="90"/>
      <c r="M128" s="90"/>
      <c r="N128" s="90"/>
      <c r="O128" s="90"/>
      <c r="P128" s="90"/>
      <c r="Q128" s="90"/>
      <c r="R128" s="90"/>
      <c r="S128" s="90"/>
      <c r="T128" s="90"/>
      <c r="U128" s="90"/>
      <c r="V128" s="90"/>
      <c r="W128" s="90"/>
      <c r="X128" s="90"/>
      <c r="Y128" s="90"/>
      <c r="Z128" s="90"/>
      <c r="AA128" s="90"/>
      <c r="AB128" s="90"/>
      <c r="AC128" s="90"/>
      <c r="AD128" s="90"/>
      <c r="AE128" s="90"/>
      <c r="AF128" s="90"/>
      <c r="AG128" s="90"/>
      <c r="AH128" s="90"/>
      <c r="AI128" s="90"/>
      <c r="AJ128" s="90"/>
      <c r="AK128" s="90"/>
      <c r="AL128" s="90"/>
      <c r="AM128" s="90"/>
      <c r="AN128" s="90"/>
    </row>
    <row r="129" spans="1:40" ht="15.75" customHeight="1" x14ac:dyDescent="0.4">
      <c r="A129" s="86" t="s">
        <v>15</v>
      </c>
      <c r="B129" s="86"/>
      <c r="C129" s="86"/>
      <c r="D129" s="86"/>
      <c r="E129" s="86"/>
      <c r="F129" s="86" t="s">
        <v>6</v>
      </c>
      <c r="G129" s="86"/>
      <c r="H129" s="86"/>
      <c r="I129" s="85" t="s">
        <v>733</v>
      </c>
      <c r="J129" s="85"/>
      <c r="K129" s="85"/>
      <c r="L129" s="85"/>
      <c r="M129" s="85"/>
      <c r="N129" s="85"/>
      <c r="O129" s="85"/>
      <c r="P129" s="85"/>
      <c r="Q129" s="85"/>
      <c r="R129" s="85"/>
      <c r="S129" s="85"/>
      <c r="T129" s="85"/>
      <c r="U129" s="85"/>
      <c r="V129" s="85"/>
      <c r="W129" s="85"/>
      <c r="X129" s="85"/>
      <c r="Y129" s="85"/>
      <c r="Z129" s="85"/>
      <c r="AA129" s="85"/>
      <c r="AB129" s="85"/>
      <c r="AC129" s="85"/>
      <c r="AD129" s="85"/>
      <c r="AE129" s="85"/>
      <c r="AF129" s="85"/>
      <c r="AG129" s="85"/>
      <c r="AH129" s="85"/>
      <c r="AI129" s="85"/>
      <c r="AJ129" s="85"/>
      <c r="AK129" s="85"/>
      <c r="AL129" s="85"/>
      <c r="AM129" s="85"/>
      <c r="AN129" s="85"/>
    </row>
    <row r="130" spans="1:40" ht="15.75" customHeight="1" x14ac:dyDescent="0.4">
      <c r="A130" s="86"/>
      <c r="B130" s="86"/>
      <c r="C130" s="86"/>
      <c r="D130" s="86"/>
      <c r="E130" s="86"/>
      <c r="F130" s="86"/>
      <c r="G130" s="86"/>
      <c r="H130" s="86"/>
      <c r="I130" s="85"/>
      <c r="J130" s="85"/>
      <c r="K130" s="85"/>
      <c r="L130" s="85"/>
      <c r="M130" s="85"/>
      <c r="N130" s="85"/>
      <c r="O130" s="85"/>
      <c r="P130" s="85"/>
      <c r="Q130" s="85"/>
      <c r="R130" s="85"/>
      <c r="S130" s="85"/>
      <c r="T130" s="85"/>
      <c r="U130" s="85"/>
      <c r="V130" s="85"/>
      <c r="W130" s="85"/>
      <c r="X130" s="85"/>
      <c r="Y130" s="85"/>
      <c r="Z130" s="85"/>
      <c r="AA130" s="85"/>
      <c r="AB130" s="85"/>
      <c r="AC130" s="85"/>
      <c r="AD130" s="85"/>
      <c r="AE130" s="85"/>
      <c r="AF130" s="85"/>
      <c r="AG130" s="85"/>
      <c r="AH130" s="85"/>
      <c r="AI130" s="85"/>
      <c r="AJ130" s="85"/>
      <c r="AK130" s="85"/>
      <c r="AL130" s="85"/>
      <c r="AM130" s="85"/>
      <c r="AN130" s="85"/>
    </row>
    <row r="131" spans="1:40" ht="15.75" customHeight="1" x14ac:dyDescent="0.4">
      <c r="A131" s="86"/>
      <c r="B131" s="86"/>
      <c r="C131" s="86"/>
      <c r="D131" s="86"/>
      <c r="E131" s="86"/>
      <c r="F131" s="86" t="s">
        <v>88</v>
      </c>
      <c r="G131" s="86"/>
      <c r="H131" s="86"/>
      <c r="I131" s="90" t="s">
        <v>634</v>
      </c>
      <c r="J131" s="90"/>
      <c r="K131" s="90"/>
      <c r="L131" s="90"/>
      <c r="M131" s="90"/>
      <c r="N131" s="90"/>
      <c r="O131" s="90"/>
      <c r="P131" s="90"/>
      <c r="Q131" s="90"/>
      <c r="R131" s="90"/>
      <c r="S131" s="90"/>
      <c r="T131" s="90"/>
      <c r="U131" s="90"/>
      <c r="V131" s="90"/>
      <c r="W131" s="90"/>
      <c r="X131" s="90"/>
      <c r="Y131" s="90"/>
      <c r="Z131" s="90"/>
      <c r="AA131" s="90"/>
      <c r="AB131" s="90"/>
      <c r="AC131" s="90"/>
      <c r="AD131" s="90"/>
      <c r="AE131" s="90"/>
      <c r="AF131" s="90"/>
      <c r="AG131" s="90"/>
      <c r="AH131" s="90"/>
      <c r="AI131" s="90"/>
      <c r="AJ131" s="90"/>
      <c r="AK131" s="90"/>
      <c r="AL131" s="90"/>
      <c r="AM131" s="90"/>
      <c r="AN131" s="90"/>
    </row>
    <row r="132" spans="1:40" ht="15.75" customHeight="1" x14ac:dyDescent="0.4">
      <c r="A132" s="86"/>
      <c r="B132" s="86"/>
      <c r="C132" s="86"/>
      <c r="D132" s="86"/>
      <c r="E132" s="86"/>
      <c r="F132" s="86"/>
      <c r="G132" s="86"/>
      <c r="H132" s="86"/>
      <c r="I132" s="90"/>
      <c r="J132" s="90"/>
      <c r="K132" s="90"/>
      <c r="L132" s="90"/>
      <c r="M132" s="90"/>
      <c r="N132" s="90"/>
      <c r="O132" s="90"/>
      <c r="P132" s="90"/>
      <c r="Q132" s="90"/>
      <c r="R132" s="90"/>
      <c r="S132" s="90"/>
      <c r="T132" s="90"/>
      <c r="U132" s="90"/>
      <c r="V132" s="90"/>
      <c r="W132" s="90"/>
      <c r="X132" s="90"/>
      <c r="Y132" s="90"/>
      <c r="Z132" s="90"/>
      <c r="AA132" s="90"/>
      <c r="AB132" s="90"/>
      <c r="AC132" s="90"/>
      <c r="AD132" s="90"/>
      <c r="AE132" s="90"/>
      <c r="AF132" s="90"/>
      <c r="AG132" s="90"/>
      <c r="AH132" s="90"/>
      <c r="AI132" s="90"/>
      <c r="AJ132" s="90"/>
      <c r="AK132" s="90"/>
      <c r="AL132" s="90"/>
      <c r="AM132" s="90"/>
      <c r="AN132" s="90"/>
    </row>
    <row r="133" spans="1:40" ht="15.75" customHeight="1" x14ac:dyDescent="0.4">
      <c r="A133" s="86" t="s">
        <v>12</v>
      </c>
      <c r="B133" s="86"/>
      <c r="C133" s="86"/>
      <c r="D133" s="86"/>
      <c r="E133" s="86"/>
      <c r="F133" s="86" t="s">
        <v>6</v>
      </c>
      <c r="G133" s="86"/>
      <c r="H133" s="86"/>
      <c r="I133" s="85" t="s">
        <v>56</v>
      </c>
      <c r="J133" s="85"/>
      <c r="K133" s="85"/>
      <c r="L133" s="85"/>
      <c r="M133" s="85"/>
      <c r="N133" s="85"/>
      <c r="O133" s="85"/>
      <c r="P133" s="85"/>
      <c r="Q133" s="85"/>
      <c r="R133" s="85"/>
      <c r="S133" s="85"/>
      <c r="T133" s="85"/>
      <c r="U133" s="85"/>
      <c r="V133" s="85"/>
      <c r="W133" s="85"/>
      <c r="X133" s="85"/>
      <c r="Y133" s="85"/>
      <c r="Z133" s="85"/>
      <c r="AA133" s="85"/>
      <c r="AB133" s="85"/>
      <c r="AC133" s="85"/>
      <c r="AD133" s="85"/>
      <c r="AE133" s="85"/>
      <c r="AF133" s="85"/>
      <c r="AG133" s="85"/>
      <c r="AH133" s="85"/>
      <c r="AI133" s="85"/>
      <c r="AJ133" s="85"/>
      <c r="AK133" s="85"/>
      <c r="AL133" s="85"/>
      <c r="AM133" s="85"/>
      <c r="AN133" s="85"/>
    </row>
    <row r="134" spans="1:40" ht="15.75" customHeight="1" x14ac:dyDescent="0.4">
      <c r="A134" s="86"/>
      <c r="B134" s="86"/>
      <c r="C134" s="86"/>
      <c r="D134" s="86"/>
      <c r="E134" s="86"/>
      <c r="F134" s="86"/>
      <c r="G134" s="86"/>
      <c r="H134" s="86"/>
      <c r="I134" s="85"/>
      <c r="J134" s="85"/>
      <c r="K134" s="85"/>
      <c r="L134" s="85"/>
      <c r="M134" s="85"/>
      <c r="N134" s="85"/>
      <c r="O134" s="85"/>
      <c r="P134" s="85"/>
      <c r="Q134" s="85"/>
      <c r="R134" s="85"/>
      <c r="S134" s="85"/>
      <c r="T134" s="85"/>
      <c r="U134" s="85"/>
      <c r="V134" s="85"/>
      <c r="W134" s="85"/>
      <c r="X134" s="85"/>
      <c r="Y134" s="85"/>
      <c r="Z134" s="85"/>
      <c r="AA134" s="85"/>
      <c r="AB134" s="85"/>
      <c r="AC134" s="85"/>
      <c r="AD134" s="85"/>
      <c r="AE134" s="85"/>
      <c r="AF134" s="85"/>
      <c r="AG134" s="85"/>
      <c r="AH134" s="85"/>
      <c r="AI134" s="85"/>
      <c r="AJ134" s="85"/>
      <c r="AK134" s="85"/>
      <c r="AL134" s="85"/>
      <c r="AM134" s="85"/>
      <c r="AN134" s="85"/>
    </row>
    <row r="135" spans="1:40" ht="15.75" customHeight="1" x14ac:dyDescent="0.4">
      <c r="A135" s="86"/>
      <c r="B135" s="86"/>
      <c r="C135" s="86"/>
      <c r="D135" s="86"/>
      <c r="E135" s="86"/>
      <c r="F135" s="86" t="s">
        <v>88</v>
      </c>
      <c r="G135" s="86"/>
      <c r="H135" s="86"/>
      <c r="I135" s="90" t="s">
        <v>731</v>
      </c>
      <c r="J135" s="90"/>
      <c r="K135" s="90"/>
      <c r="L135" s="90"/>
      <c r="M135" s="90"/>
      <c r="N135" s="90"/>
      <c r="O135" s="90"/>
      <c r="P135" s="90"/>
      <c r="Q135" s="90"/>
      <c r="R135" s="90"/>
      <c r="S135" s="90"/>
      <c r="T135" s="90"/>
      <c r="U135" s="90"/>
      <c r="V135" s="90"/>
      <c r="W135" s="90"/>
      <c r="X135" s="90"/>
      <c r="Y135" s="90"/>
      <c r="Z135" s="90"/>
      <c r="AA135" s="90"/>
      <c r="AB135" s="90"/>
      <c r="AC135" s="90"/>
      <c r="AD135" s="90"/>
      <c r="AE135" s="90"/>
      <c r="AF135" s="90"/>
      <c r="AG135" s="90"/>
      <c r="AH135" s="90"/>
      <c r="AI135" s="90"/>
      <c r="AJ135" s="90"/>
      <c r="AK135" s="90"/>
      <c r="AL135" s="90"/>
      <c r="AM135" s="90"/>
      <c r="AN135" s="90"/>
    </row>
    <row r="136" spans="1:40" ht="15.75" customHeight="1" x14ac:dyDescent="0.4">
      <c r="A136" s="86"/>
      <c r="B136" s="86"/>
      <c r="C136" s="86"/>
      <c r="D136" s="86"/>
      <c r="E136" s="86"/>
      <c r="F136" s="86"/>
      <c r="G136" s="86"/>
      <c r="H136" s="86"/>
      <c r="I136" s="90"/>
      <c r="J136" s="90"/>
      <c r="K136" s="90"/>
      <c r="L136" s="90"/>
      <c r="M136" s="90"/>
      <c r="N136" s="90"/>
      <c r="O136" s="90"/>
      <c r="P136" s="90"/>
      <c r="Q136" s="90"/>
      <c r="R136" s="90"/>
      <c r="S136" s="90"/>
      <c r="T136" s="90"/>
      <c r="U136" s="90"/>
      <c r="V136" s="90"/>
      <c r="W136" s="90"/>
      <c r="X136" s="90"/>
      <c r="Y136" s="90"/>
      <c r="Z136" s="90"/>
      <c r="AA136" s="90"/>
      <c r="AB136" s="90"/>
      <c r="AC136" s="90"/>
      <c r="AD136" s="90"/>
      <c r="AE136" s="90"/>
      <c r="AF136" s="90"/>
      <c r="AG136" s="90"/>
      <c r="AH136" s="90"/>
      <c r="AI136" s="90"/>
      <c r="AJ136" s="90"/>
      <c r="AK136" s="90"/>
      <c r="AL136" s="90"/>
      <c r="AM136" s="90"/>
      <c r="AN136" s="90"/>
    </row>
    <row r="137" spans="1:40" ht="15.75" customHeight="1" x14ac:dyDescent="0.4">
      <c r="A137" s="85" t="s">
        <v>37</v>
      </c>
      <c r="B137" s="85"/>
      <c r="C137" s="85"/>
      <c r="D137" s="85"/>
      <c r="E137" s="85"/>
      <c r="F137" s="85"/>
      <c r="G137" s="85"/>
      <c r="H137" s="85"/>
      <c r="I137" s="85"/>
      <c r="J137" s="85"/>
      <c r="K137" s="85"/>
      <c r="L137" s="85"/>
      <c r="M137" s="85"/>
      <c r="N137" s="85"/>
      <c r="O137" s="85"/>
      <c r="P137" s="85"/>
      <c r="Q137" s="85"/>
      <c r="R137" s="85"/>
      <c r="S137" s="85"/>
      <c r="T137" s="85"/>
      <c r="U137" s="85"/>
      <c r="V137" s="85"/>
      <c r="W137" s="85"/>
      <c r="X137" s="85"/>
      <c r="Y137" s="85"/>
      <c r="Z137" s="85"/>
      <c r="AA137" s="85"/>
      <c r="AB137" s="85"/>
      <c r="AC137" s="85"/>
      <c r="AD137" s="85"/>
      <c r="AE137" s="85"/>
      <c r="AF137" s="85"/>
      <c r="AG137" s="85"/>
      <c r="AH137" s="85"/>
      <c r="AI137" s="85"/>
      <c r="AJ137" s="85"/>
      <c r="AK137" s="85"/>
      <c r="AL137" s="85"/>
      <c r="AM137" s="85"/>
      <c r="AN137" s="85"/>
    </row>
    <row r="138" spans="1:40" ht="15.75" customHeight="1" x14ac:dyDescent="0.4">
      <c r="A138" s="86" t="s">
        <v>38</v>
      </c>
      <c r="B138" s="86"/>
      <c r="C138" s="86"/>
      <c r="D138" s="86"/>
      <c r="E138" s="86"/>
      <c r="F138" s="86" t="s">
        <v>6</v>
      </c>
      <c r="G138" s="86"/>
      <c r="H138" s="86"/>
      <c r="I138" s="85" t="s">
        <v>54</v>
      </c>
      <c r="J138" s="85"/>
      <c r="K138" s="85"/>
      <c r="L138" s="85"/>
      <c r="M138" s="85"/>
      <c r="N138" s="85"/>
      <c r="O138" s="85"/>
      <c r="P138" s="85"/>
      <c r="Q138" s="85"/>
      <c r="R138" s="85"/>
      <c r="S138" s="85"/>
      <c r="T138" s="85"/>
      <c r="U138" s="85"/>
      <c r="V138" s="85"/>
      <c r="W138" s="85"/>
      <c r="X138" s="85"/>
      <c r="Y138" s="85"/>
      <c r="Z138" s="85"/>
      <c r="AA138" s="85"/>
      <c r="AB138" s="85"/>
      <c r="AC138" s="85"/>
      <c r="AD138" s="85"/>
      <c r="AE138" s="85"/>
      <c r="AF138" s="85"/>
      <c r="AG138" s="85"/>
      <c r="AH138" s="85"/>
      <c r="AI138" s="85"/>
      <c r="AJ138" s="85"/>
      <c r="AK138" s="85"/>
      <c r="AL138" s="85"/>
      <c r="AM138" s="85"/>
      <c r="AN138" s="85"/>
    </row>
    <row r="139" spans="1:40" ht="15.75" customHeight="1" x14ac:dyDescent="0.4">
      <c r="A139" s="86"/>
      <c r="B139" s="86"/>
      <c r="C139" s="86"/>
      <c r="D139" s="86"/>
      <c r="E139" s="86"/>
      <c r="F139" s="86"/>
      <c r="G139" s="86"/>
      <c r="H139" s="86"/>
      <c r="I139" s="85"/>
      <c r="J139" s="85"/>
      <c r="K139" s="85"/>
      <c r="L139" s="85"/>
      <c r="M139" s="85"/>
      <c r="N139" s="85"/>
      <c r="O139" s="85"/>
      <c r="P139" s="85"/>
      <c r="Q139" s="85"/>
      <c r="R139" s="85"/>
      <c r="S139" s="85"/>
      <c r="T139" s="85"/>
      <c r="U139" s="85"/>
      <c r="V139" s="85"/>
      <c r="W139" s="85"/>
      <c r="X139" s="85"/>
      <c r="Y139" s="85"/>
      <c r="Z139" s="85"/>
      <c r="AA139" s="85"/>
      <c r="AB139" s="85"/>
      <c r="AC139" s="85"/>
      <c r="AD139" s="85"/>
      <c r="AE139" s="85"/>
      <c r="AF139" s="85"/>
      <c r="AG139" s="85"/>
      <c r="AH139" s="85"/>
      <c r="AI139" s="85"/>
      <c r="AJ139" s="85"/>
      <c r="AK139" s="85"/>
      <c r="AL139" s="85"/>
      <c r="AM139" s="85"/>
      <c r="AN139" s="85"/>
    </row>
    <row r="140" spans="1:40" ht="15.75" customHeight="1" x14ac:dyDescent="0.4">
      <c r="A140" s="86"/>
      <c r="B140" s="86"/>
      <c r="C140" s="86"/>
      <c r="D140" s="86"/>
      <c r="E140" s="86"/>
      <c r="F140" s="86" t="s">
        <v>88</v>
      </c>
      <c r="G140" s="86"/>
      <c r="H140" s="86"/>
      <c r="I140" s="90" t="s">
        <v>632</v>
      </c>
      <c r="J140" s="90"/>
      <c r="K140" s="90"/>
      <c r="L140" s="90"/>
      <c r="M140" s="90"/>
      <c r="N140" s="90"/>
      <c r="O140" s="90"/>
      <c r="P140" s="90"/>
      <c r="Q140" s="90"/>
      <c r="R140" s="90"/>
      <c r="S140" s="90"/>
      <c r="T140" s="90"/>
      <c r="U140" s="90"/>
      <c r="V140" s="90"/>
      <c r="W140" s="90"/>
      <c r="X140" s="90"/>
      <c r="Y140" s="90"/>
      <c r="Z140" s="90"/>
      <c r="AA140" s="90"/>
      <c r="AB140" s="90"/>
      <c r="AC140" s="90"/>
      <c r="AD140" s="90"/>
      <c r="AE140" s="90"/>
      <c r="AF140" s="90"/>
      <c r="AG140" s="90"/>
      <c r="AH140" s="90"/>
      <c r="AI140" s="90"/>
      <c r="AJ140" s="90"/>
      <c r="AK140" s="90"/>
      <c r="AL140" s="90"/>
      <c r="AM140" s="90"/>
      <c r="AN140" s="90"/>
    </row>
    <row r="141" spans="1:40" ht="15.75" customHeight="1" x14ac:dyDescent="0.4">
      <c r="A141" s="86"/>
      <c r="B141" s="86"/>
      <c r="C141" s="86"/>
      <c r="D141" s="86"/>
      <c r="E141" s="86"/>
      <c r="F141" s="86"/>
      <c r="G141" s="86"/>
      <c r="H141" s="86"/>
      <c r="I141" s="90"/>
      <c r="J141" s="90"/>
      <c r="K141" s="90"/>
      <c r="L141" s="90"/>
      <c r="M141" s="90"/>
      <c r="N141" s="90"/>
      <c r="O141" s="90"/>
      <c r="P141" s="90"/>
      <c r="Q141" s="90"/>
      <c r="R141" s="90"/>
      <c r="S141" s="90"/>
      <c r="T141" s="90"/>
      <c r="U141" s="90"/>
      <c r="V141" s="90"/>
      <c r="W141" s="90"/>
      <c r="X141" s="90"/>
      <c r="Y141" s="90"/>
      <c r="Z141" s="90"/>
      <c r="AA141" s="90"/>
      <c r="AB141" s="90"/>
      <c r="AC141" s="90"/>
      <c r="AD141" s="90"/>
      <c r="AE141" s="90"/>
      <c r="AF141" s="90"/>
      <c r="AG141" s="90"/>
      <c r="AH141" s="90"/>
      <c r="AI141" s="90"/>
      <c r="AJ141" s="90"/>
      <c r="AK141" s="90"/>
      <c r="AL141" s="90"/>
      <c r="AM141" s="90"/>
      <c r="AN141" s="90"/>
    </row>
    <row r="142" spans="1:40" ht="15.75" customHeight="1" x14ac:dyDescent="0.4">
      <c r="A142" s="86" t="s">
        <v>39</v>
      </c>
      <c r="B142" s="86"/>
      <c r="C142" s="86"/>
      <c r="D142" s="86"/>
      <c r="E142" s="86"/>
      <c r="F142" s="86" t="s">
        <v>6</v>
      </c>
      <c r="G142" s="86"/>
      <c r="H142" s="86"/>
      <c r="I142" s="85" t="s">
        <v>733</v>
      </c>
      <c r="J142" s="85"/>
      <c r="K142" s="85"/>
      <c r="L142" s="85"/>
      <c r="M142" s="85"/>
      <c r="N142" s="85"/>
      <c r="O142" s="85"/>
      <c r="P142" s="85"/>
      <c r="Q142" s="85"/>
      <c r="R142" s="85"/>
      <c r="S142" s="85"/>
      <c r="T142" s="85"/>
      <c r="U142" s="85"/>
      <c r="V142" s="85"/>
      <c r="W142" s="85"/>
      <c r="X142" s="85"/>
      <c r="Y142" s="85"/>
      <c r="Z142" s="85"/>
      <c r="AA142" s="85"/>
      <c r="AB142" s="85"/>
      <c r="AC142" s="85"/>
      <c r="AD142" s="85"/>
      <c r="AE142" s="85"/>
      <c r="AF142" s="85"/>
      <c r="AG142" s="85"/>
      <c r="AH142" s="85"/>
      <c r="AI142" s="85"/>
      <c r="AJ142" s="85"/>
      <c r="AK142" s="85"/>
      <c r="AL142" s="85"/>
      <c r="AM142" s="85"/>
      <c r="AN142" s="85"/>
    </row>
    <row r="143" spans="1:40" ht="15.75" customHeight="1" x14ac:dyDescent="0.4">
      <c r="A143" s="86"/>
      <c r="B143" s="86"/>
      <c r="C143" s="86"/>
      <c r="D143" s="86"/>
      <c r="E143" s="86"/>
      <c r="F143" s="86"/>
      <c r="G143" s="86"/>
      <c r="H143" s="86"/>
      <c r="I143" s="85"/>
      <c r="J143" s="85"/>
      <c r="K143" s="85"/>
      <c r="L143" s="85"/>
      <c r="M143" s="85"/>
      <c r="N143" s="85"/>
      <c r="O143" s="85"/>
      <c r="P143" s="85"/>
      <c r="Q143" s="85"/>
      <c r="R143" s="85"/>
      <c r="S143" s="85"/>
      <c r="T143" s="85"/>
      <c r="U143" s="85"/>
      <c r="V143" s="85"/>
      <c r="W143" s="85"/>
      <c r="X143" s="85"/>
      <c r="Y143" s="85"/>
      <c r="Z143" s="85"/>
      <c r="AA143" s="85"/>
      <c r="AB143" s="85"/>
      <c r="AC143" s="85"/>
      <c r="AD143" s="85"/>
      <c r="AE143" s="85"/>
      <c r="AF143" s="85"/>
      <c r="AG143" s="85"/>
      <c r="AH143" s="85"/>
      <c r="AI143" s="85"/>
      <c r="AJ143" s="85"/>
      <c r="AK143" s="85"/>
      <c r="AL143" s="85"/>
      <c r="AM143" s="85"/>
      <c r="AN143" s="85"/>
    </row>
    <row r="144" spans="1:40" ht="15.75" customHeight="1" x14ac:dyDescent="0.4">
      <c r="A144" s="86"/>
      <c r="B144" s="86"/>
      <c r="C144" s="86"/>
      <c r="D144" s="86"/>
      <c r="E144" s="86"/>
      <c r="F144" s="86" t="s">
        <v>88</v>
      </c>
      <c r="G144" s="86"/>
      <c r="H144" s="86"/>
      <c r="I144" s="90" t="s">
        <v>732</v>
      </c>
      <c r="J144" s="90"/>
      <c r="K144" s="90"/>
      <c r="L144" s="90"/>
      <c r="M144" s="90"/>
      <c r="N144" s="90"/>
      <c r="O144" s="90"/>
      <c r="P144" s="90"/>
      <c r="Q144" s="90"/>
      <c r="R144" s="90"/>
      <c r="S144" s="90"/>
      <c r="T144" s="90"/>
      <c r="U144" s="90"/>
      <c r="V144" s="90"/>
      <c r="W144" s="90"/>
      <c r="X144" s="90"/>
      <c r="Y144" s="90"/>
      <c r="Z144" s="90"/>
      <c r="AA144" s="90"/>
      <c r="AB144" s="90"/>
      <c r="AC144" s="90"/>
      <c r="AD144" s="90"/>
      <c r="AE144" s="90"/>
      <c r="AF144" s="90"/>
      <c r="AG144" s="90"/>
      <c r="AH144" s="90"/>
      <c r="AI144" s="90"/>
      <c r="AJ144" s="90"/>
      <c r="AK144" s="90"/>
      <c r="AL144" s="90"/>
      <c r="AM144" s="90"/>
      <c r="AN144" s="90"/>
    </row>
    <row r="145" spans="1:40" ht="15.75" customHeight="1" x14ac:dyDescent="0.4">
      <c r="A145" s="86"/>
      <c r="B145" s="86"/>
      <c r="C145" s="86"/>
      <c r="D145" s="86"/>
      <c r="E145" s="86"/>
      <c r="F145" s="86"/>
      <c r="G145" s="86"/>
      <c r="H145" s="86"/>
      <c r="I145" s="90"/>
      <c r="J145" s="90"/>
      <c r="K145" s="90"/>
      <c r="L145" s="90"/>
      <c r="M145" s="90"/>
      <c r="N145" s="90"/>
      <c r="O145" s="90"/>
      <c r="P145" s="90"/>
      <c r="Q145" s="90"/>
      <c r="R145" s="90"/>
      <c r="S145" s="90"/>
      <c r="T145" s="90"/>
      <c r="U145" s="90"/>
      <c r="V145" s="90"/>
      <c r="W145" s="90"/>
      <c r="X145" s="90"/>
      <c r="Y145" s="90"/>
      <c r="Z145" s="90"/>
      <c r="AA145" s="90"/>
      <c r="AB145" s="90"/>
      <c r="AC145" s="90"/>
      <c r="AD145" s="90"/>
      <c r="AE145" s="90"/>
      <c r="AF145" s="90"/>
      <c r="AG145" s="90"/>
      <c r="AH145" s="90"/>
      <c r="AI145" s="90"/>
      <c r="AJ145" s="90"/>
      <c r="AK145" s="90"/>
      <c r="AL145" s="90"/>
      <c r="AM145" s="90"/>
      <c r="AN145" s="90"/>
    </row>
    <row r="146" spans="1:40" ht="15.75" customHeight="1" x14ac:dyDescent="0.4">
      <c r="A146" s="86" t="s">
        <v>40</v>
      </c>
      <c r="B146" s="86"/>
      <c r="C146" s="86"/>
      <c r="D146" s="86"/>
      <c r="E146" s="86"/>
      <c r="F146" s="86" t="s">
        <v>6</v>
      </c>
      <c r="G146" s="86"/>
      <c r="H146" s="86"/>
      <c r="I146" s="64" t="s">
        <v>735</v>
      </c>
      <c r="J146" s="64"/>
      <c r="K146" s="64"/>
      <c r="L146" s="64"/>
      <c r="M146" s="64"/>
      <c r="N146" s="64"/>
      <c r="O146" s="64"/>
      <c r="P146" s="64"/>
      <c r="Q146" s="64"/>
      <c r="R146" s="64"/>
      <c r="S146" s="64"/>
      <c r="T146" s="64"/>
      <c r="U146" s="64"/>
      <c r="V146" s="64"/>
      <c r="W146" s="64"/>
      <c r="X146" s="64"/>
      <c r="Y146" s="64"/>
      <c r="Z146" s="64"/>
      <c r="AA146" s="64"/>
      <c r="AB146" s="64"/>
      <c r="AC146" s="64"/>
      <c r="AD146" s="64"/>
      <c r="AE146" s="64"/>
      <c r="AF146" s="64"/>
      <c r="AG146" s="64"/>
      <c r="AH146" s="64"/>
      <c r="AI146" s="64"/>
      <c r="AJ146" s="64"/>
      <c r="AK146" s="64"/>
      <c r="AL146" s="64"/>
      <c r="AM146" s="64"/>
      <c r="AN146" s="64"/>
    </row>
    <row r="147" spans="1:40" ht="15.75" customHeight="1" x14ac:dyDescent="0.4">
      <c r="A147" s="86"/>
      <c r="B147" s="86"/>
      <c r="C147" s="86"/>
      <c r="D147" s="86"/>
      <c r="E147" s="86"/>
      <c r="F147" s="86"/>
      <c r="G147" s="86"/>
      <c r="H147" s="86"/>
      <c r="I147" s="64"/>
      <c r="J147" s="64"/>
      <c r="K147" s="64"/>
      <c r="L147" s="64"/>
      <c r="M147" s="64"/>
      <c r="N147" s="64"/>
      <c r="O147" s="64"/>
      <c r="P147" s="64"/>
      <c r="Q147" s="64"/>
      <c r="R147" s="64"/>
      <c r="S147" s="64"/>
      <c r="T147" s="64"/>
      <c r="U147" s="64"/>
      <c r="V147" s="64"/>
      <c r="W147" s="64"/>
      <c r="X147" s="64"/>
      <c r="Y147" s="64"/>
      <c r="Z147" s="64"/>
      <c r="AA147" s="64"/>
      <c r="AB147" s="64"/>
      <c r="AC147" s="64"/>
      <c r="AD147" s="64"/>
      <c r="AE147" s="64"/>
      <c r="AF147" s="64"/>
      <c r="AG147" s="64"/>
      <c r="AH147" s="64"/>
      <c r="AI147" s="64"/>
      <c r="AJ147" s="64"/>
      <c r="AK147" s="64"/>
      <c r="AL147" s="64"/>
      <c r="AM147" s="64"/>
      <c r="AN147" s="64"/>
    </row>
    <row r="148" spans="1:40" ht="15.75" customHeight="1" x14ac:dyDescent="0.4">
      <c r="A148" s="86"/>
      <c r="B148" s="86"/>
      <c r="C148" s="86"/>
      <c r="D148" s="86"/>
      <c r="E148" s="86"/>
      <c r="F148" s="86" t="s">
        <v>88</v>
      </c>
      <c r="G148" s="86"/>
      <c r="H148" s="86"/>
      <c r="I148" s="90" t="s">
        <v>635</v>
      </c>
      <c r="J148" s="90"/>
      <c r="K148" s="90"/>
      <c r="L148" s="90"/>
      <c r="M148" s="90"/>
      <c r="N148" s="90"/>
      <c r="O148" s="90"/>
      <c r="P148" s="90"/>
      <c r="Q148" s="90"/>
      <c r="R148" s="90"/>
      <c r="S148" s="90"/>
      <c r="T148" s="90"/>
      <c r="U148" s="90"/>
      <c r="V148" s="90"/>
      <c r="W148" s="90"/>
      <c r="X148" s="90"/>
      <c r="Y148" s="90"/>
      <c r="Z148" s="90"/>
      <c r="AA148" s="90"/>
      <c r="AB148" s="90"/>
      <c r="AC148" s="90"/>
      <c r="AD148" s="90"/>
      <c r="AE148" s="90"/>
      <c r="AF148" s="90"/>
      <c r="AG148" s="90"/>
      <c r="AH148" s="90"/>
      <c r="AI148" s="90"/>
      <c r="AJ148" s="90"/>
      <c r="AK148" s="90"/>
      <c r="AL148" s="90"/>
      <c r="AM148" s="90"/>
      <c r="AN148" s="90"/>
    </row>
    <row r="149" spans="1:40" ht="15.75" customHeight="1" x14ac:dyDescent="0.4">
      <c r="A149" s="86"/>
      <c r="B149" s="86"/>
      <c r="C149" s="86"/>
      <c r="D149" s="86"/>
      <c r="E149" s="86"/>
      <c r="F149" s="86"/>
      <c r="G149" s="86"/>
      <c r="H149" s="86"/>
      <c r="I149" s="90"/>
      <c r="J149" s="90"/>
      <c r="K149" s="90"/>
      <c r="L149" s="90"/>
      <c r="M149" s="90"/>
      <c r="N149" s="90"/>
      <c r="O149" s="90"/>
      <c r="P149" s="90"/>
      <c r="Q149" s="90"/>
      <c r="R149" s="90"/>
      <c r="S149" s="90"/>
      <c r="T149" s="90"/>
      <c r="U149" s="90"/>
      <c r="V149" s="90"/>
      <c r="W149" s="90"/>
      <c r="X149" s="90"/>
      <c r="Y149" s="90"/>
      <c r="Z149" s="90"/>
      <c r="AA149" s="90"/>
      <c r="AB149" s="90"/>
      <c r="AC149" s="90"/>
      <c r="AD149" s="90"/>
      <c r="AE149" s="90"/>
      <c r="AF149" s="90"/>
      <c r="AG149" s="90"/>
      <c r="AH149" s="90"/>
      <c r="AI149" s="90"/>
      <c r="AJ149" s="90"/>
      <c r="AK149" s="90"/>
      <c r="AL149" s="90"/>
      <c r="AM149" s="90"/>
      <c r="AN149" s="90"/>
    </row>
    <row r="150" spans="1:40" ht="15.75" customHeight="1" x14ac:dyDescent="0.4">
      <c r="A150" s="86" t="s">
        <v>41</v>
      </c>
      <c r="B150" s="86"/>
      <c r="C150" s="86"/>
      <c r="D150" s="86"/>
      <c r="E150" s="86"/>
      <c r="F150" s="86" t="s">
        <v>6</v>
      </c>
      <c r="G150" s="86"/>
      <c r="H150" s="86"/>
      <c r="I150" s="85" t="s">
        <v>42</v>
      </c>
      <c r="J150" s="85"/>
      <c r="K150" s="85"/>
      <c r="L150" s="85"/>
      <c r="M150" s="85"/>
      <c r="N150" s="85"/>
      <c r="O150" s="85"/>
      <c r="P150" s="85"/>
      <c r="Q150" s="85"/>
      <c r="R150" s="85"/>
      <c r="S150" s="85"/>
      <c r="T150" s="85"/>
      <c r="U150" s="85"/>
      <c r="V150" s="85"/>
      <c r="W150" s="85"/>
      <c r="X150" s="85"/>
      <c r="Y150" s="85"/>
      <c r="Z150" s="85"/>
      <c r="AA150" s="85"/>
      <c r="AB150" s="85"/>
      <c r="AC150" s="85"/>
      <c r="AD150" s="85"/>
      <c r="AE150" s="85"/>
      <c r="AF150" s="85"/>
      <c r="AG150" s="85"/>
      <c r="AH150" s="85"/>
      <c r="AI150" s="85"/>
      <c r="AJ150" s="85"/>
      <c r="AK150" s="85"/>
      <c r="AL150" s="85"/>
      <c r="AM150" s="85"/>
      <c r="AN150" s="85"/>
    </row>
    <row r="151" spans="1:40" ht="15.75" customHeight="1" x14ac:dyDescent="0.4">
      <c r="A151" s="86"/>
      <c r="B151" s="86"/>
      <c r="C151" s="86"/>
      <c r="D151" s="86"/>
      <c r="E151" s="86"/>
      <c r="F151" s="86"/>
      <c r="G151" s="86"/>
      <c r="H151" s="86"/>
      <c r="I151" s="85"/>
      <c r="J151" s="85"/>
      <c r="K151" s="85"/>
      <c r="L151" s="85"/>
      <c r="M151" s="85"/>
      <c r="N151" s="85"/>
      <c r="O151" s="85"/>
      <c r="P151" s="85"/>
      <c r="Q151" s="85"/>
      <c r="R151" s="85"/>
      <c r="S151" s="85"/>
      <c r="T151" s="85"/>
      <c r="U151" s="85"/>
      <c r="V151" s="85"/>
      <c r="W151" s="85"/>
      <c r="X151" s="85"/>
      <c r="Y151" s="85"/>
      <c r="Z151" s="85"/>
      <c r="AA151" s="85"/>
      <c r="AB151" s="85"/>
      <c r="AC151" s="85"/>
      <c r="AD151" s="85"/>
      <c r="AE151" s="85"/>
      <c r="AF151" s="85"/>
      <c r="AG151" s="85"/>
      <c r="AH151" s="85"/>
      <c r="AI151" s="85"/>
      <c r="AJ151" s="85"/>
      <c r="AK151" s="85"/>
      <c r="AL151" s="85"/>
      <c r="AM151" s="85"/>
      <c r="AN151" s="85"/>
    </row>
    <row r="152" spans="1:40" ht="15.75" customHeight="1" x14ac:dyDescent="0.4">
      <c r="A152" s="86"/>
      <c r="B152" s="86"/>
      <c r="C152" s="86"/>
      <c r="D152" s="86"/>
      <c r="E152" s="86"/>
      <c r="F152" s="86" t="s">
        <v>88</v>
      </c>
      <c r="G152" s="86"/>
      <c r="H152" s="86"/>
      <c r="I152" s="99">
        <v>5000</v>
      </c>
      <c r="J152" s="99"/>
      <c r="K152" s="99"/>
      <c r="L152" s="99"/>
      <c r="M152" s="99"/>
      <c r="N152" s="99"/>
      <c r="O152" s="99"/>
      <c r="P152" s="99"/>
      <c r="Q152" s="99"/>
      <c r="R152" s="99"/>
      <c r="S152" s="86" t="s">
        <v>59</v>
      </c>
      <c r="T152" s="86"/>
      <c r="U152" s="86"/>
      <c r="V152" s="86"/>
      <c r="W152" s="86"/>
      <c r="X152" s="86"/>
      <c r="Y152" s="86"/>
      <c r="Z152" s="86"/>
      <c r="AA152" s="86"/>
      <c r="AB152" s="86"/>
      <c r="AC152" s="86"/>
      <c r="AD152" s="86"/>
      <c r="AE152" s="86"/>
      <c r="AF152" s="86"/>
      <c r="AG152" s="86"/>
      <c r="AH152" s="86"/>
      <c r="AI152" s="86"/>
      <c r="AJ152" s="86"/>
      <c r="AK152" s="86"/>
      <c r="AL152" s="86"/>
      <c r="AM152" s="86"/>
      <c r="AN152" s="86"/>
    </row>
    <row r="153" spans="1:40" ht="15.75" customHeight="1" x14ac:dyDescent="0.4">
      <c r="A153" s="86"/>
      <c r="B153" s="86"/>
      <c r="C153" s="86"/>
      <c r="D153" s="86"/>
      <c r="E153" s="86"/>
      <c r="F153" s="86"/>
      <c r="G153" s="86"/>
      <c r="H153" s="86"/>
      <c r="I153" s="99"/>
      <c r="J153" s="99"/>
      <c r="K153" s="99"/>
      <c r="L153" s="99"/>
      <c r="M153" s="99"/>
      <c r="N153" s="99"/>
      <c r="O153" s="99"/>
      <c r="P153" s="99"/>
      <c r="Q153" s="99"/>
      <c r="R153" s="99"/>
      <c r="S153" s="86"/>
      <c r="T153" s="86"/>
      <c r="U153" s="86"/>
      <c r="V153" s="86"/>
      <c r="W153" s="86"/>
      <c r="X153" s="86"/>
      <c r="Y153" s="86"/>
      <c r="Z153" s="86"/>
      <c r="AA153" s="86"/>
      <c r="AB153" s="86"/>
      <c r="AC153" s="86"/>
      <c r="AD153" s="86"/>
      <c r="AE153" s="86"/>
      <c r="AF153" s="86"/>
      <c r="AG153" s="86"/>
      <c r="AH153" s="86"/>
      <c r="AI153" s="86"/>
      <c r="AJ153" s="86"/>
      <c r="AK153" s="86"/>
      <c r="AL153" s="86"/>
      <c r="AM153" s="86"/>
      <c r="AN153" s="86"/>
    </row>
    <row r="154" spans="1:40" ht="15.75" customHeight="1" x14ac:dyDescent="0.4">
      <c r="A154" s="86" t="s">
        <v>43</v>
      </c>
      <c r="B154" s="86"/>
      <c r="C154" s="86"/>
      <c r="D154" s="86"/>
      <c r="E154" s="86"/>
      <c r="F154" s="86" t="s">
        <v>6</v>
      </c>
      <c r="G154" s="86"/>
      <c r="H154" s="86"/>
      <c r="I154" s="100" t="s">
        <v>44</v>
      </c>
      <c r="J154" s="100"/>
      <c r="K154" s="100"/>
      <c r="L154" s="100"/>
      <c r="M154" s="100"/>
      <c r="N154" s="100"/>
      <c r="O154" s="100"/>
      <c r="P154" s="100"/>
      <c r="Q154" s="100"/>
      <c r="R154" s="100"/>
      <c r="S154" s="100"/>
      <c r="T154" s="100"/>
      <c r="U154" s="100"/>
      <c r="V154" s="100"/>
      <c r="W154" s="100"/>
      <c r="X154" s="100"/>
      <c r="Y154" s="100"/>
      <c r="Z154" s="100"/>
      <c r="AA154" s="100"/>
      <c r="AB154" s="100"/>
      <c r="AC154" s="100"/>
      <c r="AD154" s="100"/>
      <c r="AE154" s="100"/>
      <c r="AF154" s="100"/>
      <c r="AG154" s="100"/>
      <c r="AH154" s="100"/>
      <c r="AI154" s="100"/>
      <c r="AJ154" s="100"/>
      <c r="AK154" s="100"/>
      <c r="AL154" s="100"/>
      <c r="AM154" s="100"/>
      <c r="AN154" s="100"/>
    </row>
    <row r="155" spans="1:40" ht="15.75" customHeight="1" x14ac:dyDescent="0.4">
      <c r="A155" s="86"/>
      <c r="B155" s="86"/>
      <c r="C155" s="86"/>
      <c r="D155" s="86"/>
      <c r="E155" s="86"/>
      <c r="F155" s="86"/>
      <c r="G155" s="86"/>
      <c r="H155" s="86"/>
      <c r="I155" s="100"/>
      <c r="J155" s="100"/>
      <c r="K155" s="100"/>
      <c r="L155" s="100"/>
      <c r="M155" s="100"/>
      <c r="N155" s="100"/>
      <c r="O155" s="100"/>
      <c r="P155" s="100"/>
      <c r="Q155" s="100"/>
      <c r="R155" s="100"/>
      <c r="S155" s="100"/>
      <c r="T155" s="100"/>
      <c r="U155" s="100"/>
      <c r="V155" s="100"/>
      <c r="W155" s="100"/>
      <c r="X155" s="100"/>
      <c r="Y155" s="100"/>
      <c r="Z155" s="100"/>
      <c r="AA155" s="100"/>
      <c r="AB155" s="100"/>
      <c r="AC155" s="100"/>
      <c r="AD155" s="100"/>
      <c r="AE155" s="100"/>
      <c r="AF155" s="100"/>
      <c r="AG155" s="100"/>
      <c r="AH155" s="100"/>
      <c r="AI155" s="100"/>
      <c r="AJ155" s="100"/>
      <c r="AK155" s="100"/>
      <c r="AL155" s="100"/>
      <c r="AM155" s="100"/>
      <c r="AN155" s="100"/>
    </row>
    <row r="156" spans="1:40" ht="15.75" customHeight="1" x14ac:dyDescent="0.4">
      <c r="A156" s="86"/>
      <c r="B156" s="86"/>
      <c r="C156" s="86"/>
      <c r="D156" s="86"/>
      <c r="E156" s="86"/>
      <c r="F156" s="86" t="s">
        <v>88</v>
      </c>
      <c r="G156" s="86"/>
      <c r="H156" s="86"/>
      <c r="I156" s="86" t="s">
        <v>57</v>
      </c>
      <c r="J156" s="86"/>
      <c r="K156" s="86"/>
      <c r="L156" s="86"/>
      <c r="M156" s="86"/>
      <c r="N156" s="86"/>
      <c r="O156" s="86"/>
      <c r="P156" s="86"/>
      <c r="Q156" s="86"/>
      <c r="R156" s="86"/>
      <c r="S156" s="87" t="s">
        <v>625</v>
      </c>
      <c r="T156" s="87"/>
      <c r="U156" s="87"/>
      <c r="V156" s="87"/>
      <c r="W156" s="87"/>
      <c r="X156" s="87"/>
      <c r="Y156" s="86" t="s">
        <v>60</v>
      </c>
      <c r="Z156" s="86"/>
      <c r="AA156" s="86"/>
      <c r="AB156" s="86"/>
      <c r="AC156" s="86"/>
      <c r="AD156" s="86"/>
      <c r="AE156" s="86"/>
      <c r="AF156" s="86"/>
      <c r="AG156" s="86"/>
      <c r="AH156" s="86"/>
      <c r="AI156" s="87" t="s">
        <v>636</v>
      </c>
      <c r="AJ156" s="87"/>
      <c r="AK156" s="87"/>
      <c r="AL156" s="87"/>
      <c r="AM156" s="87"/>
      <c r="AN156" s="87"/>
    </row>
    <row r="157" spans="1:40" ht="15.75" customHeight="1" x14ac:dyDescent="0.4">
      <c r="A157" s="86"/>
      <c r="B157" s="86"/>
      <c r="C157" s="86"/>
      <c r="D157" s="86"/>
      <c r="E157" s="86"/>
      <c r="F157" s="86"/>
      <c r="G157" s="86"/>
      <c r="H157" s="86"/>
      <c r="I157" s="86"/>
      <c r="J157" s="86"/>
      <c r="K157" s="86"/>
      <c r="L157" s="86"/>
      <c r="M157" s="86"/>
      <c r="N157" s="86"/>
      <c r="O157" s="86"/>
      <c r="P157" s="86"/>
      <c r="Q157" s="86"/>
      <c r="R157" s="86"/>
      <c r="S157" s="87"/>
      <c r="T157" s="87"/>
      <c r="U157" s="87"/>
      <c r="V157" s="87"/>
      <c r="W157" s="87"/>
      <c r="X157" s="87"/>
      <c r="Y157" s="86"/>
      <c r="Z157" s="86"/>
      <c r="AA157" s="86"/>
      <c r="AB157" s="86"/>
      <c r="AC157" s="86"/>
      <c r="AD157" s="86"/>
      <c r="AE157" s="86"/>
      <c r="AF157" s="86"/>
      <c r="AG157" s="86"/>
      <c r="AH157" s="86"/>
      <c r="AI157" s="87"/>
      <c r="AJ157" s="87"/>
      <c r="AK157" s="87"/>
      <c r="AL157" s="87"/>
      <c r="AM157" s="87"/>
      <c r="AN157" s="87"/>
    </row>
    <row r="158" spans="1:40" ht="15.75" customHeight="1" x14ac:dyDescent="0.4">
      <c r="A158" s="86" t="s">
        <v>29</v>
      </c>
      <c r="B158" s="86"/>
      <c r="C158" s="86"/>
      <c r="D158" s="86"/>
      <c r="E158" s="86"/>
      <c r="F158" s="86" t="s">
        <v>6</v>
      </c>
      <c r="G158" s="86"/>
      <c r="H158" s="86"/>
      <c r="I158" s="64" t="s">
        <v>724</v>
      </c>
      <c r="J158" s="64"/>
      <c r="K158" s="64"/>
      <c r="L158" s="64"/>
      <c r="M158" s="64"/>
      <c r="N158" s="64"/>
      <c r="O158" s="64"/>
      <c r="P158" s="64"/>
      <c r="Q158" s="64"/>
      <c r="R158" s="64"/>
      <c r="S158" s="64"/>
      <c r="T158" s="64"/>
      <c r="U158" s="64"/>
      <c r="V158" s="64"/>
      <c r="W158" s="64"/>
      <c r="X158" s="64"/>
      <c r="Y158" s="64"/>
      <c r="Z158" s="64"/>
      <c r="AA158" s="64"/>
      <c r="AB158" s="64"/>
      <c r="AC158" s="64"/>
      <c r="AD158" s="64"/>
      <c r="AE158" s="64"/>
      <c r="AF158" s="64"/>
      <c r="AG158" s="64"/>
      <c r="AH158" s="64"/>
      <c r="AI158" s="64"/>
      <c r="AJ158" s="64"/>
      <c r="AK158" s="64"/>
      <c r="AL158" s="64"/>
      <c r="AM158" s="64"/>
      <c r="AN158" s="64"/>
    </row>
    <row r="159" spans="1:40" ht="15.75" customHeight="1" x14ac:dyDescent="0.4">
      <c r="A159" s="86"/>
      <c r="B159" s="86"/>
      <c r="C159" s="86"/>
      <c r="D159" s="86"/>
      <c r="E159" s="86"/>
      <c r="F159" s="86"/>
      <c r="G159" s="86"/>
      <c r="H159" s="86"/>
      <c r="I159" s="64"/>
      <c r="J159" s="64"/>
      <c r="K159" s="64"/>
      <c r="L159" s="64"/>
      <c r="M159" s="64"/>
      <c r="N159" s="64"/>
      <c r="O159" s="64"/>
      <c r="P159" s="64"/>
      <c r="Q159" s="64"/>
      <c r="R159" s="64"/>
      <c r="S159" s="64"/>
      <c r="T159" s="64"/>
      <c r="U159" s="64"/>
      <c r="V159" s="64"/>
      <c r="W159" s="64"/>
      <c r="X159" s="64"/>
      <c r="Y159" s="64"/>
      <c r="Z159" s="64"/>
      <c r="AA159" s="64"/>
      <c r="AB159" s="64"/>
      <c r="AC159" s="64"/>
      <c r="AD159" s="64"/>
      <c r="AE159" s="64"/>
      <c r="AF159" s="64"/>
      <c r="AG159" s="64"/>
      <c r="AH159" s="64"/>
      <c r="AI159" s="64"/>
      <c r="AJ159" s="64"/>
      <c r="AK159" s="64"/>
      <c r="AL159" s="64"/>
      <c r="AM159" s="64"/>
      <c r="AN159" s="64"/>
    </row>
    <row r="160" spans="1:40" ht="15.75" customHeight="1" x14ac:dyDescent="0.4">
      <c r="A160" s="86"/>
      <c r="B160" s="86"/>
      <c r="C160" s="86"/>
      <c r="D160" s="86"/>
      <c r="E160" s="86"/>
      <c r="F160" s="86" t="s">
        <v>88</v>
      </c>
      <c r="G160" s="86"/>
      <c r="H160" s="86"/>
      <c r="I160" s="85"/>
      <c r="J160" s="85"/>
      <c r="K160" s="85"/>
      <c r="L160" s="85"/>
      <c r="M160" s="85"/>
      <c r="N160" s="85"/>
      <c r="O160" s="85"/>
      <c r="P160" s="85"/>
      <c r="Q160" s="85"/>
      <c r="R160" s="85"/>
      <c r="S160" s="85"/>
      <c r="T160" s="85"/>
      <c r="U160" s="85"/>
      <c r="V160" s="85"/>
      <c r="W160" s="85"/>
      <c r="X160" s="85"/>
      <c r="Y160" s="85"/>
      <c r="Z160" s="85"/>
      <c r="AA160" s="85"/>
      <c r="AB160" s="85"/>
      <c r="AC160" s="85"/>
      <c r="AD160" s="85"/>
      <c r="AE160" s="85"/>
      <c r="AF160" s="85"/>
      <c r="AG160" s="85"/>
      <c r="AH160" s="85"/>
      <c r="AI160" s="85"/>
      <c r="AJ160" s="85"/>
      <c r="AK160" s="85"/>
      <c r="AL160" s="85"/>
      <c r="AM160" s="85"/>
      <c r="AN160" s="85"/>
    </row>
    <row r="161" spans="1:40" ht="15.75" customHeight="1" x14ac:dyDescent="0.4">
      <c r="A161" s="86"/>
      <c r="B161" s="86"/>
      <c r="C161" s="86"/>
      <c r="D161" s="86"/>
      <c r="E161" s="86"/>
      <c r="F161" s="86"/>
      <c r="G161" s="86"/>
      <c r="H161" s="86"/>
      <c r="I161" s="85"/>
      <c r="J161" s="85"/>
      <c r="K161" s="85"/>
      <c r="L161" s="85"/>
      <c r="M161" s="85"/>
      <c r="N161" s="85"/>
      <c r="O161" s="85"/>
      <c r="P161" s="85"/>
      <c r="Q161" s="85"/>
      <c r="R161" s="85"/>
      <c r="S161" s="85"/>
      <c r="T161" s="85"/>
      <c r="U161" s="85"/>
      <c r="V161" s="85"/>
      <c r="W161" s="85"/>
      <c r="X161" s="85"/>
      <c r="Y161" s="85"/>
      <c r="Z161" s="85"/>
      <c r="AA161" s="85"/>
      <c r="AB161" s="85"/>
      <c r="AC161" s="85"/>
      <c r="AD161" s="85"/>
      <c r="AE161" s="85"/>
      <c r="AF161" s="85"/>
      <c r="AG161" s="85"/>
      <c r="AH161" s="85"/>
      <c r="AI161" s="85"/>
      <c r="AJ161" s="85"/>
      <c r="AK161" s="85"/>
      <c r="AL161" s="85"/>
      <c r="AM161" s="85"/>
      <c r="AN161" s="85"/>
    </row>
    <row r="162" spans="1:40" ht="15.75" customHeight="1" x14ac:dyDescent="0.4">
      <c r="A162" s="85" t="s">
        <v>96</v>
      </c>
      <c r="B162" s="85"/>
      <c r="C162" s="85"/>
      <c r="D162" s="85"/>
      <c r="E162" s="85"/>
      <c r="F162" s="85"/>
      <c r="G162" s="85"/>
      <c r="H162" s="85"/>
      <c r="I162" s="85"/>
      <c r="J162" s="85"/>
      <c r="K162" s="85"/>
      <c r="L162" s="85"/>
      <c r="M162" s="85"/>
      <c r="N162" s="85"/>
      <c r="O162" s="85"/>
      <c r="P162" s="85"/>
      <c r="Q162" s="85"/>
      <c r="R162" s="85"/>
      <c r="S162" s="85"/>
      <c r="T162" s="85"/>
      <c r="U162" s="85"/>
      <c r="V162" s="85"/>
      <c r="W162" s="85"/>
      <c r="X162" s="85"/>
      <c r="Y162" s="85"/>
      <c r="Z162" s="85"/>
      <c r="AA162" s="85"/>
      <c r="AB162" s="85"/>
      <c r="AC162" s="85"/>
      <c r="AD162" s="85"/>
      <c r="AE162" s="85"/>
      <c r="AF162" s="85"/>
      <c r="AG162" s="85"/>
      <c r="AH162" s="85"/>
      <c r="AI162" s="85"/>
      <c r="AJ162" s="85"/>
      <c r="AK162" s="85"/>
      <c r="AL162" s="85"/>
      <c r="AM162" s="85"/>
      <c r="AN162" s="85"/>
    </row>
    <row r="163" spans="1:40" ht="15.75" customHeight="1" x14ac:dyDescent="0.4">
      <c r="A163" s="85" t="s">
        <v>89</v>
      </c>
      <c r="B163" s="85"/>
      <c r="C163" s="85"/>
      <c r="D163" s="85"/>
      <c r="E163" s="85"/>
      <c r="F163" s="85"/>
      <c r="G163" s="85"/>
      <c r="H163" s="85"/>
      <c r="I163" s="85"/>
      <c r="J163" s="85"/>
      <c r="K163" s="85"/>
      <c r="L163" s="85"/>
      <c r="M163" s="85"/>
      <c r="N163" s="85"/>
      <c r="O163" s="85"/>
      <c r="P163" s="85"/>
      <c r="Q163" s="85"/>
      <c r="R163" s="85"/>
      <c r="S163" s="85"/>
      <c r="T163" s="85"/>
      <c r="U163" s="85"/>
      <c r="V163" s="85"/>
      <c r="W163" s="85"/>
      <c r="X163" s="85"/>
      <c r="Y163" s="85"/>
      <c r="Z163" s="85"/>
      <c r="AA163" s="85"/>
      <c r="AB163" s="85"/>
      <c r="AC163" s="85"/>
      <c r="AD163" s="85"/>
      <c r="AE163" s="85"/>
      <c r="AF163" s="85"/>
      <c r="AG163" s="85"/>
      <c r="AH163" s="85"/>
      <c r="AI163" s="85"/>
      <c r="AJ163" s="85"/>
      <c r="AK163" s="85"/>
      <c r="AL163" s="85"/>
      <c r="AM163" s="85"/>
      <c r="AN163" s="85"/>
    </row>
    <row r="164" spans="1:40" ht="15.75" customHeight="1" x14ac:dyDescent="0.4">
      <c r="A164" s="86" t="s">
        <v>94</v>
      </c>
      <c r="B164" s="86"/>
      <c r="C164" s="86"/>
      <c r="D164" s="86"/>
      <c r="E164" s="86"/>
      <c r="F164" s="86" t="s">
        <v>6</v>
      </c>
      <c r="G164" s="86"/>
      <c r="H164" s="86"/>
      <c r="I164" s="85" t="s">
        <v>95</v>
      </c>
      <c r="J164" s="85"/>
      <c r="K164" s="85"/>
      <c r="L164" s="85"/>
      <c r="M164" s="85"/>
      <c r="N164" s="85"/>
      <c r="O164" s="85"/>
      <c r="P164" s="85"/>
      <c r="Q164" s="85"/>
      <c r="R164" s="85"/>
      <c r="S164" s="85"/>
      <c r="T164" s="85"/>
      <c r="U164" s="85"/>
      <c r="V164" s="85"/>
      <c r="W164" s="85"/>
      <c r="X164" s="85"/>
      <c r="Y164" s="85"/>
      <c r="Z164" s="85"/>
      <c r="AA164" s="85"/>
      <c r="AB164" s="85"/>
      <c r="AC164" s="85"/>
      <c r="AD164" s="85"/>
      <c r="AE164" s="85"/>
      <c r="AF164" s="85"/>
      <c r="AG164" s="85"/>
      <c r="AH164" s="85"/>
      <c r="AI164" s="85"/>
      <c r="AJ164" s="85"/>
      <c r="AK164" s="85"/>
      <c r="AL164" s="85"/>
      <c r="AM164" s="85"/>
      <c r="AN164" s="85"/>
    </row>
    <row r="165" spans="1:40" ht="15.75" customHeight="1" x14ac:dyDescent="0.4">
      <c r="A165" s="86"/>
      <c r="B165" s="86"/>
      <c r="C165" s="86"/>
      <c r="D165" s="86"/>
      <c r="E165" s="86"/>
      <c r="F165" s="86"/>
      <c r="G165" s="86"/>
      <c r="H165" s="86"/>
      <c r="I165" s="85"/>
      <c r="J165" s="85"/>
      <c r="K165" s="85"/>
      <c r="L165" s="85"/>
      <c r="M165" s="85"/>
      <c r="N165" s="85"/>
      <c r="O165" s="85"/>
      <c r="P165" s="85"/>
      <c r="Q165" s="85"/>
      <c r="R165" s="85"/>
      <c r="S165" s="85"/>
      <c r="T165" s="85"/>
      <c r="U165" s="85"/>
      <c r="V165" s="85"/>
      <c r="W165" s="85"/>
      <c r="X165" s="85"/>
      <c r="Y165" s="85"/>
      <c r="Z165" s="85"/>
      <c r="AA165" s="85"/>
      <c r="AB165" s="85"/>
      <c r="AC165" s="85"/>
      <c r="AD165" s="85"/>
      <c r="AE165" s="85"/>
      <c r="AF165" s="85"/>
      <c r="AG165" s="85"/>
      <c r="AH165" s="85"/>
      <c r="AI165" s="85"/>
      <c r="AJ165" s="85"/>
      <c r="AK165" s="85"/>
      <c r="AL165" s="85"/>
      <c r="AM165" s="85"/>
      <c r="AN165" s="85"/>
    </row>
    <row r="166" spans="1:40" ht="15.75" customHeight="1" x14ac:dyDescent="0.4">
      <c r="A166" s="86"/>
      <c r="B166" s="86"/>
      <c r="C166" s="86"/>
      <c r="D166" s="86"/>
      <c r="E166" s="86"/>
      <c r="F166" s="86" t="s">
        <v>90</v>
      </c>
      <c r="G166" s="86"/>
      <c r="H166" s="86"/>
      <c r="I166" s="86" t="s">
        <v>91</v>
      </c>
      <c r="J166" s="86"/>
      <c r="K166" s="86"/>
      <c r="L166" s="86"/>
      <c r="M166" s="86"/>
      <c r="N166" s="86"/>
      <c r="O166" s="86"/>
      <c r="P166" s="86"/>
      <c r="Q166" s="86"/>
      <c r="R166" s="86"/>
      <c r="S166" s="86"/>
      <c r="T166" s="86"/>
      <c r="U166" s="86" t="s">
        <v>92</v>
      </c>
      <c r="V166" s="86"/>
      <c r="W166" s="86"/>
      <c r="X166" s="86"/>
      <c r="Y166" s="86"/>
      <c r="Z166" s="86"/>
      <c r="AA166" s="86"/>
      <c r="AB166" s="86"/>
      <c r="AC166" s="86"/>
      <c r="AD166" s="86"/>
      <c r="AE166" s="86" t="s">
        <v>93</v>
      </c>
      <c r="AF166" s="86"/>
      <c r="AG166" s="86"/>
      <c r="AH166" s="86"/>
      <c r="AI166" s="86"/>
      <c r="AJ166" s="86"/>
      <c r="AK166" s="86"/>
      <c r="AL166" s="86"/>
      <c r="AM166" s="86"/>
      <c r="AN166" s="86"/>
    </row>
    <row r="167" spans="1:40" ht="15.75" customHeight="1" x14ac:dyDescent="0.4">
      <c r="A167" s="86"/>
      <c r="B167" s="86"/>
      <c r="C167" s="86"/>
      <c r="D167" s="86"/>
      <c r="E167" s="86"/>
      <c r="F167" s="86"/>
      <c r="G167" s="86"/>
      <c r="H167" s="86"/>
      <c r="I167" s="86"/>
      <c r="J167" s="86"/>
      <c r="K167" s="86"/>
      <c r="L167" s="86"/>
      <c r="M167" s="86"/>
      <c r="N167" s="86"/>
      <c r="O167" s="86"/>
      <c r="P167" s="86"/>
      <c r="Q167" s="86"/>
      <c r="R167" s="86"/>
      <c r="S167" s="86"/>
      <c r="T167" s="86"/>
      <c r="U167" s="86"/>
      <c r="V167" s="86"/>
      <c r="W167" s="86"/>
      <c r="X167" s="86"/>
      <c r="Y167" s="86"/>
      <c r="Z167" s="86"/>
      <c r="AA167" s="86"/>
      <c r="AB167" s="86"/>
      <c r="AC167" s="86"/>
      <c r="AD167" s="86"/>
      <c r="AE167" s="86"/>
      <c r="AF167" s="86"/>
      <c r="AG167" s="86"/>
      <c r="AH167" s="86"/>
      <c r="AI167" s="86"/>
      <c r="AJ167" s="86"/>
      <c r="AK167" s="86"/>
      <c r="AL167" s="86"/>
      <c r="AM167" s="86"/>
      <c r="AN167" s="86"/>
    </row>
    <row r="168" spans="1:40" ht="15.75" customHeight="1" x14ac:dyDescent="0.4">
      <c r="A168" s="86"/>
      <c r="B168" s="86"/>
      <c r="C168" s="86"/>
      <c r="D168" s="86"/>
      <c r="E168" s="86"/>
      <c r="F168" s="86">
        <v>1</v>
      </c>
      <c r="G168" s="86"/>
      <c r="H168" s="86"/>
      <c r="I168" s="88" t="s">
        <v>637</v>
      </c>
      <c r="J168" s="88"/>
      <c r="K168" s="88"/>
      <c r="L168" s="88"/>
      <c r="M168" s="88"/>
      <c r="N168" s="88"/>
      <c r="O168" s="88"/>
      <c r="P168" s="88"/>
      <c r="Q168" s="88"/>
      <c r="R168" s="88"/>
      <c r="S168" s="88"/>
      <c r="T168" s="88"/>
      <c r="U168" s="102">
        <v>46113</v>
      </c>
      <c r="V168" s="102"/>
      <c r="W168" s="102"/>
      <c r="X168" s="102"/>
      <c r="Y168" s="102"/>
      <c r="Z168" s="102"/>
      <c r="AA168" s="102"/>
      <c r="AB168" s="102"/>
      <c r="AC168" s="102"/>
      <c r="AD168" s="102"/>
      <c r="AE168" s="88" t="s">
        <v>638</v>
      </c>
      <c r="AF168" s="88"/>
      <c r="AG168" s="88"/>
      <c r="AH168" s="88"/>
      <c r="AI168" s="88"/>
      <c r="AJ168" s="88"/>
      <c r="AK168" s="88"/>
      <c r="AL168" s="88"/>
      <c r="AM168" s="88"/>
      <c r="AN168" s="88"/>
    </row>
    <row r="169" spans="1:40" ht="15.75" customHeight="1" x14ac:dyDescent="0.4">
      <c r="A169" s="86"/>
      <c r="B169" s="86"/>
      <c r="C169" s="86"/>
      <c r="D169" s="86"/>
      <c r="E169" s="86"/>
      <c r="F169" s="86"/>
      <c r="G169" s="86"/>
      <c r="H169" s="86"/>
      <c r="I169" s="88"/>
      <c r="J169" s="88"/>
      <c r="K169" s="88"/>
      <c r="L169" s="88"/>
      <c r="M169" s="88"/>
      <c r="N169" s="88"/>
      <c r="O169" s="88"/>
      <c r="P169" s="88"/>
      <c r="Q169" s="88"/>
      <c r="R169" s="88"/>
      <c r="S169" s="88"/>
      <c r="T169" s="88"/>
      <c r="U169" s="102"/>
      <c r="V169" s="102"/>
      <c r="W169" s="102"/>
      <c r="X169" s="102"/>
      <c r="Y169" s="102"/>
      <c r="Z169" s="102"/>
      <c r="AA169" s="102"/>
      <c r="AB169" s="102"/>
      <c r="AC169" s="102"/>
      <c r="AD169" s="102"/>
      <c r="AE169" s="88"/>
      <c r="AF169" s="88"/>
      <c r="AG169" s="88"/>
      <c r="AH169" s="88"/>
      <c r="AI169" s="88"/>
      <c r="AJ169" s="88"/>
      <c r="AK169" s="88"/>
      <c r="AL169" s="88"/>
      <c r="AM169" s="88"/>
      <c r="AN169" s="88"/>
    </row>
    <row r="170" spans="1:40" ht="15.75" customHeight="1" x14ac:dyDescent="0.4">
      <c r="A170" s="86"/>
      <c r="B170" s="86"/>
      <c r="C170" s="86"/>
      <c r="D170" s="86"/>
      <c r="E170" s="86"/>
      <c r="F170" s="86">
        <v>2</v>
      </c>
      <c r="G170" s="86"/>
      <c r="H170" s="86"/>
      <c r="I170" s="85"/>
      <c r="J170" s="85"/>
      <c r="K170" s="85"/>
      <c r="L170" s="85"/>
      <c r="M170" s="85"/>
      <c r="N170" s="85"/>
      <c r="O170" s="85"/>
      <c r="P170" s="85"/>
      <c r="Q170" s="85"/>
      <c r="R170" s="85"/>
      <c r="S170" s="85"/>
      <c r="T170" s="85"/>
      <c r="U170" s="101"/>
      <c r="V170" s="101"/>
      <c r="W170" s="101"/>
      <c r="X170" s="101"/>
      <c r="Y170" s="101"/>
      <c r="Z170" s="101"/>
      <c r="AA170" s="101"/>
      <c r="AB170" s="101"/>
      <c r="AC170" s="101"/>
      <c r="AD170" s="101"/>
      <c r="AE170" s="85"/>
      <c r="AF170" s="85"/>
      <c r="AG170" s="85"/>
      <c r="AH170" s="85"/>
      <c r="AI170" s="85"/>
      <c r="AJ170" s="85"/>
      <c r="AK170" s="85"/>
      <c r="AL170" s="85"/>
      <c r="AM170" s="85"/>
      <c r="AN170" s="85"/>
    </row>
    <row r="171" spans="1:40" ht="15.75" customHeight="1" x14ac:dyDescent="0.4">
      <c r="A171" s="86"/>
      <c r="B171" s="86"/>
      <c r="C171" s="86"/>
      <c r="D171" s="86"/>
      <c r="E171" s="86"/>
      <c r="F171" s="86"/>
      <c r="G171" s="86"/>
      <c r="H171" s="86"/>
      <c r="I171" s="85"/>
      <c r="J171" s="85"/>
      <c r="K171" s="85"/>
      <c r="L171" s="85"/>
      <c r="M171" s="85"/>
      <c r="N171" s="85"/>
      <c r="O171" s="85"/>
      <c r="P171" s="85"/>
      <c r="Q171" s="85"/>
      <c r="R171" s="85"/>
      <c r="S171" s="85"/>
      <c r="T171" s="85"/>
      <c r="U171" s="101"/>
      <c r="V171" s="101"/>
      <c r="W171" s="101"/>
      <c r="X171" s="101"/>
      <c r="Y171" s="101"/>
      <c r="Z171" s="101"/>
      <c r="AA171" s="101"/>
      <c r="AB171" s="101"/>
      <c r="AC171" s="101"/>
      <c r="AD171" s="101"/>
      <c r="AE171" s="85"/>
      <c r="AF171" s="85"/>
      <c r="AG171" s="85"/>
      <c r="AH171" s="85"/>
      <c r="AI171" s="85"/>
      <c r="AJ171" s="85"/>
      <c r="AK171" s="85"/>
      <c r="AL171" s="85"/>
      <c r="AM171" s="85"/>
      <c r="AN171" s="85"/>
    </row>
    <row r="172" spans="1:40" ht="15.75" customHeight="1" x14ac:dyDescent="0.4">
      <c r="A172" s="86"/>
      <c r="B172" s="86"/>
      <c r="C172" s="86"/>
      <c r="D172" s="86"/>
      <c r="E172" s="86"/>
      <c r="F172" s="86">
        <v>3</v>
      </c>
      <c r="G172" s="86"/>
      <c r="H172" s="86"/>
      <c r="I172" s="85"/>
      <c r="J172" s="85"/>
      <c r="K172" s="85"/>
      <c r="L172" s="85"/>
      <c r="M172" s="85"/>
      <c r="N172" s="85"/>
      <c r="O172" s="85"/>
      <c r="P172" s="85"/>
      <c r="Q172" s="85"/>
      <c r="R172" s="85"/>
      <c r="S172" s="85"/>
      <c r="T172" s="85"/>
      <c r="U172" s="101"/>
      <c r="V172" s="101"/>
      <c r="W172" s="101"/>
      <c r="X172" s="101"/>
      <c r="Y172" s="101"/>
      <c r="Z172" s="101"/>
      <c r="AA172" s="101"/>
      <c r="AB172" s="101"/>
      <c r="AC172" s="101"/>
      <c r="AD172" s="101"/>
      <c r="AE172" s="85"/>
      <c r="AF172" s="85"/>
      <c r="AG172" s="85"/>
      <c r="AH172" s="85"/>
      <c r="AI172" s="85"/>
      <c r="AJ172" s="85"/>
      <c r="AK172" s="85"/>
      <c r="AL172" s="85"/>
      <c r="AM172" s="85"/>
      <c r="AN172" s="85"/>
    </row>
    <row r="173" spans="1:40" ht="15.75" customHeight="1" x14ac:dyDescent="0.4">
      <c r="A173" s="86"/>
      <c r="B173" s="86"/>
      <c r="C173" s="86"/>
      <c r="D173" s="86"/>
      <c r="E173" s="86"/>
      <c r="F173" s="86"/>
      <c r="G173" s="86"/>
      <c r="H173" s="86"/>
      <c r="I173" s="85"/>
      <c r="J173" s="85"/>
      <c r="K173" s="85"/>
      <c r="L173" s="85"/>
      <c r="M173" s="85"/>
      <c r="N173" s="85"/>
      <c r="O173" s="85"/>
      <c r="P173" s="85"/>
      <c r="Q173" s="85"/>
      <c r="R173" s="85"/>
      <c r="S173" s="85"/>
      <c r="T173" s="85"/>
      <c r="U173" s="101"/>
      <c r="V173" s="101"/>
      <c r="W173" s="101"/>
      <c r="X173" s="101"/>
      <c r="Y173" s="101"/>
      <c r="Z173" s="101"/>
      <c r="AA173" s="101"/>
      <c r="AB173" s="101"/>
      <c r="AC173" s="101"/>
      <c r="AD173" s="101"/>
      <c r="AE173" s="85"/>
      <c r="AF173" s="85"/>
      <c r="AG173" s="85"/>
      <c r="AH173" s="85"/>
      <c r="AI173" s="85"/>
      <c r="AJ173" s="85"/>
      <c r="AK173" s="85"/>
      <c r="AL173" s="85"/>
      <c r="AM173" s="85"/>
      <c r="AN173" s="85"/>
    </row>
    <row r="174" spans="1:40" ht="15.75" customHeight="1" x14ac:dyDescent="0.4">
      <c r="A174" s="86"/>
      <c r="B174" s="86"/>
      <c r="C174" s="86"/>
      <c r="D174" s="86"/>
      <c r="E174" s="86"/>
      <c r="F174" s="86">
        <v>4</v>
      </c>
      <c r="G174" s="86"/>
      <c r="H174" s="86"/>
      <c r="I174" s="85"/>
      <c r="J174" s="85"/>
      <c r="K174" s="85"/>
      <c r="L174" s="85"/>
      <c r="M174" s="85"/>
      <c r="N174" s="85"/>
      <c r="O174" s="85"/>
      <c r="P174" s="85"/>
      <c r="Q174" s="85"/>
      <c r="R174" s="85"/>
      <c r="S174" s="85"/>
      <c r="T174" s="85"/>
      <c r="U174" s="101"/>
      <c r="V174" s="101"/>
      <c r="W174" s="101"/>
      <c r="X174" s="101"/>
      <c r="Y174" s="101"/>
      <c r="Z174" s="101"/>
      <c r="AA174" s="101"/>
      <c r="AB174" s="101"/>
      <c r="AC174" s="101"/>
      <c r="AD174" s="101"/>
      <c r="AE174" s="85"/>
      <c r="AF174" s="85"/>
      <c r="AG174" s="85"/>
      <c r="AH174" s="85"/>
      <c r="AI174" s="85"/>
      <c r="AJ174" s="85"/>
      <c r="AK174" s="85"/>
      <c r="AL174" s="85"/>
      <c r="AM174" s="85"/>
      <c r="AN174" s="85"/>
    </row>
    <row r="175" spans="1:40" ht="15.75" customHeight="1" x14ac:dyDescent="0.4">
      <c r="A175" s="86"/>
      <c r="B175" s="86"/>
      <c r="C175" s="86"/>
      <c r="D175" s="86"/>
      <c r="E175" s="86"/>
      <c r="F175" s="86"/>
      <c r="G175" s="86"/>
      <c r="H175" s="86"/>
      <c r="I175" s="85"/>
      <c r="J175" s="85"/>
      <c r="K175" s="85"/>
      <c r="L175" s="85"/>
      <c r="M175" s="85"/>
      <c r="N175" s="85"/>
      <c r="O175" s="85"/>
      <c r="P175" s="85"/>
      <c r="Q175" s="85"/>
      <c r="R175" s="85"/>
      <c r="S175" s="85"/>
      <c r="T175" s="85"/>
      <c r="U175" s="101"/>
      <c r="V175" s="101"/>
      <c r="W175" s="101"/>
      <c r="X175" s="101"/>
      <c r="Y175" s="101"/>
      <c r="Z175" s="101"/>
      <c r="AA175" s="101"/>
      <c r="AB175" s="101"/>
      <c r="AC175" s="101"/>
      <c r="AD175" s="101"/>
      <c r="AE175" s="85"/>
      <c r="AF175" s="85"/>
      <c r="AG175" s="85"/>
      <c r="AH175" s="85"/>
      <c r="AI175" s="85"/>
      <c r="AJ175" s="85"/>
      <c r="AK175" s="85"/>
      <c r="AL175" s="85"/>
      <c r="AM175" s="85"/>
      <c r="AN175" s="85"/>
    </row>
    <row r="176" spans="1:40" ht="15.75" customHeight="1" x14ac:dyDescent="0.4">
      <c r="A176" s="86"/>
      <c r="B176" s="86"/>
      <c r="C176" s="86"/>
      <c r="D176" s="86"/>
      <c r="E176" s="86"/>
      <c r="F176" s="86">
        <v>5</v>
      </c>
      <c r="G176" s="86"/>
      <c r="H176" s="86"/>
      <c r="I176" s="85"/>
      <c r="J176" s="85"/>
      <c r="K176" s="85"/>
      <c r="L176" s="85"/>
      <c r="M176" s="85"/>
      <c r="N176" s="85"/>
      <c r="O176" s="85"/>
      <c r="P176" s="85"/>
      <c r="Q176" s="85"/>
      <c r="R176" s="85"/>
      <c r="S176" s="85"/>
      <c r="T176" s="85"/>
      <c r="U176" s="101"/>
      <c r="V176" s="101"/>
      <c r="W176" s="101"/>
      <c r="X176" s="101"/>
      <c r="Y176" s="101"/>
      <c r="Z176" s="101"/>
      <c r="AA176" s="101"/>
      <c r="AB176" s="101"/>
      <c r="AC176" s="101"/>
      <c r="AD176" s="101"/>
      <c r="AE176" s="85"/>
      <c r="AF176" s="85"/>
      <c r="AG176" s="85"/>
      <c r="AH176" s="85"/>
      <c r="AI176" s="85"/>
      <c r="AJ176" s="85"/>
      <c r="AK176" s="85"/>
      <c r="AL176" s="85"/>
      <c r="AM176" s="85"/>
      <c r="AN176" s="85"/>
    </row>
    <row r="177" spans="1:40" ht="15.75" customHeight="1" x14ac:dyDescent="0.4">
      <c r="A177" s="86"/>
      <c r="B177" s="86"/>
      <c r="C177" s="86"/>
      <c r="D177" s="86"/>
      <c r="E177" s="86"/>
      <c r="F177" s="86"/>
      <c r="G177" s="86"/>
      <c r="H177" s="86"/>
      <c r="I177" s="85"/>
      <c r="J177" s="85"/>
      <c r="K177" s="85"/>
      <c r="L177" s="85"/>
      <c r="M177" s="85"/>
      <c r="N177" s="85"/>
      <c r="O177" s="85"/>
      <c r="P177" s="85"/>
      <c r="Q177" s="85"/>
      <c r="R177" s="85"/>
      <c r="S177" s="85"/>
      <c r="T177" s="85"/>
      <c r="U177" s="101"/>
      <c r="V177" s="101"/>
      <c r="W177" s="101"/>
      <c r="X177" s="101"/>
      <c r="Y177" s="101"/>
      <c r="Z177" s="101"/>
      <c r="AA177" s="101"/>
      <c r="AB177" s="101"/>
      <c r="AC177" s="101"/>
      <c r="AD177" s="101"/>
      <c r="AE177" s="85"/>
      <c r="AF177" s="85"/>
      <c r="AG177" s="85"/>
      <c r="AH177" s="85"/>
      <c r="AI177" s="85"/>
      <c r="AJ177" s="85"/>
      <c r="AK177" s="85"/>
      <c r="AL177" s="85"/>
      <c r="AM177" s="85"/>
      <c r="AN177" s="85"/>
    </row>
    <row r="178" spans="1:40" ht="15.75" customHeight="1" x14ac:dyDescent="0.4">
      <c r="A178" s="85" t="s">
        <v>97</v>
      </c>
      <c r="B178" s="85"/>
      <c r="C178" s="85"/>
      <c r="D178" s="85"/>
      <c r="E178" s="85"/>
      <c r="F178" s="85"/>
      <c r="G178" s="85"/>
      <c r="H178" s="85"/>
      <c r="I178" s="85"/>
      <c r="J178" s="85"/>
      <c r="K178" s="85"/>
      <c r="L178" s="85"/>
      <c r="M178" s="85"/>
      <c r="N178" s="85"/>
      <c r="O178" s="85"/>
      <c r="P178" s="85"/>
      <c r="Q178" s="85"/>
      <c r="R178" s="85"/>
      <c r="S178" s="85"/>
      <c r="T178" s="85"/>
      <c r="U178" s="85"/>
      <c r="V178" s="85"/>
      <c r="W178" s="85"/>
      <c r="X178" s="85"/>
      <c r="Y178" s="85"/>
      <c r="Z178" s="85"/>
      <c r="AA178" s="85"/>
      <c r="AB178" s="85"/>
      <c r="AC178" s="85"/>
      <c r="AD178" s="85"/>
      <c r="AE178" s="85"/>
      <c r="AF178" s="85"/>
      <c r="AG178" s="85"/>
      <c r="AH178" s="85"/>
      <c r="AI178" s="85"/>
      <c r="AJ178" s="85"/>
      <c r="AK178" s="85"/>
      <c r="AL178" s="85"/>
      <c r="AM178" s="85"/>
      <c r="AN178" s="85"/>
    </row>
    <row r="179" spans="1:40" ht="15.75" customHeight="1" x14ac:dyDescent="0.4">
      <c r="A179" s="86" t="s">
        <v>101</v>
      </c>
      <c r="B179" s="86"/>
      <c r="C179" s="86"/>
      <c r="D179" s="86"/>
      <c r="E179" s="86"/>
      <c r="F179" s="86" t="s">
        <v>6</v>
      </c>
      <c r="G179" s="86"/>
      <c r="H179" s="86"/>
      <c r="I179" s="85" t="s">
        <v>104</v>
      </c>
      <c r="J179" s="85"/>
      <c r="K179" s="85"/>
      <c r="L179" s="85"/>
      <c r="M179" s="85"/>
      <c r="N179" s="85"/>
      <c r="O179" s="85"/>
      <c r="P179" s="85"/>
      <c r="Q179" s="85"/>
      <c r="R179" s="85"/>
      <c r="S179" s="85"/>
      <c r="T179" s="85"/>
      <c r="U179" s="85"/>
      <c r="V179" s="85"/>
      <c r="W179" s="85"/>
      <c r="X179" s="85"/>
      <c r="Y179" s="85"/>
      <c r="Z179" s="85"/>
      <c r="AA179" s="85"/>
      <c r="AB179" s="85"/>
      <c r="AC179" s="85"/>
      <c r="AD179" s="85"/>
      <c r="AE179" s="85"/>
      <c r="AF179" s="85"/>
      <c r="AG179" s="85"/>
      <c r="AH179" s="85"/>
      <c r="AI179" s="85"/>
      <c r="AJ179" s="85"/>
      <c r="AK179" s="85"/>
      <c r="AL179" s="85"/>
      <c r="AM179" s="85"/>
      <c r="AN179" s="85"/>
    </row>
    <row r="180" spans="1:40" ht="15.75" customHeight="1" x14ac:dyDescent="0.4">
      <c r="A180" s="86"/>
      <c r="B180" s="86"/>
      <c r="C180" s="86"/>
      <c r="D180" s="86"/>
      <c r="E180" s="86"/>
      <c r="F180" s="86"/>
      <c r="G180" s="86"/>
      <c r="H180" s="86"/>
      <c r="I180" s="85"/>
      <c r="J180" s="85"/>
      <c r="K180" s="85"/>
      <c r="L180" s="85"/>
      <c r="M180" s="85"/>
      <c r="N180" s="85"/>
      <c r="O180" s="85"/>
      <c r="P180" s="85"/>
      <c r="Q180" s="85"/>
      <c r="R180" s="85"/>
      <c r="S180" s="85"/>
      <c r="T180" s="85"/>
      <c r="U180" s="85"/>
      <c r="V180" s="85"/>
      <c r="W180" s="85"/>
      <c r="X180" s="85"/>
      <c r="Y180" s="85"/>
      <c r="Z180" s="85"/>
      <c r="AA180" s="85"/>
      <c r="AB180" s="85"/>
      <c r="AC180" s="85"/>
      <c r="AD180" s="85"/>
      <c r="AE180" s="85"/>
      <c r="AF180" s="85"/>
      <c r="AG180" s="85"/>
      <c r="AH180" s="85"/>
      <c r="AI180" s="85"/>
      <c r="AJ180" s="85"/>
      <c r="AK180" s="85"/>
      <c r="AL180" s="85"/>
      <c r="AM180" s="85"/>
      <c r="AN180" s="85"/>
    </row>
    <row r="181" spans="1:40" ht="15.75" customHeight="1" x14ac:dyDescent="0.4">
      <c r="A181" s="86"/>
      <c r="B181" s="86"/>
      <c r="C181" s="86"/>
      <c r="D181" s="86"/>
      <c r="E181" s="86"/>
      <c r="F181" s="86" t="s">
        <v>90</v>
      </c>
      <c r="G181" s="86"/>
      <c r="H181" s="86"/>
      <c r="I181" s="86" t="s">
        <v>103</v>
      </c>
      <c r="J181" s="86"/>
      <c r="K181" s="86"/>
      <c r="L181" s="86"/>
      <c r="M181" s="86"/>
      <c r="N181" s="86"/>
      <c r="O181" s="86"/>
      <c r="P181" s="86"/>
      <c r="Q181" s="86"/>
      <c r="R181" s="86"/>
      <c r="S181" s="86"/>
      <c r="T181" s="86"/>
      <c r="U181" s="86" t="s">
        <v>98</v>
      </c>
      <c r="V181" s="86"/>
      <c r="W181" s="86"/>
      <c r="X181" s="86"/>
      <c r="Y181" s="86"/>
      <c r="Z181" s="86"/>
      <c r="AA181" s="86"/>
      <c r="AB181" s="86" t="s">
        <v>100</v>
      </c>
      <c r="AC181" s="86"/>
      <c r="AD181" s="86"/>
      <c r="AE181" s="86" t="s">
        <v>99</v>
      </c>
      <c r="AF181" s="86"/>
      <c r="AG181" s="86"/>
      <c r="AH181" s="86"/>
      <c r="AI181" s="86"/>
      <c r="AJ181" s="86"/>
      <c r="AK181" s="86"/>
      <c r="AL181" s="86" t="s">
        <v>100</v>
      </c>
      <c r="AM181" s="86"/>
      <c r="AN181" s="86"/>
    </row>
    <row r="182" spans="1:40" ht="15.75" customHeight="1" x14ac:dyDescent="0.4">
      <c r="A182" s="86"/>
      <c r="B182" s="86"/>
      <c r="C182" s="86"/>
      <c r="D182" s="86"/>
      <c r="E182" s="86"/>
      <c r="F182" s="86"/>
      <c r="G182" s="86"/>
      <c r="H182" s="86"/>
      <c r="I182" s="86"/>
      <c r="J182" s="86"/>
      <c r="K182" s="86"/>
      <c r="L182" s="86"/>
      <c r="M182" s="86"/>
      <c r="N182" s="86"/>
      <c r="O182" s="86"/>
      <c r="P182" s="86"/>
      <c r="Q182" s="86"/>
      <c r="R182" s="86"/>
      <c r="S182" s="86"/>
      <c r="T182" s="86"/>
      <c r="U182" s="86"/>
      <c r="V182" s="86"/>
      <c r="W182" s="86"/>
      <c r="X182" s="86"/>
      <c r="Y182" s="86"/>
      <c r="Z182" s="86"/>
      <c r="AA182" s="86"/>
      <c r="AB182" s="86"/>
      <c r="AC182" s="86"/>
      <c r="AD182" s="86"/>
      <c r="AE182" s="86"/>
      <c r="AF182" s="86"/>
      <c r="AG182" s="86"/>
      <c r="AH182" s="86"/>
      <c r="AI182" s="86"/>
      <c r="AJ182" s="86"/>
      <c r="AK182" s="86"/>
      <c r="AL182" s="86"/>
      <c r="AM182" s="86"/>
      <c r="AN182" s="86"/>
    </row>
    <row r="183" spans="1:40" ht="15.75" customHeight="1" x14ac:dyDescent="0.4">
      <c r="A183" s="86"/>
      <c r="B183" s="86"/>
      <c r="C183" s="86"/>
      <c r="D183" s="86"/>
      <c r="E183" s="86"/>
      <c r="F183" s="86">
        <v>1</v>
      </c>
      <c r="G183" s="86"/>
      <c r="H183" s="86"/>
      <c r="I183" s="88" t="s">
        <v>639</v>
      </c>
      <c r="J183" s="88"/>
      <c r="K183" s="88"/>
      <c r="L183" s="88"/>
      <c r="M183" s="88"/>
      <c r="N183" s="88"/>
      <c r="O183" s="88"/>
      <c r="P183" s="88"/>
      <c r="Q183" s="88"/>
      <c r="R183" s="88"/>
      <c r="S183" s="88"/>
      <c r="T183" s="88"/>
      <c r="U183" s="104">
        <v>10000</v>
      </c>
      <c r="V183" s="104"/>
      <c r="W183" s="104"/>
      <c r="X183" s="104"/>
      <c r="Y183" s="104"/>
      <c r="Z183" s="104"/>
      <c r="AA183" s="104"/>
      <c r="AB183" s="86" t="s">
        <v>59</v>
      </c>
      <c r="AC183" s="86"/>
      <c r="AD183" s="86"/>
      <c r="AE183" s="104">
        <v>5000</v>
      </c>
      <c r="AF183" s="104"/>
      <c r="AG183" s="104"/>
      <c r="AH183" s="104"/>
      <c r="AI183" s="104"/>
      <c r="AJ183" s="104"/>
      <c r="AK183" s="104"/>
      <c r="AL183" s="86" t="s">
        <v>59</v>
      </c>
      <c r="AM183" s="86"/>
      <c r="AN183" s="86"/>
    </row>
    <row r="184" spans="1:40" ht="15.75" customHeight="1" x14ac:dyDescent="0.4">
      <c r="A184" s="86"/>
      <c r="B184" s="86"/>
      <c r="C184" s="86"/>
      <c r="D184" s="86"/>
      <c r="E184" s="86"/>
      <c r="F184" s="86"/>
      <c r="G184" s="86"/>
      <c r="H184" s="86"/>
      <c r="I184" s="88"/>
      <c r="J184" s="88"/>
      <c r="K184" s="88"/>
      <c r="L184" s="88"/>
      <c r="M184" s="88"/>
      <c r="N184" s="88"/>
      <c r="O184" s="88"/>
      <c r="P184" s="88"/>
      <c r="Q184" s="88"/>
      <c r="R184" s="88"/>
      <c r="S184" s="88"/>
      <c r="T184" s="88"/>
      <c r="U184" s="104"/>
      <c r="V184" s="104"/>
      <c r="W184" s="104"/>
      <c r="X184" s="104"/>
      <c r="Y184" s="104"/>
      <c r="Z184" s="104"/>
      <c r="AA184" s="104"/>
      <c r="AB184" s="86"/>
      <c r="AC184" s="86"/>
      <c r="AD184" s="86"/>
      <c r="AE184" s="104"/>
      <c r="AF184" s="104"/>
      <c r="AG184" s="104"/>
      <c r="AH184" s="104"/>
      <c r="AI184" s="104"/>
      <c r="AJ184" s="104"/>
      <c r="AK184" s="104"/>
      <c r="AL184" s="86"/>
      <c r="AM184" s="86"/>
      <c r="AN184" s="86"/>
    </row>
    <row r="185" spans="1:40" ht="15.75" customHeight="1" x14ac:dyDescent="0.4">
      <c r="A185" s="86"/>
      <c r="B185" s="86"/>
      <c r="C185" s="86"/>
      <c r="D185" s="86"/>
      <c r="E185" s="86"/>
      <c r="F185" s="86">
        <v>2</v>
      </c>
      <c r="G185" s="86"/>
      <c r="H185" s="86"/>
      <c r="I185" s="85"/>
      <c r="J185" s="85"/>
      <c r="K185" s="85"/>
      <c r="L185" s="85"/>
      <c r="M185" s="85"/>
      <c r="N185" s="85"/>
      <c r="O185" s="85"/>
      <c r="P185" s="85"/>
      <c r="Q185" s="85"/>
      <c r="R185" s="85"/>
      <c r="S185" s="85"/>
      <c r="T185" s="85"/>
      <c r="U185" s="103"/>
      <c r="V185" s="103"/>
      <c r="W185" s="103"/>
      <c r="X185" s="103"/>
      <c r="Y185" s="103"/>
      <c r="Z185" s="103"/>
      <c r="AA185" s="103"/>
      <c r="AB185" s="86" t="s">
        <v>59</v>
      </c>
      <c r="AC185" s="86"/>
      <c r="AD185" s="86"/>
      <c r="AE185" s="103"/>
      <c r="AF185" s="103"/>
      <c r="AG185" s="103"/>
      <c r="AH185" s="103"/>
      <c r="AI185" s="103"/>
      <c r="AJ185" s="103"/>
      <c r="AK185" s="103"/>
      <c r="AL185" s="86" t="s">
        <v>59</v>
      </c>
      <c r="AM185" s="86"/>
      <c r="AN185" s="86"/>
    </row>
    <row r="186" spans="1:40" ht="15.75" customHeight="1" x14ac:dyDescent="0.4">
      <c r="A186" s="86"/>
      <c r="B186" s="86"/>
      <c r="C186" s="86"/>
      <c r="D186" s="86"/>
      <c r="E186" s="86"/>
      <c r="F186" s="86"/>
      <c r="G186" s="86"/>
      <c r="H186" s="86"/>
      <c r="I186" s="85"/>
      <c r="J186" s="85"/>
      <c r="K186" s="85"/>
      <c r="L186" s="85"/>
      <c r="M186" s="85"/>
      <c r="N186" s="85"/>
      <c r="O186" s="85"/>
      <c r="P186" s="85"/>
      <c r="Q186" s="85"/>
      <c r="R186" s="85"/>
      <c r="S186" s="85"/>
      <c r="T186" s="85"/>
      <c r="U186" s="103"/>
      <c r="V186" s="103"/>
      <c r="W186" s="103"/>
      <c r="X186" s="103"/>
      <c r="Y186" s="103"/>
      <c r="Z186" s="103"/>
      <c r="AA186" s="103"/>
      <c r="AB186" s="86"/>
      <c r="AC186" s="86"/>
      <c r="AD186" s="86"/>
      <c r="AE186" s="103"/>
      <c r="AF186" s="103"/>
      <c r="AG186" s="103"/>
      <c r="AH186" s="103"/>
      <c r="AI186" s="103"/>
      <c r="AJ186" s="103"/>
      <c r="AK186" s="103"/>
      <c r="AL186" s="86"/>
      <c r="AM186" s="86"/>
      <c r="AN186" s="86"/>
    </row>
    <row r="187" spans="1:40" ht="15.75" customHeight="1" x14ac:dyDescent="0.4">
      <c r="A187" s="86"/>
      <c r="B187" s="86"/>
      <c r="C187" s="86"/>
      <c r="D187" s="86"/>
      <c r="E187" s="86"/>
      <c r="F187" s="86">
        <v>3</v>
      </c>
      <c r="G187" s="86"/>
      <c r="H187" s="86"/>
      <c r="I187" s="85"/>
      <c r="J187" s="85"/>
      <c r="K187" s="85"/>
      <c r="L187" s="85"/>
      <c r="M187" s="85"/>
      <c r="N187" s="85"/>
      <c r="O187" s="85"/>
      <c r="P187" s="85"/>
      <c r="Q187" s="85"/>
      <c r="R187" s="85"/>
      <c r="S187" s="85"/>
      <c r="T187" s="85"/>
      <c r="U187" s="103"/>
      <c r="V187" s="103"/>
      <c r="W187" s="103"/>
      <c r="X187" s="103"/>
      <c r="Y187" s="103"/>
      <c r="Z187" s="103"/>
      <c r="AA187" s="103"/>
      <c r="AB187" s="86" t="s">
        <v>59</v>
      </c>
      <c r="AC187" s="86"/>
      <c r="AD187" s="86"/>
      <c r="AE187" s="103"/>
      <c r="AF187" s="103"/>
      <c r="AG187" s="103"/>
      <c r="AH187" s="103"/>
      <c r="AI187" s="103"/>
      <c r="AJ187" s="103"/>
      <c r="AK187" s="103"/>
      <c r="AL187" s="86" t="s">
        <v>59</v>
      </c>
      <c r="AM187" s="86"/>
      <c r="AN187" s="86"/>
    </row>
    <row r="188" spans="1:40" ht="15.75" customHeight="1" x14ac:dyDescent="0.4">
      <c r="A188" s="86"/>
      <c r="B188" s="86"/>
      <c r="C188" s="86"/>
      <c r="D188" s="86"/>
      <c r="E188" s="86"/>
      <c r="F188" s="86"/>
      <c r="G188" s="86"/>
      <c r="H188" s="86"/>
      <c r="I188" s="85"/>
      <c r="J188" s="85"/>
      <c r="K188" s="85"/>
      <c r="L188" s="85"/>
      <c r="M188" s="85"/>
      <c r="N188" s="85"/>
      <c r="O188" s="85"/>
      <c r="P188" s="85"/>
      <c r="Q188" s="85"/>
      <c r="R188" s="85"/>
      <c r="S188" s="85"/>
      <c r="T188" s="85"/>
      <c r="U188" s="103"/>
      <c r="V188" s="103"/>
      <c r="W188" s="103"/>
      <c r="X188" s="103"/>
      <c r="Y188" s="103"/>
      <c r="Z188" s="103"/>
      <c r="AA188" s="103"/>
      <c r="AB188" s="86"/>
      <c r="AC188" s="86"/>
      <c r="AD188" s="86"/>
      <c r="AE188" s="103"/>
      <c r="AF188" s="103"/>
      <c r="AG188" s="103"/>
      <c r="AH188" s="103"/>
      <c r="AI188" s="103"/>
      <c r="AJ188" s="103"/>
      <c r="AK188" s="103"/>
      <c r="AL188" s="86"/>
      <c r="AM188" s="86"/>
      <c r="AN188" s="86"/>
    </row>
    <row r="189" spans="1:40" ht="15.75" customHeight="1" x14ac:dyDescent="0.4">
      <c r="A189" s="86"/>
      <c r="B189" s="86"/>
      <c r="C189" s="86"/>
      <c r="D189" s="86"/>
      <c r="E189" s="86"/>
      <c r="F189" s="86">
        <v>4</v>
      </c>
      <c r="G189" s="86"/>
      <c r="H189" s="86"/>
      <c r="I189" s="86" t="s">
        <v>102</v>
      </c>
      <c r="J189" s="86"/>
      <c r="K189" s="86"/>
      <c r="L189" s="86"/>
      <c r="M189" s="86"/>
      <c r="N189" s="86"/>
      <c r="O189" s="86"/>
      <c r="P189" s="86"/>
      <c r="Q189" s="86"/>
      <c r="R189" s="86"/>
      <c r="S189" s="86"/>
      <c r="T189" s="86"/>
      <c r="U189" s="103">
        <f>SUM(U183:AA188)</f>
        <v>10000</v>
      </c>
      <c r="V189" s="103"/>
      <c r="W189" s="103"/>
      <c r="X189" s="103"/>
      <c r="Y189" s="103"/>
      <c r="Z189" s="103"/>
      <c r="AA189" s="103"/>
      <c r="AB189" s="86" t="s">
        <v>59</v>
      </c>
      <c r="AC189" s="86"/>
      <c r="AD189" s="86"/>
      <c r="AE189" s="103">
        <f>SUM(AE183:AK188)</f>
        <v>5000</v>
      </c>
      <c r="AF189" s="103"/>
      <c r="AG189" s="103"/>
      <c r="AH189" s="103"/>
      <c r="AI189" s="103"/>
      <c r="AJ189" s="103"/>
      <c r="AK189" s="103"/>
      <c r="AL189" s="86" t="s">
        <v>59</v>
      </c>
      <c r="AM189" s="86"/>
      <c r="AN189" s="86"/>
    </row>
    <row r="190" spans="1:40" ht="15.75" customHeight="1" x14ac:dyDescent="0.4">
      <c r="A190" s="86"/>
      <c r="B190" s="86"/>
      <c r="C190" s="86"/>
      <c r="D190" s="86"/>
      <c r="E190" s="86"/>
      <c r="F190" s="86"/>
      <c r="G190" s="86"/>
      <c r="H190" s="86"/>
      <c r="I190" s="86"/>
      <c r="J190" s="86"/>
      <c r="K190" s="86"/>
      <c r="L190" s="86"/>
      <c r="M190" s="86"/>
      <c r="N190" s="86"/>
      <c r="O190" s="86"/>
      <c r="P190" s="86"/>
      <c r="Q190" s="86"/>
      <c r="R190" s="86"/>
      <c r="S190" s="86"/>
      <c r="T190" s="86"/>
      <c r="U190" s="103"/>
      <c r="V190" s="103"/>
      <c r="W190" s="103"/>
      <c r="X190" s="103"/>
      <c r="Y190" s="103"/>
      <c r="Z190" s="103"/>
      <c r="AA190" s="103"/>
      <c r="AB190" s="86"/>
      <c r="AC190" s="86"/>
      <c r="AD190" s="86"/>
      <c r="AE190" s="103"/>
      <c r="AF190" s="103"/>
      <c r="AG190" s="103"/>
      <c r="AH190" s="103"/>
      <c r="AI190" s="103"/>
      <c r="AJ190" s="103"/>
      <c r="AK190" s="103"/>
      <c r="AL190" s="86"/>
      <c r="AM190" s="86"/>
      <c r="AN190" s="86"/>
    </row>
    <row r="191" spans="1:40" ht="15.75" customHeight="1" x14ac:dyDescent="0.4">
      <c r="A191" s="85" t="s">
        <v>105</v>
      </c>
      <c r="B191" s="85"/>
      <c r="C191" s="85"/>
      <c r="D191" s="85"/>
      <c r="E191" s="85"/>
      <c r="F191" s="85"/>
      <c r="G191" s="85"/>
      <c r="H191" s="85"/>
      <c r="I191" s="85"/>
      <c r="J191" s="85"/>
      <c r="K191" s="85"/>
      <c r="L191" s="85"/>
      <c r="M191" s="85"/>
      <c r="N191" s="85"/>
      <c r="O191" s="85"/>
      <c r="P191" s="85"/>
      <c r="Q191" s="85"/>
      <c r="R191" s="85"/>
      <c r="S191" s="85"/>
      <c r="T191" s="85"/>
      <c r="U191" s="85"/>
      <c r="V191" s="85"/>
      <c r="W191" s="85"/>
      <c r="X191" s="85"/>
      <c r="Y191" s="85"/>
      <c r="Z191" s="85"/>
      <c r="AA191" s="85"/>
      <c r="AB191" s="85"/>
      <c r="AC191" s="85"/>
      <c r="AD191" s="85"/>
      <c r="AE191" s="85"/>
      <c r="AF191" s="85"/>
      <c r="AG191" s="85"/>
      <c r="AH191" s="85"/>
      <c r="AI191" s="85"/>
      <c r="AJ191" s="85"/>
      <c r="AK191" s="85"/>
      <c r="AL191" s="85"/>
      <c r="AM191" s="85"/>
      <c r="AN191" s="85"/>
    </row>
    <row r="192" spans="1:40" ht="15.75" customHeight="1" x14ac:dyDescent="0.4">
      <c r="A192" s="86" t="s">
        <v>273</v>
      </c>
      <c r="B192" s="86"/>
      <c r="C192" s="86"/>
      <c r="D192" s="86"/>
      <c r="E192" s="86"/>
      <c r="F192" s="86" t="s">
        <v>6</v>
      </c>
      <c r="G192" s="86"/>
      <c r="H192" s="86"/>
      <c r="I192" s="100" t="s">
        <v>303</v>
      </c>
      <c r="J192" s="100"/>
      <c r="K192" s="100"/>
      <c r="L192" s="100"/>
      <c r="M192" s="100"/>
      <c r="N192" s="100"/>
      <c r="O192" s="100"/>
      <c r="P192" s="100"/>
      <c r="Q192" s="100"/>
      <c r="R192" s="100"/>
      <c r="S192" s="100"/>
      <c r="T192" s="100"/>
      <c r="U192" s="100"/>
      <c r="V192" s="100"/>
      <c r="W192" s="100"/>
      <c r="X192" s="100"/>
      <c r="Y192" s="100"/>
      <c r="Z192" s="100"/>
      <c r="AA192" s="100"/>
      <c r="AB192" s="100"/>
      <c r="AC192" s="100"/>
      <c r="AD192" s="100"/>
      <c r="AE192" s="100"/>
      <c r="AF192" s="100"/>
      <c r="AG192" s="100"/>
      <c r="AH192" s="100"/>
      <c r="AI192" s="100"/>
      <c r="AJ192" s="100"/>
      <c r="AK192" s="100"/>
      <c r="AL192" s="100"/>
      <c r="AM192" s="100"/>
      <c r="AN192" s="100"/>
    </row>
    <row r="193" spans="1:40" ht="15.75" customHeight="1" x14ac:dyDescent="0.4">
      <c r="A193" s="86"/>
      <c r="B193" s="86"/>
      <c r="C193" s="86"/>
      <c r="D193" s="86"/>
      <c r="E193" s="86"/>
      <c r="F193" s="86"/>
      <c r="G193" s="86"/>
      <c r="H193" s="86"/>
      <c r="I193" s="100"/>
      <c r="J193" s="100"/>
      <c r="K193" s="100"/>
      <c r="L193" s="100"/>
      <c r="M193" s="100"/>
      <c r="N193" s="100"/>
      <c r="O193" s="100"/>
      <c r="P193" s="100"/>
      <c r="Q193" s="100"/>
      <c r="R193" s="100"/>
      <c r="S193" s="100"/>
      <c r="T193" s="100"/>
      <c r="U193" s="100"/>
      <c r="V193" s="100"/>
      <c r="W193" s="100"/>
      <c r="X193" s="100"/>
      <c r="Y193" s="100"/>
      <c r="Z193" s="100"/>
      <c r="AA193" s="100"/>
      <c r="AB193" s="100"/>
      <c r="AC193" s="100"/>
      <c r="AD193" s="100"/>
      <c r="AE193" s="100"/>
      <c r="AF193" s="100"/>
      <c r="AG193" s="100"/>
      <c r="AH193" s="100"/>
      <c r="AI193" s="100"/>
      <c r="AJ193" s="100"/>
      <c r="AK193" s="100"/>
      <c r="AL193" s="100"/>
      <c r="AM193" s="100"/>
      <c r="AN193" s="100"/>
    </row>
    <row r="194" spans="1:40" ht="15.75" customHeight="1" x14ac:dyDescent="0.4">
      <c r="A194" s="86"/>
      <c r="B194" s="86"/>
      <c r="C194" s="86"/>
      <c r="D194" s="86"/>
      <c r="E194" s="86"/>
      <c r="F194" s="86" t="s">
        <v>265</v>
      </c>
      <c r="G194" s="86"/>
      <c r="H194" s="86"/>
      <c r="I194" s="86" t="s">
        <v>266</v>
      </c>
      <c r="J194" s="86"/>
      <c r="K194" s="86"/>
      <c r="L194" s="86"/>
      <c r="M194" s="86" t="s">
        <v>269</v>
      </c>
      <c r="N194" s="86"/>
      <c r="O194" s="86"/>
      <c r="P194" s="86"/>
      <c r="Q194" s="86"/>
      <c r="R194" s="86"/>
      <c r="S194" s="86" t="s">
        <v>270</v>
      </c>
      <c r="T194" s="86"/>
      <c r="U194" s="86"/>
      <c r="V194" s="86"/>
      <c r="W194" s="86" t="s">
        <v>271</v>
      </c>
      <c r="X194" s="86"/>
      <c r="Y194" s="86"/>
      <c r="Z194" s="86"/>
      <c r="AA194" s="86"/>
      <c r="AB194" s="86"/>
      <c r="AC194" s="86" t="s">
        <v>272</v>
      </c>
      <c r="AD194" s="86"/>
      <c r="AE194" s="86"/>
      <c r="AF194" s="86"/>
      <c r="AG194" s="86"/>
      <c r="AH194" s="86"/>
      <c r="AI194" s="86"/>
      <c r="AJ194" s="86"/>
      <c r="AK194" s="86"/>
      <c r="AL194" s="86"/>
      <c r="AM194" s="86"/>
      <c r="AN194" s="86"/>
    </row>
    <row r="195" spans="1:40" ht="15.75" customHeight="1" x14ac:dyDescent="0.4">
      <c r="A195" s="86"/>
      <c r="B195" s="86"/>
      <c r="C195" s="86"/>
      <c r="D195" s="86"/>
      <c r="E195" s="86"/>
      <c r="F195" s="86"/>
      <c r="G195" s="86"/>
      <c r="H195" s="86"/>
      <c r="I195" s="86"/>
      <c r="J195" s="86"/>
      <c r="K195" s="86"/>
      <c r="L195" s="86"/>
      <c r="M195" s="86"/>
      <c r="N195" s="86"/>
      <c r="O195" s="86"/>
      <c r="P195" s="86"/>
      <c r="Q195" s="86"/>
      <c r="R195" s="86"/>
      <c r="S195" s="86"/>
      <c r="T195" s="86"/>
      <c r="U195" s="86"/>
      <c r="V195" s="86"/>
      <c r="W195" s="86"/>
      <c r="X195" s="86"/>
      <c r="Y195" s="86"/>
      <c r="Z195" s="86"/>
      <c r="AA195" s="86"/>
      <c r="AB195" s="86"/>
      <c r="AC195" s="86"/>
      <c r="AD195" s="86"/>
      <c r="AE195" s="86"/>
      <c r="AF195" s="86"/>
      <c r="AG195" s="86"/>
      <c r="AH195" s="86"/>
      <c r="AI195" s="86"/>
      <c r="AJ195" s="86"/>
      <c r="AK195" s="86"/>
      <c r="AL195" s="86"/>
      <c r="AM195" s="86"/>
      <c r="AN195" s="86"/>
    </row>
    <row r="196" spans="1:40" ht="15.75" customHeight="1" x14ac:dyDescent="0.4">
      <c r="A196" s="86"/>
      <c r="B196" s="86"/>
      <c r="C196" s="86"/>
      <c r="D196" s="86"/>
      <c r="E196" s="86"/>
      <c r="F196" s="86">
        <v>1</v>
      </c>
      <c r="G196" s="86"/>
      <c r="H196" s="86"/>
      <c r="I196" s="87">
        <v>8</v>
      </c>
      <c r="J196" s="87"/>
      <c r="K196" s="87"/>
      <c r="L196" s="87"/>
      <c r="M196" s="105" t="str">
        <f>IF(I196="","",VLOOKUP(I196,物品申請種目!A:B,2,FALSE))</f>
        <v>事務機器</v>
      </c>
      <c r="N196" s="105"/>
      <c r="O196" s="105"/>
      <c r="P196" s="105"/>
      <c r="Q196" s="105"/>
      <c r="R196" s="105"/>
      <c r="S196" s="87" t="s">
        <v>180</v>
      </c>
      <c r="T196" s="87"/>
      <c r="U196" s="87"/>
      <c r="V196" s="87"/>
      <c r="W196" s="106" t="str">
        <f>IF(S196="","",VLOOKUP(S196,リスト２!A:B,2,FALSE))</f>
        <v>木鋼製品</v>
      </c>
      <c r="X196" s="106"/>
      <c r="Y196" s="106"/>
      <c r="Z196" s="106"/>
      <c r="AA196" s="106"/>
      <c r="AB196" s="106"/>
      <c r="AC196" s="88" t="s">
        <v>640</v>
      </c>
      <c r="AD196" s="88"/>
      <c r="AE196" s="88"/>
      <c r="AF196" s="88"/>
      <c r="AG196" s="88"/>
      <c r="AH196" s="88"/>
      <c r="AI196" s="88"/>
      <c r="AJ196" s="88"/>
      <c r="AK196" s="88"/>
      <c r="AL196" s="88"/>
      <c r="AM196" s="88"/>
      <c r="AN196" s="88"/>
    </row>
    <row r="197" spans="1:40" ht="15.75" customHeight="1" x14ac:dyDescent="0.4">
      <c r="A197" s="86"/>
      <c r="B197" s="86"/>
      <c r="C197" s="86"/>
      <c r="D197" s="86"/>
      <c r="E197" s="86"/>
      <c r="F197" s="86"/>
      <c r="G197" s="86"/>
      <c r="H197" s="86"/>
      <c r="I197" s="87"/>
      <c r="J197" s="87"/>
      <c r="K197" s="87"/>
      <c r="L197" s="87"/>
      <c r="M197" s="105"/>
      <c r="N197" s="105"/>
      <c r="O197" s="105"/>
      <c r="P197" s="105"/>
      <c r="Q197" s="105"/>
      <c r="R197" s="105"/>
      <c r="S197" s="87"/>
      <c r="T197" s="87"/>
      <c r="U197" s="87"/>
      <c r="V197" s="87"/>
      <c r="W197" s="106"/>
      <c r="X197" s="106"/>
      <c r="Y197" s="106"/>
      <c r="Z197" s="106"/>
      <c r="AA197" s="106"/>
      <c r="AB197" s="106"/>
      <c r="AC197" s="88"/>
      <c r="AD197" s="88"/>
      <c r="AE197" s="88"/>
      <c r="AF197" s="88"/>
      <c r="AG197" s="88"/>
      <c r="AH197" s="88"/>
      <c r="AI197" s="88"/>
      <c r="AJ197" s="88"/>
      <c r="AK197" s="88"/>
      <c r="AL197" s="88"/>
      <c r="AM197" s="88"/>
      <c r="AN197" s="88"/>
    </row>
    <row r="198" spans="1:40" ht="15.75" customHeight="1" x14ac:dyDescent="0.4">
      <c r="A198" s="86"/>
      <c r="B198" s="86"/>
      <c r="C198" s="86"/>
      <c r="D198" s="86"/>
      <c r="E198" s="86"/>
      <c r="F198" s="86">
        <v>2</v>
      </c>
      <c r="G198" s="86"/>
      <c r="H198" s="86"/>
      <c r="I198" s="87">
        <v>8</v>
      </c>
      <c r="J198" s="87"/>
      <c r="K198" s="87"/>
      <c r="L198" s="87"/>
      <c r="M198" s="105" t="str">
        <f>IF(I198="","",VLOOKUP(I198,物品申請種目!A:B,2,FALSE))</f>
        <v>事務機器</v>
      </c>
      <c r="N198" s="105"/>
      <c r="O198" s="105"/>
      <c r="P198" s="105"/>
      <c r="Q198" s="105"/>
      <c r="R198" s="105"/>
      <c r="S198" s="87" t="s">
        <v>176</v>
      </c>
      <c r="T198" s="87"/>
      <c r="U198" s="87"/>
      <c r="V198" s="87"/>
      <c r="W198" s="106" t="str">
        <f>IF(S198="","",VLOOKUP(S198,リスト２!A:B,2,FALSE))</f>
        <v>文具</v>
      </c>
      <c r="X198" s="106"/>
      <c r="Y198" s="106"/>
      <c r="Z198" s="106"/>
      <c r="AA198" s="106"/>
      <c r="AB198" s="106"/>
      <c r="AC198" s="88" t="s">
        <v>641</v>
      </c>
      <c r="AD198" s="88"/>
      <c r="AE198" s="88"/>
      <c r="AF198" s="88"/>
      <c r="AG198" s="88"/>
      <c r="AH198" s="88"/>
      <c r="AI198" s="88"/>
      <c r="AJ198" s="88"/>
      <c r="AK198" s="88"/>
      <c r="AL198" s="88"/>
      <c r="AM198" s="88"/>
      <c r="AN198" s="88"/>
    </row>
    <row r="199" spans="1:40" ht="15.75" customHeight="1" x14ac:dyDescent="0.4">
      <c r="A199" s="86"/>
      <c r="B199" s="86"/>
      <c r="C199" s="86"/>
      <c r="D199" s="86"/>
      <c r="E199" s="86"/>
      <c r="F199" s="86"/>
      <c r="G199" s="86"/>
      <c r="H199" s="86"/>
      <c r="I199" s="87"/>
      <c r="J199" s="87"/>
      <c r="K199" s="87"/>
      <c r="L199" s="87"/>
      <c r="M199" s="105"/>
      <c r="N199" s="105"/>
      <c r="O199" s="105"/>
      <c r="P199" s="105"/>
      <c r="Q199" s="105"/>
      <c r="R199" s="105"/>
      <c r="S199" s="87"/>
      <c r="T199" s="87"/>
      <c r="U199" s="87"/>
      <c r="V199" s="87"/>
      <c r="W199" s="106"/>
      <c r="X199" s="106"/>
      <c r="Y199" s="106"/>
      <c r="Z199" s="106"/>
      <c r="AA199" s="106"/>
      <c r="AB199" s="106"/>
      <c r="AC199" s="88"/>
      <c r="AD199" s="88"/>
      <c r="AE199" s="88"/>
      <c r="AF199" s="88"/>
      <c r="AG199" s="88"/>
      <c r="AH199" s="88"/>
      <c r="AI199" s="88"/>
      <c r="AJ199" s="88"/>
      <c r="AK199" s="88"/>
      <c r="AL199" s="88"/>
      <c r="AM199" s="88"/>
      <c r="AN199" s="88"/>
    </row>
    <row r="200" spans="1:40" ht="15.75" customHeight="1" x14ac:dyDescent="0.4">
      <c r="A200" s="86"/>
      <c r="B200" s="86"/>
      <c r="C200" s="86"/>
      <c r="D200" s="86"/>
      <c r="E200" s="86"/>
      <c r="F200" s="86">
        <v>3</v>
      </c>
      <c r="G200" s="86"/>
      <c r="H200" s="86"/>
      <c r="I200" s="87">
        <v>5</v>
      </c>
      <c r="J200" s="87"/>
      <c r="K200" s="87"/>
      <c r="L200" s="87"/>
      <c r="M200" s="105" t="str">
        <f>IF(I200="","",VLOOKUP(I200,物品申請種目!A:B,2,FALSE))</f>
        <v>電気機械機器</v>
      </c>
      <c r="N200" s="105"/>
      <c r="O200" s="105"/>
      <c r="P200" s="105"/>
      <c r="Q200" s="105"/>
      <c r="R200" s="105"/>
      <c r="S200" s="87" t="s">
        <v>150</v>
      </c>
      <c r="T200" s="87"/>
      <c r="U200" s="87"/>
      <c r="V200" s="87"/>
      <c r="W200" s="106" t="str">
        <f>IF(S200="","",VLOOKUP(S200,リスト２!A:B,2,FALSE))</f>
        <v>家電品</v>
      </c>
      <c r="X200" s="106"/>
      <c r="Y200" s="106"/>
      <c r="Z200" s="106"/>
      <c r="AA200" s="106"/>
      <c r="AB200" s="106"/>
      <c r="AC200" s="88" t="s">
        <v>642</v>
      </c>
      <c r="AD200" s="88"/>
      <c r="AE200" s="88"/>
      <c r="AF200" s="88"/>
      <c r="AG200" s="88"/>
      <c r="AH200" s="88"/>
      <c r="AI200" s="88"/>
      <c r="AJ200" s="88"/>
      <c r="AK200" s="88"/>
      <c r="AL200" s="88"/>
      <c r="AM200" s="88"/>
      <c r="AN200" s="88"/>
    </row>
    <row r="201" spans="1:40" ht="15.75" customHeight="1" x14ac:dyDescent="0.4">
      <c r="A201" s="86"/>
      <c r="B201" s="86"/>
      <c r="C201" s="86"/>
      <c r="D201" s="86"/>
      <c r="E201" s="86"/>
      <c r="F201" s="86"/>
      <c r="G201" s="86"/>
      <c r="H201" s="86"/>
      <c r="I201" s="87"/>
      <c r="J201" s="87"/>
      <c r="K201" s="87"/>
      <c r="L201" s="87"/>
      <c r="M201" s="105"/>
      <c r="N201" s="105"/>
      <c r="O201" s="105"/>
      <c r="P201" s="105"/>
      <c r="Q201" s="105"/>
      <c r="R201" s="105"/>
      <c r="S201" s="87"/>
      <c r="T201" s="87"/>
      <c r="U201" s="87"/>
      <c r="V201" s="87"/>
      <c r="W201" s="106"/>
      <c r="X201" s="106"/>
      <c r="Y201" s="106"/>
      <c r="Z201" s="106"/>
      <c r="AA201" s="106"/>
      <c r="AB201" s="106"/>
      <c r="AC201" s="88"/>
      <c r="AD201" s="88"/>
      <c r="AE201" s="88"/>
      <c r="AF201" s="88"/>
      <c r="AG201" s="88"/>
      <c r="AH201" s="88"/>
      <c r="AI201" s="88"/>
      <c r="AJ201" s="88"/>
      <c r="AK201" s="88"/>
      <c r="AL201" s="88"/>
      <c r="AM201" s="88"/>
      <c r="AN201" s="88"/>
    </row>
    <row r="202" spans="1:40" ht="15.75" customHeight="1" x14ac:dyDescent="0.4">
      <c r="A202" s="86"/>
      <c r="B202" s="86"/>
      <c r="C202" s="86"/>
      <c r="D202" s="86"/>
      <c r="E202" s="86"/>
      <c r="F202" s="86">
        <v>4</v>
      </c>
      <c r="G202" s="86"/>
      <c r="H202" s="86"/>
      <c r="I202" s="86"/>
      <c r="J202" s="86"/>
      <c r="K202" s="86"/>
      <c r="L202" s="86"/>
      <c r="M202" s="107" t="str">
        <f>IF(I202="","",VLOOKUP(I202,物品申請種目!A:B,2,FALSE))</f>
        <v/>
      </c>
      <c r="N202" s="107"/>
      <c r="O202" s="107"/>
      <c r="P202" s="107"/>
      <c r="Q202" s="107"/>
      <c r="R202" s="107"/>
      <c r="S202" s="86"/>
      <c r="T202" s="86"/>
      <c r="U202" s="86"/>
      <c r="V202" s="86"/>
      <c r="W202" s="108" t="str">
        <f>IF(S202="","",VLOOKUP(S202,リスト２!A:B,2,FALSE))</f>
        <v/>
      </c>
      <c r="X202" s="108"/>
      <c r="Y202" s="108"/>
      <c r="Z202" s="108"/>
      <c r="AA202" s="108"/>
      <c r="AB202" s="108"/>
      <c r="AC202" s="85"/>
      <c r="AD202" s="85"/>
      <c r="AE202" s="85"/>
      <c r="AF202" s="85"/>
      <c r="AG202" s="85"/>
      <c r="AH202" s="85"/>
      <c r="AI202" s="85"/>
      <c r="AJ202" s="85"/>
      <c r="AK202" s="85"/>
      <c r="AL202" s="85"/>
      <c r="AM202" s="85"/>
      <c r="AN202" s="85"/>
    </row>
    <row r="203" spans="1:40" ht="15.75" customHeight="1" x14ac:dyDescent="0.4">
      <c r="A203" s="86"/>
      <c r="B203" s="86"/>
      <c r="C203" s="86"/>
      <c r="D203" s="86"/>
      <c r="E203" s="86"/>
      <c r="F203" s="86"/>
      <c r="G203" s="86"/>
      <c r="H203" s="86"/>
      <c r="I203" s="86"/>
      <c r="J203" s="86"/>
      <c r="K203" s="86"/>
      <c r="L203" s="86"/>
      <c r="M203" s="107"/>
      <c r="N203" s="107"/>
      <c r="O203" s="107"/>
      <c r="P203" s="107"/>
      <c r="Q203" s="107"/>
      <c r="R203" s="107"/>
      <c r="S203" s="86"/>
      <c r="T203" s="86"/>
      <c r="U203" s="86"/>
      <c r="V203" s="86"/>
      <c r="W203" s="108"/>
      <c r="X203" s="108"/>
      <c r="Y203" s="108"/>
      <c r="Z203" s="108"/>
      <c r="AA203" s="108"/>
      <c r="AB203" s="108"/>
      <c r="AC203" s="85"/>
      <c r="AD203" s="85"/>
      <c r="AE203" s="85"/>
      <c r="AF203" s="85"/>
      <c r="AG203" s="85"/>
      <c r="AH203" s="85"/>
      <c r="AI203" s="85"/>
      <c r="AJ203" s="85"/>
      <c r="AK203" s="85"/>
      <c r="AL203" s="85"/>
      <c r="AM203" s="85"/>
      <c r="AN203" s="85"/>
    </row>
    <row r="204" spans="1:40" ht="15.75" customHeight="1" x14ac:dyDescent="0.4">
      <c r="A204" s="86"/>
      <c r="B204" s="86"/>
      <c r="C204" s="86"/>
      <c r="D204" s="86"/>
      <c r="E204" s="86"/>
      <c r="F204" s="86">
        <v>5</v>
      </c>
      <c r="G204" s="86"/>
      <c r="H204" s="86"/>
      <c r="I204" s="86"/>
      <c r="J204" s="86"/>
      <c r="K204" s="86"/>
      <c r="L204" s="86"/>
      <c r="M204" s="107" t="str">
        <f>IF(I204="","",VLOOKUP(I204,物品申請種目!A:B,2,FALSE))</f>
        <v/>
      </c>
      <c r="N204" s="107"/>
      <c r="O204" s="107"/>
      <c r="P204" s="107"/>
      <c r="Q204" s="107"/>
      <c r="R204" s="107"/>
      <c r="S204" s="86"/>
      <c r="T204" s="86"/>
      <c r="U204" s="86"/>
      <c r="V204" s="86"/>
      <c r="W204" s="108" t="str">
        <f>IF(S204="","",VLOOKUP(S204,リスト２!A:B,2,FALSE))</f>
        <v/>
      </c>
      <c r="X204" s="108"/>
      <c r="Y204" s="108"/>
      <c r="Z204" s="108"/>
      <c r="AA204" s="108"/>
      <c r="AB204" s="108"/>
      <c r="AC204" s="85"/>
      <c r="AD204" s="85"/>
      <c r="AE204" s="85"/>
      <c r="AF204" s="85"/>
      <c r="AG204" s="85"/>
      <c r="AH204" s="85"/>
      <c r="AI204" s="85"/>
      <c r="AJ204" s="85"/>
      <c r="AK204" s="85"/>
      <c r="AL204" s="85"/>
      <c r="AM204" s="85"/>
      <c r="AN204" s="85"/>
    </row>
    <row r="205" spans="1:40" ht="15.75" customHeight="1" x14ac:dyDescent="0.4">
      <c r="A205" s="86"/>
      <c r="B205" s="86"/>
      <c r="C205" s="86"/>
      <c r="D205" s="86"/>
      <c r="E205" s="86"/>
      <c r="F205" s="86"/>
      <c r="G205" s="86"/>
      <c r="H205" s="86"/>
      <c r="I205" s="86"/>
      <c r="J205" s="86"/>
      <c r="K205" s="86"/>
      <c r="L205" s="86"/>
      <c r="M205" s="107"/>
      <c r="N205" s="107"/>
      <c r="O205" s="107"/>
      <c r="P205" s="107"/>
      <c r="Q205" s="107"/>
      <c r="R205" s="107"/>
      <c r="S205" s="86"/>
      <c r="T205" s="86"/>
      <c r="U205" s="86"/>
      <c r="V205" s="86"/>
      <c r="W205" s="108"/>
      <c r="X205" s="108"/>
      <c r="Y205" s="108"/>
      <c r="Z205" s="108"/>
      <c r="AA205" s="108"/>
      <c r="AB205" s="108"/>
      <c r="AC205" s="85"/>
      <c r="AD205" s="85"/>
      <c r="AE205" s="85"/>
      <c r="AF205" s="85"/>
      <c r="AG205" s="85"/>
      <c r="AH205" s="85"/>
      <c r="AI205" s="85"/>
      <c r="AJ205" s="85"/>
      <c r="AK205" s="85"/>
      <c r="AL205" s="85"/>
      <c r="AM205" s="85"/>
      <c r="AN205" s="85"/>
    </row>
    <row r="206" spans="1:40" ht="15.75" customHeight="1" x14ac:dyDescent="0.4">
      <c r="A206" s="86"/>
      <c r="B206" s="86"/>
      <c r="C206" s="86"/>
      <c r="D206" s="86"/>
      <c r="E206" s="86"/>
      <c r="F206" s="86">
        <v>6</v>
      </c>
      <c r="G206" s="86"/>
      <c r="H206" s="86"/>
      <c r="I206" s="86"/>
      <c r="J206" s="86"/>
      <c r="K206" s="86"/>
      <c r="L206" s="86"/>
      <c r="M206" s="107" t="str">
        <f>IF(I206="","",VLOOKUP(I206,物品申請種目!A:B,2,FALSE))</f>
        <v/>
      </c>
      <c r="N206" s="107"/>
      <c r="O206" s="107"/>
      <c r="P206" s="107"/>
      <c r="Q206" s="107"/>
      <c r="R206" s="107"/>
      <c r="S206" s="86"/>
      <c r="T206" s="86"/>
      <c r="U206" s="86"/>
      <c r="V206" s="86"/>
      <c r="W206" s="108" t="str">
        <f>IF(S206="","",VLOOKUP(S206,リスト２!A:B,2,FALSE))</f>
        <v/>
      </c>
      <c r="X206" s="108"/>
      <c r="Y206" s="108"/>
      <c r="Z206" s="108"/>
      <c r="AA206" s="108"/>
      <c r="AB206" s="108"/>
      <c r="AC206" s="85"/>
      <c r="AD206" s="85"/>
      <c r="AE206" s="85"/>
      <c r="AF206" s="85"/>
      <c r="AG206" s="85"/>
      <c r="AH206" s="85"/>
      <c r="AI206" s="85"/>
      <c r="AJ206" s="85"/>
      <c r="AK206" s="85"/>
      <c r="AL206" s="85"/>
      <c r="AM206" s="85"/>
      <c r="AN206" s="85"/>
    </row>
    <row r="207" spans="1:40" ht="15.75" customHeight="1" x14ac:dyDescent="0.4">
      <c r="A207" s="86"/>
      <c r="B207" s="86"/>
      <c r="C207" s="86"/>
      <c r="D207" s="86"/>
      <c r="E207" s="86"/>
      <c r="F207" s="86"/>
      <c r="G207" s="86"/>
      <c r="H207" s="86"/>
      <c r="I207" s="86"/>
      <c r="J207" s="86"/>
      <c r="K207" s="86"/>
      <c r="L207" s="86"/>
      <c r="M207" s="107"/>
      <c r="N207" s="107"/>
      <c r="O207" s="107"/>
      <c r="P207" s="107"/>
      <c r="Q207" s="107"/>
      <c r="R207" s="107"/>
      <c r="S207" s="86"/>
      <c r="T207" s="86"/>
      <c r="U207" s="86"/>
      <c r="V207" s="86"/>
      <c r="W207" s="108"/>
      <c r="X207" s="108"/>
      <c r="Y207" s="108"/>
      <c r="Z207" s="108"/>
      <c r="AA207" s="108"/>
      <c r="AB207" s="108"/>
      <c r="AC207" s="85"/>
      <c r="AD207" s="85"/>
      <c r="AE207" s="85"/>
      <c r="AF207" s="85"/>
      <c r="AG207" s="85"/>
      <c r="AH207" s="85"/>
      <c r="AI207" s="85"/>
      <c r="AJ207" s="85"/>
      <c r="AK207" s="85"/>
      <c r="AL207" s="85"/>
      <c r="AM207" s="85"/>
      <c r="AN207" s="85"/>
    </row>
    <row r="208" spans="1:40" ht="15.75" customHeight="1" x14ac:dyDescent="0.4">
      <c r="A208" s="86"/>
      <c r="B208" s="86"/>
      <c r="C208" s="86"/>
      <c r="D208" s="86"/>
      <c r="E208" s="86"/>
      <c r="F208" s="86">
        <v>7</v>
      </c>
      <c r="G208" s="86"/>
      <c r="H208" s="86"/>
      <c r="I208" s="86"/>
      <c r="J208" s="86"/>
      <c r="K208" s="86"/>
      <c r="L208" s="86"/>
      <c r="M208" s="107" t="str">
        <f>IF(I208="","",VLOOKUP(I208,物品申請種目!A:B,2,FALSE))</f>
        <v/>
      </c>
      <c r="N208" s="107"/>
      <c r="O208" s="107"/>
      <c r="P208" s="107"/>
      <c r="Q208" s="107"/>
      <c r="R208" s="107"/>
      <c r="S208" s="86"/>
      <c r="T208" s="86"/>
      <c r="U208" s="86"/>
      <c r="V208" s="86"/>
      <c r="W208" s="108" t="str">
        <f>IF(S208="","",VLOOKUP(S208,リスト２!A:B,2,FALSE))</f>
        <v/>
      </c>
      <c r="X208" s="108"/>
      <c r="Y208" s="108"/>
      <c r="Z208" s="108"/>
      <c r="AA208" s="108"/>
      <c r="AB208" s="108"/>
      <c r="AC208" s="85"/>
      <c r="AD208" s="85"/>
      <c r="AE208" s="85"/>
      <c r="AF208" s="85"/>
      <c r="AG208" s="85"/>
      <c r="AH208" s="85"/>
      <c r="AI208" s="85"/>
      <c r="AJ208" s="85"/>
      <c r="AK208" s="85"/>
      <c r="AL208" s="85"/>
      <c r="AM208" s="85"/>
      <c r="AN208" s="85"/>
    </row>
    <row r="209" spans="1:40" ht="15.75" customHeight="1" x14ac:dyDescent="0.4">
      <c r="A209" s="86"/>
      <c r="B209" s="86"/>
      <c r="C209" s="86"/>
      <c r="D209" s="86"/>
      <c r="E209" s="86"/>
      <c r="F209" s="86"/>
      <c r="G209" s="86"/>
      <c r="H209" s="86"/>
      <c r="I209" s="86"/>
      <c r="J209" s="86"/>
      <c r="K209" s="86"/>
      <c r="L209" s="86"/>
      <c r="M209" s="107"/>
      <c r="N209" s="107"/>
      <c r="O209" s="107"/>
      <c r="P209" s="107"/>
      <c r="Q209" s="107"/>
      <c r="R209" s="107"/>
      <c r="S209" s="86"/>
      <c r="T209" s="86"/>
      <c r="U209" s="86"/>
      <c r="V209" s="86"/>
      <c r="W209" s="108"/>
      <c r="X209" s="108"/>
      <c r="Y209" s="108"/>
      <c r="Z209" s="108"/>
      <c r="AA209" s="108"/>
      <c r="AB209" s="108"/>
      <c r="AC209" s="85"/>
      <c r="AD209" s="85"/>
      <c r="AE209" s="85"/>
      <c r="AF209" s="85"/>
      <c r="AG209" s="85"/>
      <c r="AH209" s="85"/>
      <c r="AI209" s="85"/>
      <c r="AJ209" s="85"/>
      <c r="AK209" s="85"/>
      <c r="AL209" s="85"/>
      <c r="AM209" s="85"/>
      <c r="AN209" s="85"/>
    </row>
    <row r="210" spans="1:40" ht="15.75" customHeight="1" x14ac:dyDescent="0.4">
      <c r="A210" s="86"/>
      <c r="B210" s="86"/>
      <c r="C210" s="86"/>
      <c r="D210" s="86"/>
      <c r="E210" s="86"/>
      <c r="F210" s="86">
        <v>8</v>
      </c>
      <c r="G210" s="86"/>
      <c r="H210" s="86"/>
      <c r="I210" s="86"/>
      <c r="J210" s="86"/>
      <c r="K210" s="86"/>
      <c r="L210" s="86"/>
      <c r="M210" s="107" t="str">
        <f>IF(I210="","",VLOOKUP(I210,物品申請種目!A:B,2,FALSE))</f>
        <v/>
      </c>
      <c r="N210" s="107"/>
      <c r="O210" s="107"/>
      <c r="P210" s="107"/>
      <c r="Q210" s="107"/>
      <c r="R210" s="107"/>
      <c r="S210" s="86"/>
      <c r="T210" s="86"/>
      <c r="U210" s="86"/>
      <c r="V210" s="86"/>
      <c r="W210" s="108" t="str">
        <f>IF(S210="","",VLOOKUP(S210,リスト２!A:B,2,FALSE))</f>
        <v/>
      </c>
      <c r="X210" s="108"/>
      <c r="Y210" s="108"/>
      <c r="Z210" s="108"/>
      <c r="AA210" s="108"/>
      <c r="AB210" s="108"/>
      <c r="AC210" s="85"/>
      <c r="AD210" s="85"/>
      <c r="AE210" s="85"/>
      <c r="AF210" s="85"/>
      <c r="AG210" s="85"/>
      <c r="AH210" s="85"/>
      <c r="AI210" s="85"/>
      <c r="AJ210" s="85"/>
      <c r="AK210" s="85"/>
      <c r="AL210" s="85"/>
      <c r="AM210" s="85"/>
      <c r="AN210" s="85"/>
    </row>
    <row r="211" spans="1:40" ht="15.75" customHeight="1" x14ac:dyDescent="0.4">
      <c r="A211" s="86"/>
      <c r="B211" s="86"/>
      <c r="C211" s="86"/>
      <c r="D211" s="86"/>
      <c r="E211" s="86"/>
      <c r="F211" s="86"/>
      <c r="G211" s="86"/>
      <c r="H211" s="86"/>
      <c r="I211" s="86"/>
      <c r="J211" s="86"/>
      <c r="K211" s="86"/>
      <c r="L211" s="86"/>
      <c r="M211" s="107"/>
      <c r="N211" s="107"/>
      <c r="O211" s="107"/>
      <c r="P211" s="107"/>
      <c r="Q211" s="107"/>
      <c r="R211" s="107"/>
      <c r="S211" s="86"/>
      <c r="T211" s="86"/>
      <c r="U211" s="86"/>
      <c r="V211" s="86"/>
      <c r="W211" s="108"/>
      <c r="X211" s="108"/>
      <c r="Y211" s="108"/>
      <c r="Z211" s="108"/>
      <c r="AA211" s="108"/>
      <c r="AB211" s="108"/>
      <c r="AC211" s="85"/>
      <c r="AD211" s="85"/>
      <c r="AE211" s="85"/>
      <c r="AF211" s="85"/>
      <c r="AG211" s="85"/>
      <c r="AH211" s="85"/>
      <c r="AI211" s="85"/>
      <c r="AJ211" s="85"/>
      <c r="AK211" s="85"/>
      <c r="AL211" s="85"/>
      <c r="AM211" s="85"/>
      <c r="AN211" s="85"/>
    </row>
    <row r="212" spans="1:40" ht="15.75" customHeight="1" x14ac:dyDescent="0.4">
      <c r="A212" s="86"/>
      <c r="B212" s="86"/>
      <c r="C212" s="86"/>
      <c r="D212" s="86"/>
      <c r="E212" s="86"/>
      <c r="F212" s="86">
        <v>9</v>
      </c>
      <c r="G212" s="86"/>
      <c r="H212" s="86"/>
      <c r="I212" s="86"/>
      <c r="J212" s="86"/>
      <c r="K212" s="86"/>
      <c r="L212" s="86"/>
      <c r="M212" s="107" t="str">
        <f>IF(I212="","",VLOOKUP(I212,物品申請種目!A:B,2,FALSE))</f>
        <v/>
      </c>
      <c r="N212" s="107"/>
      <c r="O212" s="107"/>
      <c r="P212" s="107"/>
      <c r="Q212" s="107"/>
      <c r="R212" s="107"/>
      <c r="S212" s="86"/>
      <c r="T212" s="86"/>
      <c r="U212" s="86"/>
      <c r="V212" s="86"/>
      <c r="W212" s="108" t="str">
        <f>IF(S212="","",VLOOKUP(S212,リスト２!A:B,2,FALSE))</f>
        <v/>
      </c>
      <c r="X212" s="108"/>
      <c r="Y212" s="108"/>
      <c r="Z212" s="108"/>
      <c r="AA212" s="108"/>
      <c r="AB212" s="108"/>
      <c r="AC212" s="85"/>
      <c r="AD212" s="85"/>
      <c r="AE212" s="85"/>
      <c r="AF212" s="85"/>
      <c r="AG212" s="85"/>
      <c r="AH212" s="85"/>
      <c r="AI212" s="85"/>
      <c r="AJ212" s="85"/>
      <c r="AK212" s="85"/>
      <c r="AL212" s="85"/>
      <c r="AM212" s="85"/>
      <c r="AN212" s="85"/>
    </row>
    <row r="213" spans="1:40" ht="15.75" customHeight="1" x14ac:dyDescent="0.4">
      <c r="A213" s="86"/>
      <c r="B213" s="86"/>
      <c r="C213" s="86"/>
      <c r="D213" s="86"/>
      <c r="E213" s="86"/>
      <c r="F213" s="86"/>
      <c r="G213" s="86"/>
      <c r="H213" s="86"/>
      <c r="I213" s="86"/>
      <c r="J213" s="86"/>
      <c r="K213" s="86"/>
      <c r="L213" s="86"/>
      <c r="M213" s="107"/>
      <c r="N213" s="107"/>
      <c r="O213" s="107"/>
      <c r="P213" s="107"/>
      <c r="Q213" s="107"/>
      <c r="R213" s="107"/>
      <c r="S213" s="86"/>
      <c r="T213" s="86"/>
      <c r="U213" s="86"/>
      <c r="V213" s="86"/>
      <c r="W213" s="108"/>
      <c r="X213" s="108"/>
      <c r="Y213" s="108"/>
      <c r="Z213" s="108"/>
      <c r="AA213" s="108"/>
      <c r="AB213" s="108"/>
      <c r="AC213" s="85"/>
      <c r="AD213" s="85"/>
      <c r="AE213" s="85"/>
      <c r="AF213" s="85"/>
      <c r="AG213" s="85"/>
      <c r="AH213" s="85"/>
      <c r="AI213" s="85"/>
      <c r="AJ213" s="85"/>
      <c r="AK213" s="85"/>
      <c r="AL213" s="85"/>
      <c r="AM213" s="85"/>
      <c r="AN213" s="85"/>
    </row>
    <row r="214" spans="1:40" ht="15.75" customHeight="1" x14ac:dyDescent="0.4">
      <c r="A214" s="86"/>
      <c r="B214" s="86"/>
      <c r="C214" s="86"/>
      <c r="D214" s="86"/>
      <c r="E214" s="86"/>
      <c r="F214" s="86">
        <v>10</v>
      </c>
      <c r="G214" s="86"/>
      <c r="H214" s="86"/>
      <c r="I214" s="86"/>
      <c r="J214" s="86"/>
      <c r="K214" s="86"/>
      <c r="L214" s="86"/>
      <c r="M214" s="107" t="str">
        <f>IF(I214="","",VLOOKUP(I214,物品申請種目!A:B,2,FALSE))</f>
        <v/>
      </c>
      <c r="N214" s="107"/>
      <c r="O214" s="107"/>
      <c r="P214" s="107"/>
      <c r="Q214" s="107"/>
      <c r="R214" s="107"/>
      <c r="S214" s="86"/>
      <c r="T214" s="86"/>
      <c r="U214" s="86"/>
      <c r="V214" s="86"/>
      <c r="W214" s="108" t="str">
        <f>IF(S214="","",VLOOKUP(S214,リスト２!A:B,2,FALSE))</f>
        <v/>
      </c>
      <c r="X214" s="108"/>
      <c r="Y214" s="108"/>
      <c r="Z214" s="108"/>
      <c r="AA214" s="108"/>
      <c r="AB214" s="108"/>
      <c r="AC214" s="85"/>
      <c r="AD214" s="85"/>
      <c r="AE214" s="85"/>
      <c r="AF214" s="85"/>
      <c r="AG214" s="85"/>
      <c r="AH214" s="85"/>
      <c r="AI214" s="85"/>
      <c r="AJ214" s="85"/>
      <c r="AK214" s="85"/>
      <c r="AL214" s="85"/>
      <c r="AM214" s="85"/>
      <c r="AN214" s="85"/>
    </row>
    <row r="215" spans="1:40" ht="15.75" customHeight="1" x14ac:dyDescent="0.4">
      <c r="A215" s="86"/>
      <c r="B215" s="86"/>
      <c r="C215" s="86"/>
      <c r="D215" s="86"/>
      <c r="E215" s="86"/>
      <c r="F215" s="86"/>
      <c r="G215" s="86"/>
      <c r="H215" s="86"/>
      <c r="I215" s="86"/>
      <c r="J215" s="86"/>
      <c r="K215" s="86"/>
      <c r="L215" s="86"/>
      <c r="M215" s="107"/>
      <c r="N215" s="107"/>
      <c r="O215" s="107"/>
      <c r="P215" s="107"/>
      <c r="Q215" s="107"/>
      <c r="R215" s="107"/>
      <c r="S215" s="86"/>
      <c r="T215" s="86"/>
      <c r="U215" s="86"/>
      <c r="V215" s="86"/>
      <c r="W215" s="108"/>
      <c r="X215" s="108"/>
      <c r="Y215" s="108"/>
      <c r="Z215" s="108"/>
      <c r="AA215" s="108"/>
      <c r="AB215" s="108"/>
      <c r="AC215" s="85"/>
      <c r="AD215" s="85"/>
      <c r="AE215" s="85"/>
      <c r="AF215" s="85"/>
      <c r="AG215" s="85"/>
      <c r="AH215" s="85"/>
      <c r="AI215" s="85"/>
      <c r="AJ215" s="85"/>
      <c r="AK215" s="85"/>
      <c r="AL215" s="85"/>
      <c r="AM215" s="85"/>
      <c r="AN215" s="85"/>
    </row>
    <row r="216" spans="1:40" ht="15.75" customHeight="1" x14ac:dyDescent="0.4">
      <c r="A216" s="86"/>
      <c r="B216" s="86"/>
      <c r="C216" s="86"/>
      <c r="D216" s="86"/>
      <c r="E216" s="86"/>
      <c r="F216" s="86">
        <v>11</v>
      </c>
      <c r="G216" s="86"/>
      <c r="H216" s="86"/>
      <c r="I216" s="86"/>
      <c r="J216" s="86"/>
      <c r="K216" s="86"/>
      <c r="L216" s="86"/>
      <c r="M216" s="107" t="str">
        <f>IF(I216="","",VLOOKUP(I216,物品申請種目!A:B,2,FALSE))</f>
        <v/>
      </c>
      <c r="N216" s="107"/>
      <c r="O216" s="107"/>
      <c r="P216" s="107"/>
      <c r="Q216" s="107"/>
      <c r="R216" s="107"/>
      <c r="S216" s="86"/>
      <c r="T216" s="86"/>
      <c r="U216" s="86"/>
      <c r="V216" s="86"/>
      <c r="W216" s="108" t="str">
        <f>IF(S216="","",VLOOKUP(S216,リスト２!A:B,2,FALSE))</f>
        <v/>
      </c>
      <c r="X216" s="108"/>
      <c r="Y216" s="108"/>
      <c r="Z216" s="108"/>
      <c r="AA216" s="108"/>
      <c r="AB216" s="108"/>
      <c r="AC216" s="85"/>
      <c r="AD216" s="85"/>
      <c r="AE216" s="85"/>
      <c r="AF216" s="85"/>
      <c r="AG216" s="85"/>
      <c r="AH216" s="85"/>
      <c r="AI216" s="85"/>
      <c r="AJ216" s="85"/>
      <c r="AK216" s="85"/>
      <c r="AL216" s="85"/>
      <c r="AM216" s="85"/>
      <c r="AN216" s="85"/>
    </row>
    <row r="217" spans="1:40" ht="15.75" customHeight="1" x14ac:dyDescent="0.4">
      <c r="A217" s="86"/>
      <c r="B217" s="86"/>
      <c r="C217" s="86"/>
      <c r="D217" s="86"/>
      <c r="E217" s="86"/>
      <c r="F217" s="86"/>
      <c r="G217" s="86"/>
      <c r="H217" s="86"/>
      <c r="I217" s="86"/>
      <c r="J217" s="86"/>
      <c r="K217" s="86"/>
      <c r="L217" s="86"/>
      <c r="M217" s="107"/>
      <c r="N217" s="107"/>
      <c r="O217" s="107"/>
      <c r="P217" s="107"/>
      <c r="Q217" s="107"/>
      <c r="R217" s="107"/>
      <c r="S217" s="86"/>
      <c r="T217" s="86"/>
      <c r="U217" s="86"/>
      <c r="V217" s="86"/>
      <c r="W217" s="108"/>
      <c r="X217" s="108"/>
      <c r="Y217" s="108"/>
      <c r="Z217" s="108"/>
      <c r="AA217" s="108"/>
      <c r="AB217" s="108"/>
      <c r="AC217" s="85"/>
      <c r="AD217" s="85"/>
      <c r="AE217" s="85"/>
      <c r="AF217" s="85"/>
      <c r="AG217" s="85"/>
      <c r="AH217" s="85"/>
      <c r="AI217" s="85"/>
      <c r="AJ217" s="85"/>
      <c r="AK217" s="85"/>
      <c r="AL217" s="85"/>
      <c r="AM217" s="85"/>
      <c r="AN217" s="85"/>
    </row>
    <row r="218" spans="1:40" ht="15.75" customHeight="1" x14ac:dyDescent="0.4">
      <c r="A218" s="85" t="s">
        <v>301</v>
      </c>
      <c r="B218" s="85"/>
      <c r="C218" s="85"/>
      <c r="D218" s="85"/>
      <c r="E218" s="85"/>
      <c r="F218" s="85"/>
      <c r="G218" s="85"/>
      <c r="H218" s="85"/>
      <c r="I218" s="85"/>
      <c r="J218" s="85"/>
      <c r="K218" s="85"/>
      <c r="L218" s="85"/>
      <c r="M218" s="85"/>
      <c r="N218" s="85"/>
      <c r="O218" s="85"/>
      <c r="P218" s="85"/>
      <c r="Q218" s="85"/>
      <c r="R218" s="85"/>
      <c r="S218" s="85"/>
      <c r="T218" s="85"/>
      <c r="U218" s="85"/>
      <c r="V218" s="85"/>
      <c r="W218" s="85"/>
      <c r="X218" s="85"/>
      <c r="Y218" s="85"/>
      <c r="Z218" s="85"/>
      <c r="AA218" s="85"/>
      <c r="AB218" s="85"/>
      <c r="AC218" s="85"/>
      <c r="AD218" s="85"/>
      <c r="AE218" s="85"/>
      <c r="AF218" s="85"/>
      <c r="AG218" s="85"/>
      <c r="AH218" s="85"/>
      <c r="AI218" s="85"/>
      <c r="AJ218" s="85"/>
      <c r="AK218" s="85"/>
      <c r="AL218" s="85"/>
      <c r="AM218" s="85"/>
      <c r="AN218" s="85"/>
    </row>
    <row r="219" spans="1:40" ht="15.75" customHeight="1" x14ac:dyDescent="0.4">
      <c r="A219" s="86" t="s">
        <v>302</v>
      </c>
      <c r="B219" s="86"/>
      <c r="C219" s="86"/>
      <c r="D219" s="86"/>
      <c r="E219" s="86"/>
      <c r="F219" s="86" t="s">
        <v>6</v>
      </c>
      <c r="G219" s="86"/>
      <c r="H219" s="86"/>
      <c r="I219" s="85" t="s">
        <v>308</v>
      </c>
      <c r="J219" s="85"/>
      <c r="K219" s="85"/>
      <c r="L219" s="85"/>
      <c r="M219" s="85"/>
      <c r="N219" s="85"/>
      <c r="O219" s="85"/>
      <c r="P219" s="85"/>
      <c r="Q219" s="85"/>
      <c r="R219" s="85"/>
      <c r="S219" s="85"/>
      <c r="T219" s="85"/>
      <c r="U219" s="85"/>
      <c r="V219" s="85"/>
      <c r="W219" s="85"/>
      <c r="X219" s="85"/>
      <c r="Y219" s="85"/>
      <c r="Z219" s="85"/>
      <c r="AA219" s="85"/>
      <c r="AB219" s="85"/>
      <c r="AC219" s="85"/>
      <c r="AD219" s="85"/>
      <c r="AE219" s="85"/>
      <c r="AF219" s="85"/>
      <c r="AG219" s="85"/>
      <c r="AH219" s="85"/>
      <c r="AI219" s="85"/>
      <c r="AJ219" s="85"/>
      <c r="AK219" s="85"/>
      <c r="AL219" s="85"/>
      <c r="AM219" s="85"/>
      <c r="AN219" s="85"/>
    </row>
    <row r="220" spans="1:40" ht="15.75" customHeight="1" x14ac:dyDescent="0.4">
      <c r="A220" s="86"/>
      <c r="B220" s="86"/>
      <c r="C220" s="86"/>
      <c r="D220" s="86"/>
      <c r="E220" s="86"/>
      <c r="F220" s="86"/>
      <c r="G220" s="86"/>
      <c r="H220" s="86"/>
      <c r="I220" s="85"/>
      <c r="J220" s="85"/>
      <c r="K220" s="85"/>
      <c r="L220" s="85"/>
      <c r="M220" s="85"/>
      <c r="N220" s="85"/>
      <c r="O220" s="85"/>
      <c r="P220" s="85"/>
      <c r="Q220" s="85"/>
      <c r="R220" s="85"/>
      <c r="S220" s="85"/>
      <c r="T220" s="85"/>
      <c r="U220" s="85"/>
      <c r="V220" s="85"/>
      <c r="W220" s="85"/>
      <c r="X220" s="85"/>
      <c r="Y220" s="85"/>
      <c r="Z220" s="85"/>
      <c r="AA220" s="85"/>
      <c r="AB220" s="85"/>
      <c r="AC220" s="85"/>
      <c r="AD220" s="85"/>
      <c r="AE220" s="85"/>
      <c r="AF220" s="85"/>
      <c r="AG220" s="85"/>
      <c r="AH220" s="85"/>
      <c r="AI220" s="85"/>
      <c r="AJ220" s="85"/>
      <c r="AK220" s="85"/>
      <c r="AL220" s="85"/>
      <c r="AM220" s="85"/>
      <c r="AN220" s="85"/>
    </row>
    <row r="221" spans="1:40" ht="15.75" customHeight="1" x14ac:dyDescent="0.4">
      <c r="A221" s="86"/>
      <c r="B221" s="86"/>
      <c r="C221" s="86"/>
      <c r="D221" s="86"/>
      <c r="E221" s="86"/>
      <c r="F221" s="86" t="s">
        <v>304</v>
      </c>
      <c r="G221" s="86"/>
      <c r="H221" s="86"/>
      <c r="I221" s="86" t="s">
        <v>305</v>
      </c>
      <c r="J221" s="86"/>
      <c r="K221" s="86"/>
      <c r="L221" s="86" t="s">
        <v>269</v>
      </c>
      <c r="M221" s="86"/>
      <c r="N221" s="86"/>
      <c r="O221" s="86"/>
      <c r="P221" s="86"/>
      <c r="Q221" s="86" t="s">
        <v>270</v>
      </c>
      <c r="R221" s="86"/>
      <c r="S221" s="86"/>
      <c r="T221" s="86" t="s">
        <v>306</v>
      </c>
      <c r="U221" s="86"/>
      <c r="V221" s="86"/>
      <c r="W221" s="86"/>
      <c r="X221" s="86"/>
      <c r="Y221" s="86" t="s">
        <v>272</v>
      </c>
      <c r="Z221" s="86"/>
      <c r="AA221" s="86"/>
      <c r="AB221" s="86"/>
      <c r="AC221" s="86"/>
      <c r="AD221" s="86"/>
      <c r="AE221" s="86"/>
      <c r="AF221" s="86"/>
      <c r="AG221" s="86" t="s">
        <v>307</v>
      </c>
      <c r="AH221" s="86"/>
      <c r="AI221" s="86"/>
      <c r="AJ221" s="86"/>
      <c r="AK221" s="86"/>
      <c r="AL221" s="86"/>
      <c r="AM221" s="86"/>
      <c r="AN221" s="86"/>
    </row>
    <row r="222" spans="1:40" ht="15.75" customHeight="1" x14ac:dyDescent="0.4">
      <c r="A222" s="86"/>
      <c r="B222" s="86"/>
      <c r="C222" s="86"/>
      <c r="D222" s="86"/>
      <c r="E222" s="86"/>
      <c r="F222" s="86"/>
      <c r="G222" s="86"/>
      <c r="H222" s="86"/>
      <c r="I222" s="86"/>
      <c r="J222" s="86"/>
      <c r="K222" s="86"/>
      <c r="L222" s="86"/>
      <c r="M222" s="86"/>
      <c r="N222" s="86"/>
      <c r="O222" s="86"/>
      <c r="P222" s="86"/>
      <c r="Q222" s="86"/>
      <c r="R222" s="86"/>
      <c r="S222" s="86"/>
      <c r="T222" s="86"/>
      <c r="U222" s="86"/>
      <c r="V222" s="86"/>
      <c r="W222" s="86"/>
      <c r="X222" s="86"/>
      <c r="Y222" s="86"/>
      <c r="Z222" s="86"/>
      <c r="AA222" s="86"/>
      <c r="AB222" s="86"/>
      <c r="AC222" s="86"/>
      <c r="AD222" s="86"/>
      <c r="AE222" s="86"/>
      <c r="AF222" s="86"/>
      <c r="AG222" s="86"/>
      <c r="AH222" s="86"/>
      <c r="AI222" s="86"/>
      <c r="AJ222" s="86"/>
      <c r="AK222" s="86"/>
      <c r="AL222" s="86"/>
      <c r="AM222" s="86"/>
      <c r="AN222" s="86"/>
    </row>
    <row r="223" spans="1:40" ht="15.75" customHeight="1" x14ac:dyDescent="0.4">
      <c r="A223" s="86"/>
      <c r="B223" s="86"/>
      <c r="C223" s="86"/>
      <c r="D223" s="86"/>
      <c r="E223" s="86"/>
      <c r="F223" s="86">
        <v>1</v>
      </c>
      <c r="G223" s="86"/>
      <c r="H223" s="86"/>
      <c r="I223" s="87">
        <v>8</v>
      </c>
      <c r="J223" s="87"/>
      <c r="K223" s="87"/>
      <c r="L223" s="106" t="str">
        <f>IF(I223="","",VLOOKUP(I223,物品申請種目!A:B,2,FALSE))</f>
        <v>事務機器</v>
      </c>
      <c r="M223" s="106"/>
      <c r="N223" s="106"/>
      <c r="O223" s="106"/>
      <c r="P223" s="106"/>
      <c r="Q223" s="106" t="s">
        <v>180</v>
      </c>
      <c r="R223" s="106"/>
      <c r="S223" s="106"/>
      <c r="T223" s="106" t="str">
        <f>IF(Q223="","",VLOOKUP(Q223,リスト２!A:B,2,FALSE))</f>
        <v>木鋼製品</v>
      </c>
      <c r="U223" s="106"/>
      <c r="V223" s="106"/>
      <c r="W223" s="106"/>
      <c r="X223" s="106"/>
      <c r="Y223" s="109" t="s">
        <v>643</v>
      </c>
      <c r="Z223" s="109"/>
      <c r="AA223" s="109"/>
      <c r="AB223" s="109"/>
      <c r="AC223" s="109"/>
      <c r="AD223" s="109"/>
      <c r="AE223" s="109"/>
      <c r="AF223" s="109"/>
      <c r="AG223" s="110" t="s">
        <v>644</v>
      </c>
      <c r="AH223" s="111"/>
      <c r="AI223" s="111"/>
      <c r="AJ223" s="111"/>
      <c r="AK223" s="111"/>
      <c r="AL223" s="111"/>
      <c r="AM223" s="111"/>
      <c r="AN223" s="112"/>
    </row>
    <row r="224" spans="1:40" ht="15.75" customHeight="1" x14ac:dyDescent="0.4">
      <c r="A224" s="86"/>
      <c r="B224" s="86"/>
      <c r="C224" s="86"/>
      <c r="D224" s="86"/>
      <c r="E224" s="86"/>
      <c r="F224" s="86"/>
      <c r="G224" s="86"/>
      <c r="H224" s="86"/>
      <c r="I224" s="87"/>
      <c r="J224" s="87"/>
      <c r="K224" s="87"/>
      <c r="L224" s="106"/>
      <c r="M224" s="106"/>
      <c r="N224" s="106"/>
      <c r="O224" s="106"/>
      <c r="P224" s="106"/>
      <c r="Q224" s="106"/>
      <c r="R224" s="106"/>
      <c r="S224" s="106"/>
      <c r="T224" s="106"/>
      <c r="U224" s="106"/>
      <c r="V224" s="106"/>
      <c r="W224" s="106"/>
      <c r="X224" s="106"/>
      <c r="Y224" s="109"/>
      <c r="Z224" s="109"/>
      <c r="AA224" s="109"/>
      <c r="AB224" s="109"/>
      <c r="AC224" s="109"/>
      <c r="AD224" s="109"/>
      <c r="AE224" s="109"/>
      <c r="AF224" s="109"/>
      <c r="AG224" s="113"/>
      <c r="AH224" s="114"/>
      <c r="AI224" s="114"/>
      <c r="AJ224" s="114"/>
      <c r="AK224" s="114"/>
      <c r="AL224" s="114"/>
      <c r="AM224" s="114"/>
      <c r="AN224" s="115"/>
    </row>
    <row r="225" spans="1:40" ht="15.75" customHeight="1" x14ac:dyDescent="0.4">
      <c r="A225" s="86"/>
      <c r="B225" s="86"/>
      <c r="C225" s="86"/>
      <c r="D225" s="86"/>
      <c r="E225" s="86"/>
      <c r="F225" s="86">
        <v>2</v>
      </c>
      <c r="G225" s="86"/>
      <c r="H225" s="86"/>
      <c r="I225" s="87">
        <v>8</v>
      </c>
      <c r="J225" s="87"/>
      <c r="K225" s="87"/>
      <c r="L225" s="106" t="str">
        <f>IF(I225="","",VLOOKUP(I225,物品申請種目!A:B,2,FALSE))</f>
        <v>事務機器</v>
      </c>
      <c r="M225" s="106"/>
      <c r="N225" s="106"/>
      <c r="O225" s="106"/>
      <c r="P225" s="106"/>
      <c r="Q225" s="106" t="s">
        <v>176</v>
      </c>
      <c r="R225" s="106"/>
      <c r="S225" s="106"/>
      <c r="T225" s="106" t="str">
        <f>IF(Q225="","",VLOOKUP(Q225,リスト２!A:B,2,FALSE))</f>
        <v>文具</v>
      </c>
      <c r="U225" s="106"/>
      <c r="V225" s="106"/>
      <c r="W225" s="106"/>
      <c r="X225" s="106"/>
      <c r="Y225" s="109" t="s">
        <v>645</v>
      </c>
      <c r="Z225" s="109"/>
      <c r="AA225" s="109"/>
      <c r="AB225" s="109"/>
      <c r="AC225" s="109"/>
      <c r="AD225" s="109"/>
      <c r="AE225" s="109"/>
      <c r="AF225" s="109"/>
      <c r="AG225" s="110" t="s">
        <v>644</v>
      </c>
      <c r="AH225" s="111"/>
      <c r="AI225" s="111"/>
      <c r="AJ225" s="111"/>
      <c r="AK225" s="111"/>
      <c r="AL225" s="111"/>
      <c r="AM225" s="111"/>
      <c r="AN225" s="112"/>
    </row>
    <row r="226" spans="1:40" ht="15.75" customHeight="1" x14ac:dyDescent="0.4">
      <c r="A226" s="86"/>
      <c r="B226" s="86"/>
      <c r="C226" s="86"/>
      <c r="D226" s="86"/>
      <c r="E226" s="86"/>
      <c r="F226" s="86"/>
      <c r="G226" s="86"/>
      <c r="H226" s="86"/>
      <c r="I226" s="87"/>
      <c r="J226" s="87"/>
      <c r="K226" s="87"/>
      <c r="L226" s="106"/>
      <c r="M226" s="106"/>
      <c r="N226" s="106"/>
      <c r="O226" s="106"/>
      <c r="P226" s="106"/>
      <c r="Q226" s="106"/>
      <c r="R226" s="106"/>
      <c r="S226" s="106"/>
      <c r="T226" s="106"/>
      <c r="U226" s="106"/>
      <c r="V226" s="106"/>
      <c r="W226" s="106"/>
      <c r="X226" s="106"/>
      <c r="Y226" s="109"/>
      <c r="Z226" s="109"/>
      <c r="AA226" s="109"/>
      <c r="AB226" s="109"/>
      <c r="AC226" s="109"/>
      <c r="AD226" s="109"/>
      <c r="AE226" s="109"/>
      <c r="AF226" s="109"/>
      <c r="AG226" s="113"/>
      <c r="AH226" s="114"/>
      <c r="AI226" s="114"/>
      <c r="AJ226" s="114"/>
      <c r="AK226" s="114"/>
      <c r="AL226" s="114"/>
      <c r="AM226" s="114"/>
      <c r="AN226" s="115"/>
    </row>
    <row r="227" spans="1:40" ht="15.75" customHeight="1" x14ac:dyDescent="0.4">
      <c r="A227" s="86"/>
      <c r="B227" s="86"/>
      <c r="C227" s="86"/>
      <c r="D227" s="86"/>
      <c r="E227" s="86"/>
      <c r="F227" s="86">
        <v>3</v>
      </c>
      <c r="G227" s="86"/>
      <c r="H227" s="86"/>
      <c r="I227" s="87">
        <v>5</v>
      </c>
      <c r="J227" s="87"/>
      <c r="K227" s="87"/>
      <c r="L227" s="106" t="str">
        <f>IF(I227="","",VLOOKUP(I227,物品申請種目!A:B,2,FALSE))</f>
        <v>電気機械機器</v>
      </c>
      <c r="M227" s="106"/>
      <c r="N227" s="106"/>
      <c r="O227" s="106"/>
      <c r="P227" s="106"/>
      <c r="Q227" s="106" t="s">
        <v>150</v>
      </c>
      <c r="R227" s="106"/>
      <c r="S227" s="106"/>
      <c r="T227" s="106" t="str">
        <f>IF(Q227="","",VLOOKUP(Q227,リスト２!A:B,2,FALSE))</f>
        <v>家電品</v>
      </c>
      <c r="U227" s="106"/>
      <c r="V227" s="106"/>
      <c r="W227" s="106"/>
      <c r="X227" s="106"/>
      <c r="Y227" s="109" t="s">
        <v>646</v>
      </c>
      <c r="Z227" s="109"/>
      <c r="AA227" s="109"/>
      <c r="AB227" s="109"/>
      <c r="AC227" s="109"/>
      <c r="AD227" s="109"/>
      <c r="AE227" s="109"/>
      <c r="AF227" s="109"/>
      <c r="AG227" s="110" t="s">
        <v>644</v>
      </c>
      <c r="AH227" s="111"/>
      <c r="AI227" s="111"/>
      <c r="AJ227" s="111"/>
      <c r="AK227" s="111"/>
      <c r="AL227" s="111"/>
      <c r="AM227" s="111"/>
      <c r="AN227" s="112"/>
    </row>
    <row r="228" spans="1:40" ht="15.75" customHeight="1" x14ac:dyDescent="0.4">
      <c r="A228" s="86"/>
      <c r="B228" s="86"/>
      <c r="C228" s="86"/>
      <c r="D228" s="86"/>
      <c r="E228" s="86"/>
      <c r="F228" s="86"/>
      <c r="G228" s="86"/>
      <c r="H228" s="86"/>
      <c r="I228" s="87"/>
      <c r="J228" s="87"/>
      <c r="K228" s="87"/>
      <c r="L228" s="106"/>
      <c r="M228" s="106"/>
      <c r="N228" s="106"/>
      <c r="O228" s="106"/>
      <c r="P228" s="106"/>
      <c r="Q228" s="106"/>
      <c r="R228" s="106"/>
      <c r="S228" s="106"/>
      <c r="T228" s="106"/>
      <c r="U228" s="106"/>
      <c r="V228" s="106"/>
      <c r="W228" s="106"/>
      <c r="X228" s="106"/>
      <c r="Y228" s="109"/>
      <c r="Z228" s="109"/>
      <c r="AA228" s="109"/>
      <c r="AB228" s="109"/>
      <c r="AC228" s="109"/>
      <c r="AD228" s="109"/>
      <c r="AE228" s="109"/>
      <c r="AF228" s="109"/>
      <c r="AG228" s="113"/>
      <c r="AH228" s="114"/>
      <c r="AI228" s="114"/>
      <c r="AJ228" s="114"/>
      <c r="AK228" s="114"/>
      <c r="AL228" s="114"/>
      <c r="AM228" s="114"/>
      <c r="AN228" s="115"/>
    </row>
    <row r="229" spans="1:40" ht="15.75" customHeight="1" x14ac:dyDescent="0.4">
      <c r="A229" s="86"/>
      <c r="B229" s="86"/>
      <c r="C229" s="86"/>
      <c r="D229" s="86"/>
      <c r="E229" s="86"/>
      <c r="F229" s="86">
        <v>4</v>
      </c>
      <c r="G229" s="86"/>
      <c r="H229" s="86"/>
      <c r="I229" s="87">
        <v>5</v>
      </c>
      <c r="J229" s="87"/>
      <c r="K229" s="87"/>
      <c r="L229" s="106" t="str">
        <f>IF(I229="","",VLOOKUP(I229,物品申請種目!A:B,2,FALSE))</f>
        <v>電気機械機器</v>
      </c>
      <c r="M229" s="106"/>
      <c r="N229" s="106"/>
      <c r="O229" s="106"/>
      <c r="P229" s="106"/>
      <c r="Q229" s="106" t="s">
        <v>150</v>
      </c>
      <c r="R229" s="106"/>
      <c r="S229" s="106"/>
      <c r="T229" s="106" t="str">
        <f>IF(Q229="","",VLOOKUP(Q229,リスト２!A:B,2,FALSE))</f>
        <v>家電品</v>
      </c>
      <c r="U229" s="106"/>
      <c r="V229" s="106"/>
      <c r="W229" s="106"/>
      <c r="X229" s="106"/>
      <c r="Y229" s="109" t="s">
        <v>647</v>
      </c>
      <c r="Z229" s="109"/>
      <c r="AA229" s="109"/>
      <c r="AB229" s="109"/>
      <c r="AC229" s="109"/>
      <c r="AD229" s="109"/>
      <c r="AE229" s="109"/>
      <c r="AF229" s="109"/>
      <c r="AG229" s="110" t="s">
        <v>644</v>
      </c>
      <c r="AH229" s="111"/>
      <c r="AI229" s="111"/>
      <c r="AJ229" s="111"/>
      <c r="AK229" s="111"/>
      <c r="AL229" s="111"/>
      <c r="AM229" s="111"/>
      <c r="AN229" s="112"/>
    </row>
    <row r="230" spans="1:40" ht="15.75" customHeight="1" x14ac:dyDescent="0.4">
      <c r="A230" s="86"/>
      <c r="B230" s="86"/>
      <c r="C230" s="86"/>
      <c r="D230" s="86"/>
      <c r="E230" s="86"/>
      <c r="F230" s="86"/>
      <c r="G230" s="86"/>
      <c r="H230" s="86"/>
      <c r="I230" s="87"/>
      <c r="J230" s="87"/>
      <c r="K230" s="87"/>
      <c r="L230" s="106"/>
      <c r="M230" s="106"/>
      <c r="N230" s="106"/>
      <c r="O230" s="106"/>
      <c r="P230" s="106"/>
      <c r="Q230" s="106"/>
      <c r="R230" s="106"/>
      <c r="S230" s="106"/>
      <c r="T230" s="106"/>
      <c r="U230" s="106"/>
      <c r="V230" s="106"/>
      <c r="W230" s="106"/>
      <c r="X230" s="106"/>
      <c r="Y230" s="109"/>
      <c r="Z230" s="109"/>
      <c r="AA230" s="109"/>
      <c r="AB230" s="109"/>
      <c r="AC230" s="109"/>
      <c r="AD230" s="109"/>
      <c r="AE230" s="109"/>
      <c r="AF230" s="109"/>
      <c r="AG230" s="113"/>
      <c r="AH230" s="114"/>
      <c r="AI230" s="114"/>
      <c r="AJ230" s="114"/>
      <c r="AK230" s="114"/>
      <c r="AL230" s="114"/>
      <c r="AM230" s="114"/>
      <c r="AN230" s="115"/>
    </row>
    <row r="231" spans="1:40" ht="15.75" customHeight="1" x14ac:dyDescent="0.4">
      <c r="A231" s="86"/>
      <c r="B231" s="86"/>
      <c r="C231" s="86"/>
      <c r="D231" s="86"/>
      <c r="E231" s="86"/>
      <c r="F231" s="86">
        <v>5</v>
      </c>
      <c r="G231" s="86"/>
      <c r="H231" s="86"/>
      <c r="I231" s="86"/>
      <c r="J231" s="86"/>
      <c r="K231" s="86"/>
      <c r="L231" s="108" t="str">
        <f>IF(I231="","",VLOOKUP(I231,物品申請種目!A:B,2,FALSE))</f>
        <v/>
      </c>
      <c r="M231" s="108"/>
      <c r="N231" s="108"/>
      <c r="O231" s="108"/>
      <c r="P231" s="108"/>
      <c r="Q231" s="108"/>
      <c r="R231" s="108"/>
      <c r="S231" s="108"/>
      <c r="T231" s="108" t="str">
        <f>IF(Q231="","",VLOOKUP(Q231,リスト２!A:B,2,FALSE))</f>
        <v/>
      </c>
      <c r="U231" s="108"/>
      <c r="V231" s="108"/>
      <c r="W231" s="108"/>
      <c r="X231" s="108"/>
      <c r="Y231" s="116"/>
      <c r="Z231" s="116"/>
      <c r="AA231" s="116"/>
      <c r="AB231" s="116"/>
      <c r="AC231" s="116"/>
      <c r="AD231" s="116"/>
      <c r="AE231" s="116"/>
      <c r="AF231" s="116"/>
      <c r="AG231" s="116"/>
      <c r="AH231" s="116"/>
      <c r="AI231" s="116"/>
      <c r="AJ231" s="116"/>
      <c r="AK231" s="116"/>
      <c r="AL231" s="116"/>
      <c r="AM231" s="116"/>
      <c r="AN231" s="116"/>
    </row>
    <row r="232" spans="1:40" ht="15.75" customHeight="1" x14ac:dyDescent="0.4">
      <c r="A232" s="86"/>
      <c r="B232" s="86"/>
      <c r="C232" s="86"/>
      <c r="D232" s="86"/>
      <c r="E232" s="86"/>
      <c r="F232" s="86"/>
      <c r="G232" s="86"/>
      <c r="H232" s="86"/>
      <c r="I232" s="86"/>
      <c r="J232" s="86"/>
      <c r="K232" s="86"/>
      <c r="L232" s="108"/>
      <c r="M232" s="108"/>
      <c r="N232" s="108"/>
      <c r="O232" s="108"/>
      <c r="P232" s="108"/>
      <c r="Q232" s="108"/>
      <c r="R232" s="108"/>
      <c r="S232" s="108"/>
      <c r="T232" s="108"/>
      <c r="U232" s="108"/>
      <c r="V232" s="108"/>
      <c r="W232" s="108"/>
      <c r="X232" s="108"/>
      <c r="Y232" s="116"/>
      <c r="Z232" s="116"/>
      <c r="AA232" s="116"/>
      <c r="AB232" s="116"/>
      <c r="AC232" s="116"/>
      <c r="AD232" s="116"/>
      <c r="AE232" s="116"/>
      <c r="AF232" s="116"/>
      <c r="AG232" s="116"/>
      <c r="AH232" s="116"/>
      <c r="AI232" s="116"/>
      <c r="AJ232" s="116"/>
      <c r="AK232" s="116"/>
      <c r="AL232" s="116"/>
      <c r="AM232" s="116"/>
      <c r="AN232" s="116"/>
    </row>
    <row r="233" spans="1:40" ht="15.75" customHeight="1" x14ac:dyDescent="0.4">
      <c r="A233" s="86"/>
      <c r="B233" s="86"/>
      <c r="C233" s="86"/>
      <c r="D233" s="86"/>
      <c r="E233" s="86"/>
      <c r="F233" s="86">
        <v>6</v>
      </c>
      <c r="G233" s="86"/>
      <c r="H233" s="86"/>
      <c r="I233" s="86"/>
      <c r="J233" s="86"/>
      <c r="K233" s="86"/>
      <c r="L233" s="108" t="str">
        <f>IF(I233="","",VLOOKUP(I233,物品申請種目!A:B,2,FALSE))</f>
        <v/>
      </c>
      <c r="M233" s="108"/>
      <c r="N233" s="108"/>
      <c r="O233" s="108"/>
      <c r="P233" s="108"/>
      <c r="Q233" s="108"/>
      <c r="R233" s="108"/>
      <c r="S233" s="108"/>
      <c r="T233" s="108" t="str">
        <f>IF(Q233="","",VLOOKUP(Q233,リスト２!A:B,2,FALSE))</f>
        <v/>
      </c>
      <c r="U233" s="108"/>
      <c r="V233" s="108"/>
      <c r="W233" s="108"/>
      <c r="X233" s="108"/>
      <c r="Y233" s="116"/>
      <c r="Z233" s="116"/>
      <c r="AA233" s="116"/>
      <c r="AB233" s="116"/>
      <c r="AC233" s="116"/>
      <c r="AD233" s="116"/>
      <c r="AE233" s="116"/>
      <c r="AF233" s="116"/>
      <c r="AG233" s="116"/>
      <c r="AH233" s="116"/>
      <c r="AI233" s="116"/>
      <c r="AJ233" s="116"/>
      <c r="AK233" s="116"/>
      <c r="AL233" s="116"/>
      <c r="AM233" s="116"/>
      <c r="AN233" s="116"/>
    </row>
    <row r="234" spans="1:40" ht="15.75" customHeight="1" x14ac:dyDescent="0.4">
      <c r="A234" s="86"/>
      <c r="B234" s="86"/>
      <c r="C234" s="86"/>
      <c r="D234" s="86"/>
      <c r="E234" s="86"/>
      <c r="F234" s="86"/>
      <c r="G234" s="86"/>
      <c r="H234" s="86"/>
      <c r="I234" s="86"/>
      <c r="J234" s="86"/>
      <c r="K234" s="86"/>
      <c r="L234" s="108"/>
      <c r="M234" s="108"/>
      <c r="N234" s="108"/>
      <c r="O234" s="108"/>
      <c r="P234" s="108"/>
      <c r="Q234" s="108"/>
      <c r="R234" s="108"/>
      <c r="S234" s="108"/>
      <c r="T234" s="108"/>
      <c r="U234" s="108"/>
      <c r="V234" s="108"/>
      <c r="W234" s="108"/>
      <c r="X234" s="108"/>
      <c r="Y234" s="116"/>
      <c r="Z234" s="116"/>
      <c r="AA234" s="116"/>
      <c r="AB234" s="116"/>
      <c r="AC234" s="116"/>
      <c r="AD234" s="116"/>
      <c r="AE234" s="116"/>
      <c r="AF234" s="116"/>
      <c r="AG234" s="116"/>
      <c r="AH234" s="116"/>
      <c r="AI234" s="116"/>
      <c r="AJ234" s="116"/>
      <c r="AK234" s="116"/>
      <c r="AL234" s="116"/>
      <c r="AM234" s="116"/>
      <c r="AN234" s="116"/>
    </row>
    <row r="235" spans="1:40" ht="15.75" customHeight="1" x14ac:dyDescent="0.4">
      <c r="A235" s="86"/>
      <c r="B235" s="86"/>
      <c r="C235" s="86"/>
      <c r="D235" s="86"/>
      <c r="E235" s="86"/>
      <c r="F235" s="86">
        <v>7</v>
      </c>
      <c r="G235" s="86"/>
      <c r="H235" s="86"/>
      <c r="I235" s="86"/>
      <c r="J235" s="86"/>
      <c r="K235" s="86"/>
      <c r="L235" s="108" t="str">
        <f>IF(I235="","",VLOOKUP(I235,物品申請種目!A:B,2,FALSE))</f>
        <v/>
      </c>
      <c r="M235" s="108"/>
      <c r="N235" s="108"/>
      <c r="O235" s="108"/>
      <c r="P235" s="108"/>
      <c r="Q235" s="108"/>
      <c r="R235" s="108"/>
      <c r="S235" s="108"/>
      <c r="T235" s="108" t="str">
        <f>IF(Q235="","",VLOOKUP(Q235,リスト２!A:B,2,FALSE))</f>
        <v/>
      </c>
      <c r="U235" s="108"/>
      <c r="V235" s="108"/>
      <c r="W235" s="108"/>
      <c r="X235" s="108"/>
      <c r="Y235" s="116"/>
      <c r="Z235" s="116"/>
      <c r="AA235" s="116"/>
      <c r="AB235" s="116"/>
      <c r="AC235" s="116"/>
      <c r="AD235" s="116"/>
      <c r="AE235" s="116"/>
      <c r="AF235" s="116"/>
      <c r="AG235" s="116"/>
      <c r="AH235" s="116"/>
      <c r="AI235" s="116"/>
      <c r="AJ235" s="116"/>
      <c r="AK235" s="116"/>
      <c r="AL235" s="116"/>
      <c r="AM235" s="116"/>
      <c r="AN235" s="116"/>
    </row>
    <row r="236" spans="1:40" ht="15.75" customHeight="1" x14ac:dyDescent="0.4">
      <c r="A236" s="86"/>
      <c r="B236" s="86"/>
      <c r="C236" s="86"/>
      <c r="D236" s="86"/>
      <c r="E236" s="86"/>
      <c r="F236" s="86"/>
      <c r="G236" s="86"/>
      <c r="H236" s="86"/>
      <c r="I236" s="86"/>
      <c r="J236" s="86"/>
      <c r="K236" s="86"/>
      <c r="L236" s="108"/>
      <c r="M236" s="108"/>
      <c r="N236" s="108"/>
      <c r="O236" s="108"/>
      <c r="P236" s="108"/>
      <c r="Q236" s="108"/>
      <c r="R236" s="108"/>
      <c r="S236" s="108"/>
      <c r="T236" s="108"/>
      <c r="U236" s="108"/>
      <c r="V236" s="108"/>
      <c r="W236" s="108"/>
      <c r="X236" s="108"/>
      <c r="Y236" s="116"/>
      <c r="Z236" s="116"/>
      <c r="AA236" s="116"/>
      <c r="AB236" s="116"/>
      <c r="AC236" s="116"/>
      <c r="AD236" s="116"/>
      <c r="AE236" s="116"/>
      <c r="AF236" s="116"/>
      <c r="AG236" s="116"/>
      <c r="AH236" s="116"/>
      <c r="AI236" s="116"/>
      <c r="AJ236" s="116"/>
      <c r="AK236" s="116"/>
      <c r="AL236" s="116"/>
      <c r="AM236" s="116"/>
      <c r="AN236" s="116"/>
    </row>
    <row r="237" spans="1:40" ht="15.75" customHeight="1" x14ac:dyDescent="0.4">
      <c r="A237" s="86"/>
      <c r="B237" s="86"/>
      <c r="C237" s="86"/>
      <c r="D237" s="86"/>
      <c r="E237" s="86"/>
      <c r="F237" s="86">
        <v>8</v>
      </c>
      <c r="G237" s="86"/>
      <c r="H237" s="86"/>
      <c r="I237" s="86"/>
      <c r="J237" s="86"/>
      <c r="K237" s="86"/>
      <c r="L237" s="108" t="str">
        <f>IF(I237="","",VLOOKUP(I237,物品申請種目!A:B,2,FALSE))</f>
        <v/>
      </c>
      <c r="M237" s="108"/>
      <c r="N237" s="108"/>
      <c r="O237" s="108"/>
      <c r="P237" s="108"/>
      <c r="Q237" s="108"/>
      <c r="R237" s="108"/>
      <c r="S237" s="108"/>
      <c r="T237" s="108" t="str">
        <f>IF(Q237="","",VLOOKUP(Q237,リスト２!A:B,2,FALSE))</f>
        <v/>
      </c>
      <c r="U237" s="108"/>
      <c r="V237" s="108"/>
      <c r="W237" s="108"/>
      <c r="X237" s="108"/>
      <c r="Y237" s="116"/>
      <c r="Z237" s="116"/>
      <c r="AA237" s="116"/>
      <c r="AB237" s="116"/>
      <c r="AC237" s="116"/>
      <c r="AD237" s="116"/>
      <c r="AE237" s="116"/>
      <c r="AF237" s="116"/>
      <c r="AG237" s="116"/>
      <c r="AH237" s="116"/>
      <c r="AI237" s="116"/>
      <c r="AJ237" s="116"/>
      <c r="AK237" s="116"/>
      <c r="AL237" s="116"/>
      <c r="AM237" s="116"/>
      <c r="AN237" s="116"/>
    </row>
    <row r="238" spans="1:40" ht="15.75" customHeight="1" x14ac:dyDescent="0.4">
      <c r="A238" s="86"/>
      <c r="B238" s="86"/>
      <c r="C238" s="86"/>
      <c r="D238" s="86"/>
      <c r="E238" s="86"/>
      <c r="F238" s="86"/>
      <c r="G238" s="86"/>
      <c r="H238" s="86"/>
      <c r="I238" s="86"/>
      <c r="J238" s="86"/>
      <c r="K238" s="86"/>
      <c r="L238" s="108"/>
      <c r="M238" s="108"/>
      <c r="N238" s="108"/>
      <c r="O238" s="108"/>
      <c r="P238" s="108"/>
      <c r="Q238" s="108"/>
      <c r="R238" s="108"/>
      <c r="S238" s="108"/>
      <c r="T238" s="108"/>
      <c r="U238" s="108"/>
      <c r="V238" s="108"/>
      <c r="W238" s="108"/>
      <c r="X238" s="108"/>
      <c r="Y238" s="116"/>
      <c r="Z238" s="116"/>
      <c r="AA238" s="116"/>
      <c r="AB238" s="116"/>
      <c r="AC238" s="116"/>
      <c r="AD238" s="116"/>
      <c r="AE238" s="116"/>
      <c r="AF238" s="116"/>
      <c r="AG238" s="116"/>
      <c r="AH238" s="116"/>
      <c r="AI238" s="116"/>
      <c r="AJ238" s="116"/>
      <c r="AK238" s="116"/>
      <c r="AL238" s="116"/>
      <c r="AM238" s="116"/>
      <c r="AN238" s="116"/>
    </row>
    <row r="239" spans="1:40" ht="15.75" customHeight="1" x14ac:dyDescent="0.4">
      <c r="A239" s="86"/>
      <c r="B239" s="86"/>
      <c r="C239" s="86"/>
      <c r="D239" s="86"/>
      <c r="E239" s="86"/>
      <c r="F239" s="86">
        <v>9</v>
      </c>
      <c r="G239" s="86"/>
      <c r="H239" s="86"/>
      <c r="I239" s="86"/>
      <c r="J239" s="86"/>
      <c r="K239" s="86"/>
      <c r="L239" s="108" t="str">
        <f>IF(I239="","",VLOOKUP(I239,物品申請種目!A:B,2,FALSE))</f>
        <v/>
      </c>
      <c r="M239" s="108"/>
      <c r="N239" s="108"/>
      <c r="O239" s="108"/>
      <c r="P239" s="108"/>
      <c r="Q239" s="108"/>
      <c r="R239" s="108"/>
      <c r="S239" s="108"/>
      <c r="T239" s="108" t="str">
        <f>IF(Q239="","",VLOOKUP(Q239,リスト２!A:B,2,FALSE))</f>
        <v/>
      </c>
      <c r="U239" s="108"/>
      <c r="V239" s="108"/>
      <c r="W239" s="108"/>
      <c r="X239" s="108"/>
      <c r="Y239" s="116"/>
      <c r="Z239" s="116"/>
      <c r="AA239" s="116"/>
      <c r="AB239" s="116"/>
      <c r="AC239" s="116"/>
      <c r="AD239" s="116"/>
      <c r="AE239" s="116"/>
      <c r="AF239" s="116"/>
      <c r="AG239" s="116"/>
      <c r="AH239" s="116"/>
      <c r="AI239" s="116"/>
      <c r="AJ239" s="116"/>
      <c r="AK239" s="116"/>
      <c r="AL239" s="116"/>
      <c r="AM239" s="116"/>
      <c r="AN239" s="116"/>
    </row>
    <row r="240" spans="1:40" ht="15.75" customHeight="1" x14ac:dyDescent="0.4">
      <c r="A240" s="86"/>
      <c r="B240" s="86"/>
      <c r="C240" s="86"/>
      <c r="D240" s="86"/>
      <c r="E240" s="86"/>
      <c r="F240" s="86"/>
      <c r="G240" s="86"/>
      <c r="H240" s="86"/>
      <c r="I240" s="86"/>
      <c r="J240" s="86"/>
      <c r="K240" s="86"/>
      <c r="L240" s="108"/>
      <c r="M240" s="108"/>
      <c r="N240" s="108"/>
      <c r="O240" s="108"/>
      <c r="P240" s="108"/>
      <c r="Q240" s="108"/>
      <c r="R240" s="108"/>
      <c r="S240" s="108"/>
      <c r="T240" s="108"/>
      <c r="U240" s="108"/>
      <c r="V240" s="108"/>
      <c r="W240" s="108"/>
      <c r="X240" s="108"/>
      <c r="Y240" s="116"/>
      <c r="Z240" s="116"/>
      <c r="AA240" s="116"/>
      <c r="AB240" s="116"/>
      <c r="AC240" s="116"/>
      <c r="AD240" s="116"/>
      <c r="AE240" s="116"/>
      <c r="AF240" s="116"/>
      <c r="AG240" s="116"/>
      <c r="AH240" s="116"/>
      <c r="AI240" s="116"/>
      <c r="AJ240" s="116"/>
      <c r="AK240" s="116"/>
      <c r="AL240" s="116"/>
      <c r="AM240" s="116"/>
      <c r="AN240" s="116"/>
    </row>
    <row r="241" spans="1:40" ht="15.75" customHeight="1" x14ac:dyDescent="0.4">
      <c r="A241" s="86"/>
      <c r="B241" s="86"/>
      <c r="C241" s="86"/>
      <c r="D241" s="86"/>
      <c r="E241" s="86"/>
      <c r="F241" s="86">
        <v>10</v>
      </c>
      <c r="G241" s="86"/>
      <c r="H241" s="86"/>
      <c r="I241" s="86"/>
      <c r="J241" s="86"/>
      <c r="K241" s="86"/>
      <c r="L241" s="108" t="str">
        <f>IF(I241="","",VLOOKUP(I241,物品申請種目!A:B,2,FALSE))</f>
        <v/>
      </c>
      <c r="M241" s="108"/>
      <c r="N241" s="108"/>
      <c r="O241" s="108"/>
      <c r="P241" s="108"/>
      <c r="Q241" s="108"/>
      <c r="R241" s="108"/>
      <c r="S241" s="108"/>
      <c r="T241" s="108" t="str">
        <f>IF(Q241="","",VLOOKUP(Q241,リスト２!A:B,2,FALSE))</f>
        <v/>
      </c>
      <c r="U241" s="108"/>
      <c r="V241" s="108"/>
      <c r="W241" s="108"/>
      <c r="X241" s="108"/>
      <c r="Y241" s="116"/>
      <c r="Z241" s="116"/>
      <c r="AA241" s="116"/>
      <c r="AB241" s="116"/>
      <c r="AC241" s="116"/>
      <c r="AD241" s="116"/>
      <c r="AE241" s="116"/>
      <c r="AF241" s="116"/>
      <c r="AG241" s="116"/>
      <c r="AH241" s="116"/>
      <c r="AI241" s="116"/>
      <c r="AJ241" s="116"/>
      <c r="AK241" s="116"/>
      <c r="AL241" s="116"/>
      <c r="AM241" s="116"/>
      <c r="AN241" s="116"/>
    </row>
    <row r="242" spans="1:40" ht="15.75" customHeight="1" x14ac:dyDescent="0.4">
      <c r="A242" s="86"/>
      <c r="B242" s="86"/>
      <c r="C242" s="86"/>
      <c r="D242" s="86"/>
      <c r="E242" s="86"/>
      <c r="F242" s="86"/>
      <c r="G242" s="86"/>
      <c r="H242" s="86"/>
      <c r="I242" s="86"/>
      <c r="J242" s="86"/>
      <c r="K242" s="86"/>
      <c r="L242" s="108"/>
      <c r="M242" s="108"/>
      <c r="N242" s="108"/>
      <c r="O242" s="108"/>
      <c r="P242" s="108"/>
      <c r="Q242" s="108"/>
      <c r="R242" s="108"/>
      <c r="S242" s="108"/>
      <c r="T242" s="108"/>
      <c r="U242" s="108"/>
      <c r="V242" s="108"/>
      <c r="W242" s="108"/>
      <c r="X242" s="108"/>
      <c r="Y242" s="116"/>
      <c r="Z242" s="116"/>
      <c r="AA242" s="116"/>
      <c r="AB242" s="116"/>
      <c r="AC242" s="116"/>
      <c r="AD242" s="116"/>
      <c r="AE242" s="116"/>
      <c r="AF242" s="116"/>
      <c r="AG242" s="116"/>
      <c r="AH242" s="116"/>
      <c r="AI242" s="116"/>
      <c r="AJ242" s="116"/>
      <c r="AK242" s="116"/>
      <c r="AL242" s="116"/>
      <c r="AM242" s="116"/>
      <c r="AN242" s="116"/>
    </row>
    <row r="243" spans="1:40" ht="15.75" customHeight="1" x14ac:dyDescent="0.4">
      <c r="A243" s="86"/>
      <c r="B243" s="86"/>
      <c r="C243" s="86"/>
      <c r="D243" s="86"/>
      <c r="E243" s="86"/>
      <c r="F243" s="86">
        <v>11</v>
      </c>
      <c r="G243" s="86"/>
      <c r="H243" s="86"/>
      <c r="I243" s="86"/>
      <c r="J243" s="86"/>
      <c r="K243" s="86"/>
      <c r="L243" s="108" t="str">
        <f>IF(I243="","",VLOOKUP(I243,物品申請種目!A:B,2,FALSE))</f>
        <v/>
      </c>
      <c r="M243" s="108"/>
      <c r="N243" s="108"/>
      <c r="O243" s="108"/>
      <c r="P243" s="108"/>
      <c r="Q243" s="108"/>
      <c r="R243" s="108"/>
      <c r="S243" s="108"/>
      <c r="T243" s="108" t="str">
        <f>IF(Q243="","",VLOOKUP(Q243,リスト２!A:B,2,FALSE))</f>
        <v/>
      </c>
      <c r="U243" s="108"/>
      <c r="V243" s="108"/>
      <c r="W243" s="108"/>
      <c r="X243" s="108"/>
      <c r="Y243" s="116"/>
      <c r="Z243" s="116"/>
      <c r="AA243" s="116"/>
      <c r="AB243" s="116"/>
      <c r="AC243" s="116"/>
      <c r="AD243" s="116"/>
      <c r="AE243" s="116"/>
      <c r="AF243" s="116"/>
      <c r="AG243" s="116"/>
      <c r="AH243" s="116"/>
      <c r="AI243" s="116"/>
      <c r="AJ243" s="116"/>
      <c r="AK243" s="116"/>
      <c r="AL243" s="116"/>
      <c r="AM243" s="116"/>
      <c r="AN243" s="116"/>
    </row>
    <row r="244" spans="1:40" ht="15.75" customHeight="1" x14ac:dyDescent="0.4">
      <c r="A244" s="86"/>
      <c r="B244" s="86"/>
      <c r="C244" s="86"/>
      <c r="D244" s="86"/>
      <c r="E244" s="86"/>
      <c r="F244" s="86"/>
      <c r="G244" s="86"/>
      <c r="H244" s="86"/>
      <c r="I244" s="86"/>
      <c r="J244" s="86"/>
      <c r="K244" s="86"/>
      <c r="L244" s="108"/>
      <c r="M244" s="108"/>
      <c r="N244" s="108"/>
      <c r="O244" s="108"/>
      <c r="P244" s="108"/>
      <c r="Q244" s="108"/>
      <c r="R244" s="108"/>
      <c r="S244" s="108"/>
      <c r="T244" s="108"/>
      <c r="U244" s="108"/>
      <c r="V244" s="108"/>
      <c r="W244" s="108"/>
      <c r="X244" s="108"/>
      <c r="Y244" s="116"/>
      <c r="Z244" s="116"/>
      <c r="AA244" s="116"/>
      <c r="AB244" s="116"/>
      <c r="AC244" s="116"/>
      <c r="AD244" s="116"/>
      <c r="AE244" s="116"/>
      <c r="AF244" s="116"/>
      <c r="AG244" s="116"/>
      <c r="AH244" s="116"/>
      <c r="AI244" s="116"/>
      <c r="AJ244" s="116"/>
      <c r="AK244" s="116"/>
      <c r="AL244" s="116"/>
      <c r="AM244" s="116"/>
      <c r="AN244" s="116"/>
    </row>
    <row r="245" spans="1:40" ht="15.75" customHeight="1" x14ac:dyDescent="0.4">
      <c r="A245" s="86"/>
      <c r="B245" s="86"/>
      <c r="C245" s="86"/>
      <c r="D245" s="86"/>
      <c r="E245" s="86"/>
      <c r="F245" s="86">
        <v>12</v>
      </c>
      <c r="G245" s="86"/>
      <c r="H245" s="86"/>
      <c r="I245" s="86"/>
      <c r="J245" s="86"/>
      <c r="K245" s="86"/>
      <c r="L245" s="108" t="str">
        <f>IF(I245="","",VLOOKUP(I245,物品申請種目!A:B,2,FALSE))</f>
        <v/>
      </c>
      <c r="M245" s="108"/>
      <c r="N245" s="108"/>
      <c r="O245" s="108"/>
      <c r="P245" s="108"/>
      <c r="Q245" s="108"/>
      <c r="R245" s="108"/>
      <c r="S245" s="108"/>
      <c r="T245" s="108" t="str">
        <f>IF(Q245="","",VLOOKUP(Q245,リスト２!A:B,2,FALSE))</f>
        <v/>
      </c>
      <c r="U245" s="108"/>
      <c r="V245" s="108"/>
      <c r="W245" s="108"/>
      <c r="X245" s="108"/>
      <c r="Y245" s="116"/>
      <c r="Z245" s="116"/>
      <c r="AA245" s="116"/>
      <c r="AB245" s="116"/>
      <c r="AC245" s="116"/>
      <c r="AD245" s="116"/>
      <c r="AE245" s="116"/>
      <c r="AF245" s="116"/>
      <c r="AG245" s="116"/>
      <c r="AH245" s="116"/>
      <c r="AI245" s="116"/>
      <c r="AJ245" s="116"/>
      <c r="AK245" s="116"/>
      <c r="AL245" s="116"/>
      <c r="AM245" s="116"/>
      <c r="AN245" s="116"/>
    </row>
    <row r="246" spans="1:40" ht="15.75" customHeight="1" x14ac:dyDescent="0.4">
      <c r="A246" s="86"/>
      <c r="B246" s="86"/>
      <c r="C246" s="86"/>
      <c r="D246" s="86"/>
      <c r="E246" s="86"/>
      <c r="F246" s="86"/>
      <c r="G246" s="86"/>
      <c r="H246" s="86"/>
      <c r="I246" s="86"/>
      <c r="J246" s="86"/>
      <c r="K246" s="86"/>
      <c r="L246" s="108"/>
      <c r="M246" s="108"/>
      <c r="N246" s="108"/>
      <c r="O246" s="108"/>
      <c r="P246" s="108"/>
      <c r="Q246" s="108"/>
      <c r="R246" s="108"/>
      <c r="S246" s="108"/>
      <c r="T246" s="108"/>
      <c r="U246" s="108"/>
      <c r="V246" s="108"/>
      <c r="W246" s="108"/>
      <c r="X246" s="108"/>
      <c r="Y246" s="116"/>
      <c r="Z246" s="116"/>
      <c r="AA246" s="116"/>
      <c r="AB246" s="116"/>
      <c r="AC246" s="116"/>
      <c r="AD246" s="116"/>
      <c r="AE246" s="116"/>
      <c r="AF246" s="116"/>
      <c r="AG246" s="116"/>
      <c r="AH246" s="116"/>
      <c r="AI246" s="116"/>
      <c r="AJ246" s="116"/>
      <c r="AK246" s="116"/>
      <c r="AL246" s="116"/>
      <c r="AM246" s="116"/>
      <c r="AN246" s="116"/>
    </row>
    <row r="247" spans="1:40" ht="15.75" customHeight="1" x14ac:dyDescent="0.4">
      <c r="A247" s="86"/>
      <c r="B247" s="86"/>
      <c r="C247" s="86"/>
      <c r="D247" s="86"/>
      <c r="E247" s="86"/>
      <c r="F247" s="86">
        <v>13</v>
      </c>
      <c r="G247" s="86"/>
      <c r="H247" s="86"/>
      <c r="I247" s="86"/>
      <c r="J247" s="86"/>
      <c r="K247" s="86"/>
      <c r="L247" s="108" t="str">
        <f>IF(I247="","",VLOOKUP(I247,物品申請種目!A:B,2,FALSE))</f>
        <v/>
      </c>
      <c r="M247" s="108"/>
      <c r="N247" s="108"/>
      <c r="O247" s="108"/>
      <c r="P247" s="108"/>
      <c r="Q247" s="108"/>
      <c r="R247" s="108"/>
      <c r="S247" s="108"/>
      <c r="T247" s="108" t="str">
        <f>IF(Q247="","",VLOOKUP(Q247,リスト２!A:B,2,FALSE))</f>
        <v/>
      </c>
      <c r="U247" s="108"/>
      <c r="V247" s="108"/>
      <c r="W247" s="108"/>
      <c r="X247" s="108"/>
      <c r="Y247" s="116"/>
      <c r="Z247" s="116"/>
      <c r="AA247" s="116"/>
      <c r="AB247" s="116"/>
      <c r="AC247" s="116"/>
      <c r="AD247" s="116"/>
      <c r="AE247" s="116"/>
      <c r="AF247" s="116"/>
      <c r="AG247" s="116"/>
      <c r="AH247" s="116"/>
      <c r="AI247" s="116"/>
      <c r="AJ247" s="116"/>
      <c r="AK247" s="116"/>
      <c r="AL247" s="116"/>
      <c r="AM247" s="116"/>
      <c r="AN247" s="116"/>
    </row>
    <row r="248" spans="1:40" ht="15.75" customHeight="1" x14ac:dyDescent="0.4">
      <c r="A248" s="86"/>
      <c r="B248" s="86"/>
      <c r="C248" s="86"/>
      <c r="D248" s="86"/>
      <c r="E248" s="86"/>
      <c r="F248" s="86"/>
      <c r="G248" s="86"/>
      <c r="H248" s="86"/>
      <c r="I248" s="86"/>
      <c r="J248" s="86"/>
      <c r="K248" s="86"/>
      <c r="L248" s="108"/>
      <c r="M248" s="108"/>
      <c r="N248" s="108"/>
      <c r="O248" s="108"/>
      <c r="P248" s="108"/>
      <c r="Q248" s="108"/>
      <c r="R248" s="108"/>
      <c r="S248" s="108"/>
      <c r="T248" s="108"/>
      <c r="U248" s="108"/>
      <c r="V248" s="108"/>
      <c r="W248" s="108"/>
      <c r="X248" s="108"/>
      <c r="Y248" s="116"/>
      <c r="Z248" s="116"/>
      <c r="AA248" s="116"/>
      <c r="AB248" s="116"/>
      <c r="AC248" s="116"/>
      <c r="AD248" s="116"/>
      <c r="AE248" s="116"/>
      <c r="AF248" s="116"/>
      <c r="AG248" s="116"/>
      <c r="AH248" s="116"/>
      <c r="AI248" s="116"/>
      <c r="AJ248" s="116"/>
      <c r="AK248" s="116"/>
      <c r="AL248" s="116"/>
      <c r="AM248" s="116"/>
      <c r="AN248" s="116"/>
    </row>
    <row r="249" spans="1:40" ht="15.75" customHeight="1" x14ac:dyDescent="0.4">
      <c r="A249" s="86"/>
      <c r="B249" s="86"/>
      <c r="C249" s="86"/>
      <c r="D249" s="86"/>
      <c r="E249" s="86"/>
      <c r="F249" s="86">
        <v>14</v>
      </c>
      <c r="G249" s="86"/>
      <c r="H249" s="86"/>
      <c r="I249" s="86"/>
      <c r="J249" s="86"/>
      <c r="K249" s="86"/>
      <c r="L249" s="108" t="str">
        <f>IF(I249="","",VLOOKUP(I249,物品申請種目!A:B,2,FALSE))</f>
        <v/>
      </c>
      <c r="M249" s="108"/>
      <c r="N249" s="108"/>
      <c r="O249" s="108"/>
      <c r="P249" s="108"/>
      <c r="Q249" s="108"/>
      <c r="R249" s="108"/>
      <c r="S249" s="108"/>
      <c r="T249" s="108" t="str">
        <f>IF(Q249="","",VLOOKUP(Q249,リスト２!A:B,2,FALSE))</f>
        <v/>
      </c>
      <c r="U249" s="108"/>
      <c r="V249" s="108"/>
      <c r="W249" s="108"/>
      <c r="X249" s="108"/>
      <c r="Y249" s="116"/>
      <c r="Z249" s="116"/>
      <c r="AA249" s="116"/>
      <c r="AB249" s="116"/>
      <c r="AC249" s="116"/>
      <c r="AD249" s="116"/>
      <c r="AE249" s="116"/>
      <c r="AF249" s="116"/>
      <c r="AG249" s="116"/>
      <c r="AH249" s="116"/>
      <c r="AI249" s="116"/>
      <c r="AJ249" s="116"/>
      <c r="AK249" s="116"/>
      <c r="AL249" s="116"/>
      <c r="AM249" s="116"/>
      <c r="AN249" s="116"/>
    </row>
    <row r="250" spans="1:40" ht="15.75" customHeight="1" x14ac:dyDescent="0.4">
      <c r="A250" s="86"/>
      <c r="B250" s="86"/>
      <c r="C250" s="86"/>
      <c r="D250" s="86"/>
      <c r="E250" s="86"/>
      <c r="F250" s="86"/>
      <c r="G250" s="86"/>
      <c r="H250" s="86"/>
      <c r="I250" s="86"/>
      <c r="J250" s="86"/>
      <c r="K250" s="86"/>
      <c r="L250" s="108"/>
      <c r="M250" s="108"/>
      <c r="N250" s="108"/>
      <c r="O250" s="108"/>
      <c r="P250" s="108"/>
      <c r="Q250" s="108"/>
      <c r="R250" s="108"/>
      <c r="S250" s="108"/>
      <c r="T250" s="108"/>
      <c r="U250" s="108"/>
      <c r="V250" s="108"/>
      <c r="W250" s="108"/>
      <c r="X250" s="108"/>
      <c r="Y250" s="116"/>
      <c r="Z250" s="116"/>
      <c r="AA250" s="116"/>
      <c r="AB250" s="116"/>
      <c r="AC250" s="116"/>
      <c r="AD250" s="116"/>
      <c r="AE250" s="116"/>
      <c r="AF250" s="116"/>
      <c r="AG250" s="116"/>
      <c r="AH250" s="116"/>
      <c r="AI250" s="116"/>
      <c r="AJ250" s="116"/>
      <c r="AK250" s="116"/>
      <c r="AL250" s="116"/>
      <c r="AM250" s="116"/>
      <c r="AN250" s="116"/>
    </row>
    <row r="251" spans="1:40" ht="15.75" customHeight="1" x14ac:dyDescent="0.4">
      <c r="A251" s="86"/>
      <c r="B251" s="86"/>
      <c r="C251" s="86"/>
      <c r="D251" s="86"/>
      <c r="E251" s="86"/>
      <c r="F251" s="86">
        <v>15</v>
      </c>
      <c r="G251" s="86"/>
      <c r="H251" s="86"/>
      <c r="I251" s="86"/>
      <c r="J251" s="86"/>
      <c r="K251" s="86"/>
      <c r="L251" s="108" t="str">
        <f>IF(I251="","",VLOOKUP(I251,物品申請種目!A:B,2,FALSE))</f>
        <v/>
      </c>
      <c r="M251" s="108"/>
      <c r="N251" s="108"/>
      <c r="O251" s="108"/>
      <c r="P251" s="108"/>
      <c r="Q251" s="108"/>
      <c r="R251" s="108"/>
      <c r="S251" s="108"/>
      <c r="T251" s="108" t="str">
        <f>IF(Q251="","",VLOOKUP(Q251,リスト２!A:B,2,FALSE))</f>
        <v/>
      </c>
      <c r="U251" s="108"/>
      <c r="V251" s="108"/>
      <c r="W251" s="108"/>
      <c r="X251" s="108"/>
      <c r="Y251" s="116"/>
      <c r="Z251" s="116"/>
      <c r="AA251" s="116"/>
      <c r="AB251" s="116"/>
      <c r="AC251" s="116"/>
      <c r="AD251" s="116"/>
      <c r="AE251" s="116"/>
      <c r="AF251" s="116"/>
      <c r="AG251" s="116"/>
      <c r="AH251" s="116"/>
      <c r="AI251" s="116"/>
      <c r="AJ251" s="116"/>
      <c r="AK251" s="116"/>
      <c r="AL251" s="116"/>
      <c r="AM251" s="116"/>
      <c r="AN251" s="116"/>
    </row>
    <row r="252" spans="1:40" ht="15.75" customHeight="1" x14ac:dyDescent="0.4">
      <c r="A252" s="86"/>
      <c r="B252" s="86"/>
      <c r="C252" s="86"/>
      <c r="D252" s="86"/>
      <c r="E252" s="86"/>
      <c r="F252" s="86"/>
      <c r="G252" s="86"/>
      <c r="H252" s="86"/>
      <c r="I252" s="86"/>
      <c r="J252" s="86"/>
      <c r="K252" s="86"/>
      <c r="L252" s="108"/>
      <c r="M252" s="108"/>
      <c r="N252" s="108"/>
      <c r="O252" s="108"/>
      <c r="P252" s="108"/>
      <c r="Q252" s="108"/>
      <c r="R252" s="108"/>
      <c r="S252" s="108"/>
      <c r="T252" s="108"/>
      <c r="U252" s="108"/>
      <c r="V252" s="108"/>
      <c r="W252" s="108"/>
      <c r="X252" s="108"/>
      <c r="Y252" s="116"/>
      <c r="Z252" s="116"/>
      <c r="AA252" s="116"/>
      <c r="AB252" s="116"/>
      <c r="AC252" s="116"/>
      <c r="AD252" s="116"/>
      <c r="AE252" s="116"/>
      <c r="AF252" s="116"/>
      <c r="AG252" s="116"/>
      <c r="AH252" s="116"/>
      <c r="AI252" s="116"/>
      <c r="AJ252" s="116"/>
      <c r="AK252" s="116"/>
      <c r="AL252" s="116"/>
      <c r="AM252" s="116"/>
      <c r="AN252" s="116"/>
    </row>
    <row r="253" spans="1:40" ht="15.75" customHeight="1" x14ac:dyDescent="0.4">
      <c r="A253" s="86"/>
      <c r="B253" s="86"/>
      <c r="C253" s="86"/>
      <c r="D253" s="86"/>
      <c r="E253" s="86"/>
      <c r="F253" s="86">
        <v>16</v>
      </c>
      <c r="G253" s="86"/>
      <c r="H253" s="86"/>
      <c r="I253" s="86"/>
      <c r="J253" s="86"/>
      <c r="K253" s="86"/>
      <c r="L253" s="108" t="str">
        <f>IF(I253="","",VLOOKUP(I253,物品申請種目!A:B,2,FALSE))</f>
        <v/>
      </c>
      <c r="M253" s="108"/>
      <c r="N253" s="108"/>
      <c r="O253" s="108"/>
      <c r="P253" s="108"/>
      <c r="Q253" s="108"/>
      <c r="R253" s="108"/>
      <c r="S253" s="108"/>
      <c r="T253" s="108" t="str">
        <f>IF(Q253="","",VLOOKUP(Q253,リスト２!A:B,2,FALSE))</f>
        <v/>
      </c>
      <c r="U253" s="108"/>
      <c r="V253" s="108"/>
      <c r="W253" s="108"/>
      <c r="X253" s="108"/>
      <c r="Y253" s="116"/>
      <c r="Z253" s="116"/>
      <c r="AA253" s="116"/>
      <c r="AB253" s="116"/>
      <c r="AC253" s="116"/>
      <c r="AD253" s="116"/>
      <c r="AE253" s="116"/>
      <c r="AF253" s="116"/>
      <c r="AG253" s="116"/>
      <c r="AH253" s="116"/>
      <c r="AI253" s="116"/>
      <c r="AJ253" s="116"/>
      <c r="AK253" s="116"/>
      <c r="AL253" s="116"/>
      <c r="AM253" s="116"/>
      <c r="AN253" s="116"/>
    </row>
    <row r="254" spans="1:40" ht="15.75" customHeight="1" x14ac:dyDescent="0.4">
      <c r="A254" s="86"/>
      <c r="B254" s="86"/>
      <c r="C254" s="86"/>
      <c r="D254" s="86"/>
      <c r="E254" s="86"/>
      <c r="F254" s="86"/>
      <c r="G254" s="86"/>
      <c r="H254" s="86"/>
      <c r="I254" s="86"/>
      <c r="J254" s="86"/>
      <c r="K254" s="86"/>
      <c r="L254" s="108"/>
      <c r="M254" s="108"/>
      <c r="N254" s="108"/>
      <c r="O254" s="108"/>
      <c r="P254" s="108"/>
      <c r="Q254" s="108"/>
      <c r="R254" s="108"/>
      <c r="S254" s="108"/>
      <c r="T254" s="108"/>
      <c r="U254" s="108"/>
      <c r="V254" s="108"/>
      <c r="W254" s="108"/>
      <c r="X254" s="108"/>
      <c r="Y254" s="116"/>
      <c r="Z254" s="116"/>
      <c r="AA254" s="116"/>
      <c r="AB254" s="116"/>
      <c r="AC254" s="116"/>
      <c r="AD254" s="116"/>
      <c r="AE254" s="116"/>
      <c r="AF254" s="116"/>
      <c r="AG254" s="116"/>
      <c r="AH254" s="116"/>
      <c r="AI254" s="116"/>
      <c r="AJ254" s="116"/>
      <c r="AK254" s="116"/>
      <c r="AL254" s="116"/>
      <c r="AM254" s="116"/>
      <c r="AN254" s="116"/>
    </row>
    <row r="255" spans="1:40" ht="15.75" customHeight="1" x14ac:dyDescent="0.4">
      <c r="A255" s="86"/>
      <c r="B255" s="86"/>
      <c r="C255" s="86"/>
      <c r="D255" s="86"/>
      <c r="E255" s="86"/>
      <c r="F255" s="86">
        <v>17</v>
      </c>
      <c r="G255" s="86"/>
      <c r="H255" s="86"/>
      <c r="I255" s="86"/>
      <c r="J255" s="86"/>
      <c r="K255" s="86"/>
      <c r="L255" s="108" t="str">
        <f>IF(I255="","",VLOOKUP(I255,物品申請種目!A:B,2,FALSE))</f>
        <v/>
      </c>
      <c r="M255" s="108"/>
      <c r="N255" s="108"/>
      <c r="O255" s="108"/>
      <c r="P255" s="108"/>
      <c r="Q255" s="108"/>
      <c r="R255" s="108"/>
      <c r="S255" s="108"/>
      <c r="T255" s="108" t="str">
        <f>IF(Q255="","",VLOOKUP(Q255,リスト２!A:B,2,FALSE))</f>
        <v/>
      </c>
      <c r="U255" s="108"/>
      <c r="V255" s="108"/>
      <c r="W255" s="108"/>
      <c r="X255" s="108"/>
      <c r="Y255" s="116"/>
      <c r="Z255" s="116"/>
      <c r="AA255" s="116"/>
      <c r="AB255" s="116"/>
      <c r="AC255" s="116"/>
      <c r="AD255" s="116"/>
      <c r="AE255" s="116"/>
      <c r="AF255" s="116"/>
      <c r="AG255" s="116"/>
      <c r="AH255" s="116"/>
      <c r="AI255" s="116"/>
      <c r="AJ255" s="116"/>
      <c r="AK255" s="116"/>
      <c r="AL255" s="116"/>
      <c r="AM255" s="116"/>
      <c r="AN255" s="116"/>
    </row>
    <row r="256" spans="1:40" ht="15.75" customHeight="1" x14ac:dyDescent="0.4">
      <c r="A256" s="86"/>
      <c r="B256" s="86"/>
      <c r="C256" s="86"/>
      <c r="D256" s="86"/>
      <c r="E256" s="86"/>
      <c r="F256" s="86"/>
      <c r="G256" s="86"/>
      <c r="H256" s="86"/>
      <c r="I256" s="86"/>
      <c r="J256" s="86"/>
      <c r="K256" s="86"/>
      <c r="L256" s="108"/>
      <c r="M256" s="108"/>
      <c r="N256" s="108"/>
      <c r="O256" s="108"/>
      <c r="P256" s="108"/>
      <c r="Q256" s="108"/>
      <c r="R256" s="108"/>
      <c r="S256" s="108"/>
      <c r="T256" s="108"/>
      <c r="U256" s="108"/>
      <c r="V256" s="108"/>
      <c r="W256" s="108"/>
      <c r="X256" s="108"/>
      <c r="Y256" s="116"/>
      <c r="Z256" s="116"/>
      <c r="AA256" s="116"/>
      <c r="AB256" s="116"/>
      <c r="AC256" s="116"/>
      <c r="AD256" s="116"/>
      <c r="AE256" s="116"/>
      <c r="AF256" s="116"/>
      <c r="AG256" s="116"/>
      <c r="AH256" s="116"/>
      <c r="AI256" s="116"/>
      <c r="AJ256" s="116"/>
      <c r="AK256" s="116"/>
      <c r="AL256" s="116"/>
      <c r="AM256" s="116"/>
      <c r="AN256" s="116"/>
    </row>
    <row r="257" spans="1:40" ht="15.75" customHeight="1" x14ac:dyDescent="0.4">
      <c r="A257" s="86"/>
      <c r="B257" s="86"/>
      <c r="C257" s="86"/>
      <c r="D257" s="86"/>
      <c r="E257" s="86"/>
      <c r="F257" s="86">
        <v>18</v>
      </c>
      <c r="G257" s="86"/>
      <c r="H257" s="86"/>
      <c r="I257" s="86"/>
      <c r="J257" s="86"/>
      <c r="K257" s="86"/>
      <c r="L257" s="108" t="str">
        <f>IF(I257="","",VLOOKUP(I257,物品申請種目!A:B,2,FALSE))</f>
        <v/>
      </c>
      <c r="M257" s="108"/>
      <c r="N257" s="108"/>
      <c r="O257" s="108"/>
      <c r="P257" s="108"/>
      <c r="Q257" s="108"/>
      <c r="R257" s="108"/>
      <c r="S257" s="108"/>
      <c r="T257" s="108" t="str">
        <f>IF(Q257="","",VLOOKUP(Q257,リスト２!A:B,2,FALSE))</f>
        <v/>
      </c>
      <c r="U257" s="108"/>
      <c r="V257" s="108"/>
      <c r="W257" s="108"/>
      <c r="X257" s="108"/>
      <c r="Y257" s="116"/>
      <c r="Z257" s="116"/>
      <c r="AA257" s="116"/>
      <c r="AB257" s="116"/>
      <c r="AC257" s="116"/>
      <c r="AD257" s="116"/>
      <c r="AE257" s="116"/>
      <c r="AF257" s="116"/>
      <c r="AG257" s="116"/>
      <c r="AH257" s="116"/>
      <c r="AI257" s="116"/>
      <c r="AJ257" s="116"/>
      <c r="AK257" s="116"/>
      <c r="AL257" s="116"/>
      <c r="AM257" s="116"/>
      <c r="AN257" s="116"/>
    </row>
    <row r="258" spans="1:40" ht="15.75" customHeight="1" x14ac:dyDescent="0.4">
      <c r="A258" s="86"/>
      <c r="B258" s="86"/>
      <c r="C258" s="86"/>
      <c r="D258" s="86"/>
      <c r="E258" s="86"/>
      <c r="F258" s="86"/>
      <c r="G258" s="86"/>
      <c r="H258" s="86"/>
      <c r="I258" s="86"/>
      <c r="J258" s="86"/>
      <c r="K258" s="86"/>
      <c r="L258" s="108"/>
      <c r="M258" s="108"/>
      <c r="N258" s="108"/>
      <c r="O258" s="108"/>
      <c r="P258" s="108"/>
      <c r="Q258" s="108"/>
      <c r="R258" s="108"/>
      <c r="S258" s="108"/>
      <c r="T258" s="108"/>
      <c r="U258" s="108"/>
      <c r="V258" s="108"/>
      <c r="W258" s="108"/>
      <c r="X258" s="108"/>
      <c r="Y258" s="116"/>
      <c r="Z258" s="116"/>
      <c r="AA258" s="116"/>
      <c r="AB258" s="116"/>
      <c r="AC258" s="116"/>
      <c r="AD258" s="116"/>
      <c r="AE258" s="116"/>
      <c r="AF258" s="116"/>
      <c r="AG258" s="116"/>
      <c r="AH258" s="116"/>
      <c r="AI258" s="116"/>
      <c r="AJ258" s="116"/>
      <c r="AK258" s="116"/>
      <c r="AL258" s="116"/>
      <c r="AM258" s="116"/>
      <c r="AN258" s="116"/>
    </row>
    <row r="259" spans="1:40" ht="15.75" customHeight="1" x14ac:dyDescent="0.4">
      <c r="A259" s="86"/>
      <c r="B259" s="86"/>
      <c r="C259" s="86"/>
      <c r="D259" s="86"/>
      <c r="E259" s="86"/>
      <c r="F259" s="86">
        <v>19</v>
      </c>
      <c r="G259" s="86"/>
      <c r="H259" s="86"/>
      <c r="I259" s="86"/>
      <c r="J259" s="86"/>
      <c r="K259" s="86"/>
      <c r="L259" s="108" t="str">
        <f>IF(I259="","",VLOOKUP(I259,物品申請種目!A:B,2,FALSE))</f>
        <v/>
      </c>
      <c r="M259" s="108"/>
      <c r="N259" s="108"/>
      <c r="O259" s="108"/>
      <c r="P259" s="108"/>
      <c r="Q259" s="108"/>
      <c r="R259" s="108"/>
      <c r="S259" s="108"/>
      <c r="T259" s="108" t="str">
        <f>IF(Q259="","",VLOOKUP(Q259,リスト２!A:B,2,FALSE))</f>
        <v/>
      </c>
      <c r="U259" s="108"/>
      <c r="V259" s="108"/>
      <c r="W259" s="108"/>
      <c r="X259" s="108"/>
      <c r="Y259" s="116"/>
      <c r="Z259" s="116"/>
      <c r="AA259" s="116"/>
      <c r="AB259" s="116"/>
      <c r="AC259" s="116"/>
      <c r="AD259" s="116"/>
      <c r="AE259" s="116"/>
      <c r="AF259" s="116"/>
      <c r="AG259" s="116"/>
      <c r="AH259" s="116"/>
      <c r="AI259" s="116"/>
      <c r="AJ259" s="116"/>
      <c r="AK259" s="116"/>
      <c r="AL259" s="116"/>
      <c r="AM259" s="116"/>
      <c r="AN259" s="116"/>
    </row>
    <row r="260" spans="1:40" ht="15.75" customHeight="1" x14ac:dyDescent="0.4">
      <c r="A260" s="86"/>
      <c r="B260" s="86"/>
      <c r="C260" s="86"/>
      <c r="D260" s="86"/>
      <c r="E260" s="86"/>
      <c r="F260" s="86"/>
      <c r="G260" s="86"/>
      <c r="H260" s="86"/>
      <c r="I260" s="86"/>
      <c r="J260" s="86"/>
      <c r="K260" s="86"/>
      <c r="L260" s="108"/>
      <c r="M260" s="108"/>
      <c r="N260" s="108"/>
      <c r="O260" s="108"/>
      <c r="P260" s="108"/>
      <c r="Q260" s="108"/>
      <c r="R260" s="108"/>
      <c r="S260" s="108"/>
      <c r="T260" s="108"/>
      <c r="U260" s="108"/>
      <c r="V260" s="108"/>
      <c r="W260" s="108"/>
      <c r="X260" s="108"/>
      <c r="Y260" s="116"/>
      <c r="Z260" s="116"/>
      <c r="AA260" s="116"/>
      <c r="AB260" s="116"/>
      <c r="AC260" s="116"/>
      <c r="AD260" s="116"/>
      <c r="AE260" s="116"/>
      <c r="AF260" s="116"/>
      <c r="AG260" s="116"/>
      <c r="AH260" s="116"/>
      <c r="AI260" s="116"/>
      <c r="AJ260" s="116"/>
      <c r="AK260" s="116"/>
      <c r="AL260" s="116"/>
      <c r="AM260" s="116"/>
      <c r="AN260" s="116"/>
    </row>
    <row r="261" spans="1:40" ht="15.75" customHeight="1" x14ac:dyDescent="0.4">
      <c r="A261" s="86"/>
      <c r="B261" s="86"/>
      <c r="C261" s="86"/>
      <c r="D261" s="86"/>
      <c r="E261" s="86"/>
      <c r="F261" s="86">
        <v>20</v>
      </c>
      <c r="G261" s="86"/>
      <c r="H261" s="86"/>
      <c r="I261" s="86"/>
      <c r="J261" s="86"/>
      <c r="K261" s="86"/>
      <c r="L261" s="108" t="str">
        <f>IF(I261="","",VLOOKUP(I261,物品申請種目!A:B,2,FALSE))</f>
        <v/>
      </c>
      <c r="M261" s="108"/>
      <c r="N261" s="108"/>
      <c r="O261" s="108"/>
      <c r="P261" s="108"/>
      <c r="Q261" s="108"/>
      <c r="R261" s="108"/>
      <c r="S261" s="108"/>
      <c r="T261" s="108" t="str">
        <f>IF(Q261="","",VLOOKUP(Q261,リスト２!A:B,2,FALSE))</f>
        <v/>
      </c>
      <c r="U261" s="108"/>
      <c r="V261" s="108"/>
      <c r="W261" s="108"/>
      <c r="X261" s="108"/>
      <c r="Y261" s="116"/>
      <c r="Z261" s="116"/>
      <c r="AA261" s="116"/>
      <c r="AB261" s="116"/>
      <c r="AC261" s="116"/>
      <c r="AD261" s="116"/>
      <c r="AE261" s="116"/>
      <c r="AF261" s="116"/>
      <c r="AG261" s="116"/>
      <c r="AH261" s="116"/>
      <c r="AI261" s="116"/>
      <c r="AJ261" s="116"/>
      <c r="AK261" s="116"/>
      <c r="AL261" s="116"/>
      <c r="AM261" s="116"/>
      <c r="AN261" s="116"/>
    </row>
    <row r="262" spans="1:40" ht="15.75" customHeight="1" x14ac:dyDescent="0.4">
      <c r="A262" s="86"/>
      <c r="B262" s="86"/>
      <c r="C262" s="86"/>
      <c r="D262" s="86"/>
      <c r="E262" s="86"/>
      <c r="F262" s="86"/>
      <c r="G262" s="86"/>
      <c r="H262" s="86"/>
      <c r="I262" s="86"/>
      <c r="J262" s="86"/>
      <c r="K262" s="86"/>
      <c r="L262" s="108"/>
      <c r="M262" s="108"/>
      <c r="N262" s="108"/>
      <c r="O262" s="108"/>
      <c r="P262" s="108"/>
      <c r="Q262" s="108"/>
      <c r="R262" s="108"/>
      <c r="S262" s="108"/>
      <c r="T262" s="108"/>
      <c r="U262" s="108"/>
      <c r="V262" s="108"/>
      <c r="W262" s="108"/>
      <c r="X262" s="108"/>
      <c r="Y262" s="116"/>
      <c r="Z262" s="116"/>
      <c r="AA262" s="116"/>
      <c r="AB262" s="116"/>
      <c r="AC262" s="116"/>
      <c r="AD262" s="116"/>
      <c r="AE262" s="116"/>
      <c r="AF262" s="116"/>
      <c r="AG262" s="116"/>
      <c r="AH262" s="116"/>
      <c r="AI262" s="116"/>
      <c r="AJ262" s="116"/>
      <c r="AK262" s="116"/>
      <c r="AL262" s="116"/>
      <c r="AM262" s="116"/>
      <c r="AN262" s="116"/>
    </row>
    <row r="263" spans="1:40" ht="15.75" customHeight="1" x14ac:dyDescent="0.4">
      <c r="A263" s="86"/>
      <c r="B263" s="86"/>
      <c r="C263" s="86"/>
      <c r="D263" s="86"/>
      <c r="E263" s="86"/>
      <c r="F263" s="86">
        <v>21</v>
      </c>
      <c r="G263" s="86"/>
      <c r="H263" s="86"/>
      <c r="I263" s="86"/>
      <c r="J263" s="86"/>
      <c r="K263" s="86"/>
      <c r="L263" s="108" t="str">
        <f>IF(I263="","",VLOOKUP(I263,物品申請種目!A:B,2,FALSE))</f>
        <v/>
      </c>
      <c r="M263" s="108"/>
      <c r="N263" s="108"/>
      <c r="O263" s="108"/>
      <c r="P263" s="108"/>
      <c r="Q263" s="108"/>
      <c r="R263" s="108"/>
      <c r="S263" s="108"/>
      <c r="T263" s="108" t="str">
        <f>IF(Q263="","",VLOOKUP(Q263,リスト２!A:B,2,FALSE))</f>
        <v/>
      </c>
      <c r="U263" s="108"/>
      <c r="V263" s="108"/>
      <c r="W263" s="108"/>
      <c r="X263" s="108"/>
      <c r="Y263" s="116"/>
      <c r="Z263" s="116"/>
      <c r="AA263" s="116"/>
      <c r="AB263" s="116"/>
      <c r="AC263" s="116"/>
      <c r="AD263" s="116"/>
      <c r="AE263" s="116"/>
      <c r="AF263" s="116"/>
      <c r="AG263" s="116"/>
      <c r="AH263" s="116"/>
      <c r="AI263" s="116"/>
      <c r="AJ263" s="116"/>
      <c r="AK263" s="116"/>
      <c r="AL263" s="116"/>
      <c r="AM263" s="116"/>
      <c r="AN263" s="116"/>
    </row>
    <row r="264" spans="1:40" ht="15.75" customHeight="1" x14ac:dyDescent="0.4">
      <c r="A264" s="86"/>
      <c r="B264" s="86"/>
      <c r="C264" s="86"/>
      <c r="D264" s="86"/>
      <c r="E264" s="86"/>
      <c r="F264" s="86"/>
      <c r="G264" s="86"/>
      <c r="H264" s="86"/>
      <c r="I264" s="86"/>
      <c r="J264" s="86"/>
      <c r="K264" s="86"/>
      <c r="L264" s="108"/>
      <c r="M264" s="108"/>
      <c r="N264" s="108"/>
      <c r="O264" s="108"/>
      <c r="P264" s="108"/>
      <c r="Q264" s="108"/>
      <c r="R264" s="108"/>
      <c r="S264" s="108"/>
      <c r="T264" s="108"/>
      <c r="U264" s="108"/>
      <c r="V264" s="108"/>
      <c r="W264" s="108"/>
      <c r="X264" s="108"/>
      <c r="Y264" s="116"/>
      <c r="Z264" s="116"/>
      <c r="AA264" s="116"/>
      <c r="AB264" s="116"/>
      <c r="AC264" s="116"/>
      <c r="AD264" s="116"/>
      <c r="AE264" s="116"/>
      <c r="AF264" s="116"/>
      <c r="AG264" s="116"/>
      <c r="AH264" s="116"/>
      <c r="AI264" s="116"/>
      <c r="AJ264" s="116"/>
      <c r="AK264" s="116"/>
      <c r="AL264" s="116"/>
      <c r="AM264" s="116"/>
      <c r="AN264" s="116"/>
    </row>
    <row r="265" spans="1:40" ht="15.75" customHeight="1" x14ac:dyDescent="0.4">
      <c r="A265" s="86"/>
      <c r="B265" s="86"/>
      <c r="C265" s="86"/>
      <c r="D265" s="86"/>
      <c r="E265" s="86"/>
      <c r="F265" s="86">
        <v>22</v>
      </c>
      <c r="G265" s="86"/>
      <c r="H265" s="86"/>
      <c r="I265" s="86"/>
      <c r="J265" s="86"/>
      <c r="K265" s="86"/>
      <c r="L265" s="108" t="str">
        <f>IF(I265="","",VLOOKUP(I265,物品申請種目!A:B,2,FALSE))</f>
        <v/>
      </c>
      <c r="M265" s="108"/>
      <c r="N265" s="108"/>
      <c r="O265" s="108"/>
      <c r="P265" s="108"/>
      <c r="Q265" s="108"/>
      <c r="R265" s="108"/>
      <c r="S265" s="108"/>
      <c r="T265" s="108" t="str">
        <f>IF(Q265="","",VLOOKUP(Q265,リスト２!A:B,2,FALSE))</f>
        <v/>
      </c>
      <c r="U265" s="108"/>
      <c r="V265" s="108"/>
      <c r="W265" s="108"/>
      <c r="X265" s="108"/>
      <c r="Y265" s="116"/>
      <c r="Z265" s="116"/>
      <c r="AA265" s="116"/>
      <c r="AB265" s="116"/>
      <c r="AC265" s="116"/>
      <c r="AD265" s="116"/>
      <c r="AE265" s="116"/>
      <c r="AF265" s="116"/>
      <c r="AG265" s="116"/>
      <c r="AH265" s="116"/>
      <c r="AI265" s="116"/>
      <c r="AJ265" s="116"/>
      <c r="AK265" s="116"/>
      <c r="AL265" s="116"/>
      <c r="AM265" s="116"/>
      <c r="AN265" s="116"/>
    </row>
    <row r="266" spans="1:40" ht="15.75" customHeight="1" x14ac:dyDescent="0.4">
      <c r="A266" s="86"/>
      <c r="B266" s="86"/>
      <c r="C266" s="86"/>
      <c r="D266" s="86"/>
      <c r="E266" s="86"/>
      <c r="F266" s="86"/>
      <c r="G266" s="86"/>
      <c r="H266" s="86"/>
      <c r="I266" s="86"/>
      <c r="J266" s="86"/>
      <c r="K266" s="86"/>
      <c r="L266" s="108"/>
      <c r="M266" s="108"/>
      <c r="N266" s="108"/>
      <c r="O266" s="108"/>
      <c r="P266" s="108"/>
      <c r="Q266" s="108"/>
      <c r="R266" s="108"/>
      <c r="S266" s="108"/>
      <c r="T266" s="108"/>
      <c r="U266" s="108"/>
      <c r="V266" s="108"/>
      <c r="W266" s="108"/>
      <c r="X266" s="108"/>
      <c r="Y266" s="116"/>
      <c r="Z266" s="116"/>
      <c r="AA266" s="116"/>
      <c r="AB266" s="116"/>
      <c r="AC266" s="116"/>
      <c r="AD266" s="116"/>
      <c r="AE266" s="116"/>
      <c r="AF266" s="116"/>
      <c r="AG266" s="116"/>
      <c r="AH266" s="116"/>
      <c r="AI266" s="116"/>
      <c r="AJ266" s="116"/>
      <c r="AK266" s="116"/>
      <c r="AL266" s="116"/>
      <c r="AM266" s="116"/>
      <c r="AN266" s="116"/>
    </row>
    <row r="267" spans="1:40" ht="15.75" customHeight="1" x14ac:dyDescent="0.4">
      <c r="A267" s="86"/>
      <c r="B267" s="86"/>
      <c r="C267" s="86"/>
      <c r="D267" s="86"/>
      <c r="E267" s="86"/>
      <c r="F267" s="86">
        <v>23</v>
      </c>
      <c r="G267" s="86"/>
      <c r="H267" s="86"/>
      <c r="I267" s="86"/>
      <c r="J267" s="86"/>
      <c r="K267" s="86"/>
      <c r="L267" s="108" t="str">
        <f>IF(I267="","",VLOOKUP(I267,物品申請種目!A:B,2,FALSE))</f>
        <v/>
      </c>
      <c r="M267" s="108"/>
      <c r="N267" s="108"/>
      <c r="O267" s="108"/>
      <c r="P267" s="108"/>
      <c r="Q267" s="108"/>
      <c r="R267" s="108"/>
      <c r="S267" s="108"/>
      <c r="T267" s="108" t="str">
        <f>IF(Q267="","",VLOOKUP(Q267,リスト２!A:B,2,FALSE))</f>
        <v/>
      </c>
      <c r="U267" s="108"/>
      <c r="V267" s="108"/>
      <c r="W267" s="108"/>
      <c r="X267" s="108"/>
      <c r="Y267" s="116"/>
      <c r="Z267" s="116"/>
      <c r="AA267" s="116"/>
      <c r="AB267" s="116"/>
      <c r="AC267" s="116"/>
      <c r="AD267" s="116"/>
      <c r="AE267" s="116"/>
      <c r="AF267" s="116"/>
      <c r="AG267" s="116"/>
      <c r="AH267" s="116"/>
      <c r="AI267" s="116"/>
      <c r="AJ267" s="116"/>
      <c r="AK267" s="116"/>
      <c r="AL267" s="116"/>
      <c r="AM267" s="116"/>
      <c r="AN267" s="116"/>
    </row>
    <row r="268" spans="1:40" ht="15.75" customHeight="1" x14ac:dyDescent="0.4">
      <c r="A268" s="86"/>
      <c r="B268" s="86"/>
      <c r="C268" s="86"/>
      <c r="D268" s="86"/>
      <c r="E268" s="86"/>
      <c r="F268" s="86"/>
      <c r="G268" s="86"/>
      <c r="H268" s="86"/>
      <c r="I268" s="86"/>
      <c r="J268" s="86"/>
      <c r="K268" s="86"/>
      <c r="L268" s="108"/>
      <c r="M268" s="108"/>
      <c r="N268" s="108"/>
      <c r="O268" s="108"/>
      <c r="P268" s="108"/>
      <c r="Q268" s="108"/>
      <c r="R268" s="108"/>
      <c r="S268" s="108"/>
      <c r="T268" s="108"/>
      <c r="U268" s="108"/>
      <c r="V268" s="108"/>
      <c r="W268" s="108"/>
      <c r="X268" s="108"/>
      <c r="Y268" s="116"/>
      <c r="Z268" s="116"/>
      <c r="AA268" s="116"/>
      <c r="AB268" s="116"/>
      <c r="AC268" s="116"/>
      <c r="AD268" s="116"/>
      <c r="AE268" s="116"/>
      <c r="AF268" s="116"/>
      <c r="AG268" s="116"/>
      <c r="AH268" s="116"/>
      <c r="AI268" s="116"/>
      <c r="AJ268" s="116"/>
      <c r="AK268" s="116"/>
      <c r="AL268" s="116"/>
      <c r="AM268" s="116"/>
      <c r="AN268" s="116"/>
    </row>
    <row r="269" spans="1:40" ht="15.75" customHeight="1" x14ac:dyDescent="0.4">
      <c r="A269" s="86"/>
      <c r="B269" s="86"/>
      <c r="C269" s="86"/>
      <c r="D269" s="86"/>
      <c r="E269" s="86"/>
      <c r="F269" s="86">
        <v>24</v>
      </c>
      <c r="G269" s="86"/>
      <c r="H269" s="86"/>
      <c r="I269" s="86"/>
      <c r="J269" s="86"/>
      <c r="K269" s="86"/>
      <c r="L269" s="108" t="str">
        <f>IF(I269="","",VLOOKUP(I269,物品申請種目!A:B,2,FALSE))</f>
        <v/>
      </c>
      <c r="M269" s="108"/>
      <c r="N269" s="108"/>
      <c r="O269" s="108"/>
      <c r="P269" s="108"/>
      <c r="Q269" s="108"/>
      <c r="R269" s="108"/>
      <c r="S269" s="108"/>
      <c r="T269" s="108" t="str">
        <f>IF(Q269="","",VLOOKUP(Q269,リスト２!A:B,2,FALSE))</f>
        <v/>
      </c>
      <c r="U269" s="108"/>
      <c r="V269" s="108"/>
      <c r="W269" s="108"/>
      <c r="X269" s="108"/>
      <c r="Y269" s="116"/>
      <c r="Z269" s="116"/>
      <c r="AA269" s="116"/>
      <c r="AB269" s="116"/>
      <c r="AC269" s="116"/>
      <c r="AD269" s="116"/>
      <c r="AE269" s="116"/>
      <c r="AF269" s="116"/>
      <c r="AG269" s="116"/>
      <c r="AH269" s="116"/>
      <c r="AI269" s="116"/>
      <c r="AJ269" s="116"/>
      <c r="AK269" s="116"/>
      <c r="AL269" s="116"/>
      <c r="AM269" s="116"/>
      <c r="AN269" s="116"/>
    </row>
    <row r="270" spans="1:40" ht="15.75" customHeight="1" x14ac:dyDescent="0.4">
      <c r="A270" s="86"/>
      <c r="B270" s="86"/>
      <c r="C270" s="86"/>
      <c r="D270" s="86"/>
      <c r="E270" s="86"/>
      <c r="F270" s="86"/>
      <c r="G270" s="86"/>
      <c r="H270" s="86"/>
      <c r="I270" s="86"/>
      <c r="J270" s="86"/>
      <c r="K270" s="86"/>
      <c r="L270" s="108"/>
      <c r="M270" s="108"/>
      <c r="N270" s="108"/>
      <c r="O270" s="108"/>
      <c r="P270" s="108"/>
      <c r="Q270" s="108"/>
      <c r="R270" s="108"/>
      <c r="S270" s="108"/>
      <c r="T270" s="108"/>
      <c r="U270" s="108"/>
      <c r="V270" s="108"/>
      <c r="W270" s="108"/>
      <c r="X270" s="108"/>
      <c r="Y270" s="116"/>
      <c r="Z270" s="116"/>
      <c r="AA270" s="116"/>
      <c r="AB270" s="116"/>
      <c r="AC270" s="116"/>
      <c r="AD270" s="116"/>
      <c r="AE270" s="116"/>
      <c r="AF270" s="116"/>
      <c r="AG270" s="116"/>
      <c r="AH270" s="116"/>
      <c r="AI270" s="116"/>
      <c r="AJ270" s="116"/>
      <c r="AK270" s="116"/>
      <c r="AL270" s="116"/>
      <c r="AM270" s="116"/>
      <c r="AN270" s="116"/>
    </row>
    <row r="271" spans="1:40" ht="15.75" customHeight="1" x14ac:dyDescent="0.4">
      <c r="A271" s="86"/>
      <c r="B271" s="86"/>
      <c r="C271" s="86"/>
      <c r="D271" s="86"/>
      <c r="E271" s="86"/>
      <c r="F271" s="86">
        <v>25</v>
      </c>
      <c r="G271" s="86"/>
      <c r="H271" s="86"/>
      <c r="I271" s="86"/>
      <c r="J271" s="86"/>
      <c r="K271" s="86"/>
      <c r="L271" s="108" t="str">
        <f>IF(I271="","",VLOOKUP(I271,物品申請種目!A:B,2,FALSE))</f>
        <v/>
      </c>
      <c r="M271" s="108"/>
      <c r="N271" s="108"/>
      <c r="O271" s="108"/>
      <c r="P271" s="108"/>
      <c r="Q271" s="108"/>
      <c r="R271" s="108"/>
      <c r="S271" s="108"/>
      <c r="T271" s="108" t="str">
        <f>IF(Q271="","",VLOOKUP(Q271,リスト２!A:B,2,FALSE))</f>
        <v/>
      </c>
      <c r="U271" s="108"/>
      <c r="V271" s="108"/>
      <c r="W271" s="108"/>
      <c r="X271" s="108"/>
      <c r="Y271" s="116"/>
      <c r="Z271" s="116"/>
      <c r="AA271" s="116"/>
      <c r="AB271" s="116"/>
      <c r="AC271" s="116"/>
      <c r="AD271" s="116"/>
      <c r="AE271" s="116"/>
      <c r="AF271" s="116"/>
      <c r="AG271" s="116"/>
      <c r="AH271" s="116"/>
      <c r="AI271" s="116"/>
      <c r="AJ271" s="116"/>
      <c r="AK271" s="116"/>
      <c r="AL271" s="116"/>
      <c r="AM271" s="116"/>
      <c r="AN271" s="116"/>
    </row>
    <row r="272" spans="1:40" ht="15.75" customHeight="1" x14ac:dyDescent="0.4">
      <c r="A272" s="86"/>
      <c r="B272" s="86"/>
      <c r="C272" s="86"/>
      <c r="D272" s="86"/>
      <c r="E272" s="86"/>
      <c r="F272" s="86"/>
      <c r="G272" s="86"/>
      <c r="H272" s="86"/>
      <c r="I272" s="86"/>
      <c r="J272" s="86"/>
      <c r="K272" s="86"/>
      <c r="L272" s="108"/>
      <c r="M272" s="108"/>
      <c r="N272" s="108"/>
      <c r="O272" s="108"/>
      <c r="P272" s="108"/>
      <c r="Q272" s="108"/>
      <c r="R272" s="108"/>
      <c r="S272" s="108"/>
      <c r="T272" s="108"/>
      <c r="U272" s="108"/>
      <c r="V272" s="108"/>
      <c r="W272" s="108"/>
      <c r="X272" s="108"/>
      <c r="Y272" s="116"/>
      <c r="Z272" s="116"/>
      <c r="AA272" s="116"/>
      <c r="AB272" s="116"/>
      <c r="AC272" s="116"/>
      <c r="AD272" s="116"/>
      <c r="AE272" s="116"/>
      <c r="AF272" s="116"/>
      <c r="AG272" s="116"/>
      <c r="AH272" s="116"/>
      <c r="AI272" s="116"/>
      <c r="AJ272" s="116"/>
      <c r="AK272" s="116"/>
      <c r="AL272" s="116"/>
      <c r="AM272" s="116"/>
      <c r="AN272" s="116"/>
    </row>
    <row r="273" spans="1:40" ht="15.75" customHeight="1" x14ac:dyDescent="0.4">
      <c r="A273" s="86"/>
      <c r="B273" s="86"/>
      <c r="C273" s="86"/>
      <c r="D273" s="86"/>
      <c r="E273" s="86"/>
      <c r="F273" s="86">
        <v>26</v>
      </c>
      <c r="G273" s="86"/>
      <c r="H273" s="86"/>
      <c r="I273" s="86"/>
      <c r="J273" s="86"/>
      <c r="K273" s="86"/>
      <c r="L273" s="108" t="str">
        <f>IF(I273="","",VLOOKUP(I273,物品申請種目!A:B,2,FALSE))</f>
        <v/>
      </c>
      <c r="M273" s="108"/>
      <c r="N273" s="108"/>
      <c r="O273" s="108"/>
      <c r="P273" s="108"/>
      <c r="Q273" s="108"/>
      <c r="R273" s="108"/>
      <c r="S273" s="108"/>
      <c r="T273" s="108" t="str">
        <f>IF(Q273="","",VLOOKUP(Q273,リスト２!A:B,2,FALSE))</f>
        <v/>
      </c>
      <c r="U273" s="108"/>
      <c r="V273" s="108"/>
      <c r="W273" s="108"/>
      <c r="X273" s="108"/>
      <c r="Y273" s="116"/>
      <c r="Z273" s="116"/>
      <c r="AA273" s="116"/>
      <c r="AB273" s="116"/>
      <c r="AC273" s="116"/>
      <c r="AD273" s="116"/>
      <c r="AE273" s="116"/>
      <c r="AF273" s="116"/>
      <c r="AG273" s="116"/>
      <c r="AH273" s="116"/>
      <c r="AI273" s="116"/>
      <c r="AJ273" s="116"/>
      <c r="AK273" s="116"/>
      <c r="AL273" s="116"/>
      <c r="AM273" s="116"/>
      <c r="AN273" s="116"/>
    </row>
    <row r="274" spans="1:40" ht="15.75" customHeight="1" x14ac:dyDescent="0.4">
      <c r="A274" s="86"/>
      <c r="B274" s="86"/>
      <c r="C274" s="86"/>
      <c r="D274" s="86"/>
      <c r="E274" s="86"/>
      <c r="F274" s="86"/>
      <c r="G274" s="86"/>
      <c r="H274" s="86"/>
      <c r="I274" s="86"/>
      <c r="J274" s="86"/>
      <c r="K274" s="86"/>
      <c r="L274" s="108"/>
      <c r="M274" s="108"/>
      <c r="N274" s="108"/>
      <c r="O274" s="108"/>
      <c r="P274" s="108"/>
      <c r="Q274" s="108"/>
      <c r="R274" s="108"/>
      <c r="S274" s="108"/>
      <c r="T274" s="108"/>
      <c r="U274" s="108"/>
      <c r="V274" s="108"/>
      <c r="W274" s="108"/>
      <c r="X274" s="108"/>
      <c r="Y274" s="116"/>
      <c r="Z274" s="116"/>
      <c r="AA274" s="116"/>
      <c r="AB274" s="116"/>
      <c r="AC274" s="116"/>
      <c r="AD274" s="116"/>
      <c r="AE274" s="116"/>
      <c r="AF274" s="116"/>
      <c r="AG274" s="116"/>
      <c r="AH274" s="116"/>
      <c r="AI274" s="116"/>
      <c r="AJ274" s="116"/>
      <c r="AK274" s="116"/>
      <c r="AL274" s="116"/>
      <c r="AM274" s="116"/>
      <c r="AN274" s="116"/>
    </row>
    <row r="275" spans="1:40" ht="15.75" customHeight="1" x14ac:dyDescent="0.4">
      <c r="A275" s="86"/>
      <c r="B275" s="86"/>
      <c r="C275" s="86"/>
      <c r="D275" s="86"/>
      <c r="E275" s="86"/>
      <c r="F275" s="86">
        <v>27</v>
      </c>
      <c r="G275" s="86"/>
      <c r="H275" s="86"/>
      <c r="I275" s="86"/>
      <c r="J275" s="86"/>
      <c r="K275" s="86"/>
      <c r="L275" s="108" t="str">
        <f>IF(I275="","",VLOOKUP(I275,物品申請種目!A:B,2,FALSE))</f>
        <v/>
      </c>
      <c r="M275" s="108"/>
      <c r="N275" s="108"/>
      <c r="O275" s="108"/>
      <c r="P275" s="108"/>
      <c r="Q275" s="108"/>
      <c r="R275" s="108"/>
      <c r="S275" s="108"/>
      <c r="T275" s="108" t="str">
        <f>IF(Q275="","",VLOOKUP(Q275,リスト２!A:B,2,FALSE))</f>
        <v/>
      </c>
      <c r="U275" s="108"/>
      <c r="V275" s="108"/>
      <c r="W275" s="108"/>
      <c r="X275" s="108"/>
      <c r="Y275" s="116"/>
      <c r="Z275" s="116"/>
      <c r="AA275" s="116"/>
      <c r="AB275" s="116"/>
      <c r="AC275" s="116"/>
      <c r="AD275" s="116"/>
      <c r="AE275" s="116"/>
      <c r="AF275" s="116"/>
      <c r="AG275" s="116"/>
      <c r="AH275" s="116"/>
      <c r="AI275" s="116"/>
      <c r="AJ275" s="116"/>
      <c r="AK275" s="116"/>
      <c r="AL275" s="116"/>
      <c r="AM275" s="116"/>
      <c r="AN275" s="116"/>
    </row>
    <row r="276" spans="1:40" ht="15.75" customHeight="1" x14ac:dyDescent="0.4">
      <c r="A276" s="86"/>
      <c r="B276" s="86"/>
      <c r="C276" s="86"/>
      <c r="D276" s="86"/>
      <c r="E276" s="86"/>
      <c r="F276" s="86"/>
      <c r="G276" s="86"/>
      <c r="H276" s="86"/>
      <c r="I276" s="86"/>
      <c r="J276" s="86"/>
      <c r="K276" s="86"/>
      <c r="L276" s="108"/>
      <c r="M276" s="108"/>
      <c r="N276" s="108"/>
      <c r="O276" s="108"/>
      <c r="P276" s="108"/>
      <c r="Q276" s="108"/>
      <c r="R276" s="108"/>
      <c r="S276" s="108"/>
      <c r="T276" s="108"/>
      <c r="U276" s="108"/>
      <c r="V276" s="108"/>
      <c r="W276" s="108"/>
      <c r="X276" s="108"/>
      <c r="Y276" s="116"/>
      <c r="Z276" s="116"/>
      <c r="AA276" s="116"/>
      <c r="AB276" s="116"/>
      <c r="AC276" s="116"/>
      <c r="AD276" s="116"/>
      <c r="AE276" s="116"/>
      <c r="AF276" s="116"/>
      <c r="AG276" s="116"/>
      <c r="AH276" s="116"/>
      <c r="AI276" s="116"/>
      <c r="AJ276" s="116"/>
      <c r="AK276" s="116"/>
      <c r="AL276" s="116"/>
      <c r="AM276" s="116"/>
      <c r="AN276" s="116"/>
    </row>
    <row r="277" spans="1:40" ht="15.75" customHeight="1" x14ac:dyDescent="0.4">
      <c r="A277" s="86"/>
      <c r="B277" s="86"/>
      <c r="C277" s="86"/>
      <c r="D277" s="86"/>
      <c r="E277" s="86"/>
      <c r="F277" s="86">
        <v>28</v>
      </c>
      <c r="G277" s="86"/>
      <c r="H277" s="86"/>
      <c r="I277" s="86"/>
      <c r="J277" s="86"/>
      <c r="K277" s="86"/>
      <c r="L277" s="108" t="str">
        <f>IF(I277="","",VLOOKUP(I277,物品申請種目!A:B,2,FALSE))</f>
        <v/>
      </c>
      <c r="M277" s="108"/>
      <c r="N277" s="108"/>
      <c r="O277" s="108"/>
      <c r="P277" s="108"/>
      <c r="Q277" s="108"/>
      <c r="R277" s="108"/>
      <c r="S277" s="108"/>
      <c r="T277" s="108" t="str">
        <f>IF(Q277="","",VLOOKUP(Q277,リスト２!A:B,2,FALSE))</f>
        <v/>
      </c>
      <c r="U277" s="108"/>
      <c r="V277" s="108"/>
      <c r="W277" s="108"/>
      <c r="X277" s="108"/>
      <c r="Y277" s="116"/>
      <c r="Z277" s="116"/>
      <c r="AA277" s="116"/>
      <c r="AB277" s="116"/>
      <c r="AC277" s="116"/>
      <c r="AD277" s="116"/>
      <c r="AE277" s="116"/>
      <c r="AF277" s="116"/>
      <c r="AG277" s="116"/>
      <c r="AH277" s="116"/>
      <c r="AI277" s="116"/>
      <c r="AJ277" s="116"/>
      <c r="AK277" s="116"/>
      <c r="AL277" s="116"/>
      <c r="AM277" s="116"/>
      <c r="AN277" s="116"/>
    </row>
    <row r="278" spans="1:40" ht="15.75" customHeight="1" x14ac:dyDescent="0.4">
      <c r="A278" s="86"/>
      <c r="B278" s="86"/>
      <c r="C278" s="86"/>
      <c r="D278" s="86"/>
      <c r="E278" s="86"/>
      <c r="F278" s="86"/>
      <c r="G278" s="86"/>
      <c r="H278" s="86"/>
      <c r="I278" s="86"/>
      <c r="J278" s="86"/>
      <c r="K278" s="86"/>
      <c r="L278" s="108"/>
      <c r="M278" s="108"/>
      <c r="N278" s="108"/>
      <c r="O278" s="108"/>
      <c r="P278" s="108"/>
      <c r="Q278" s="108"/>
      <c r="R278" s="108"/>
      <c r="S278" s="108"/>
      <c r="T278" s="108"/>
      <c r="U278" s="108"/>
      <c r="V278" s="108"/>
      <c r="W278" s="108"/>
      <c r="X278" s="108"/>
      <c r="Y278" s="116"/>
      <c r="Z278" s="116"/>
      <c r="AA278" s="116"/>
      <c r="AB278" s="116"/>
      <c r="AC278" s="116"/>
      <c r="AD278" s="116"/>
      <c r="AE278" s="116"/>
      <c r="AF278" s="116"/>
      <c r="AG278" s="116"/>
      <c r="AH278" s="116"/>
      <c r="AI278" s="116"/>
      <c r="AJ278" s="116"/>
      <c r="AK278" s="116"/>
      <c r="AL278" s="116"/>
      <c r="AM278" s="116"/>
      <c r="AN278" s="116"/>
    </row>
    <row r="279" spans="1:40" ht="15.75" customHeight="1" x14ac:dyDescent="0.4">
      <c r="A279" s="86"/>
      <c r="B279" s="86"/>
      <c r="C279" s="86"/>
      <c r="D279" s="86"/>
      <c r="E279" s="86"/>
      <c r="F279" s="86">
        <v>29</v>
      </c>
      <c r="G279" s="86"/>
      <c r="H279" s="86"/>
      <c r="I279" s="86"/>
      <c r="J279" s="86"/>
      <c r="K279" s="86"/>
      <c r="L279" s="108" t="str">
        <f>IF(I279="","",VLOOKUP(I279,物品申請種目!A:B,2,FALSE))</f>
        <v/>
      </c>
      <c r="M279" s="108"/>
      <c r="N279" s="108"/>
      <c r="O279" s="108"/>
      <c r="P279" s="108"/>
      <c r="Q279" s="108"/>
      <c r="R279" s="108"/>
      <c r="S279" s="108"/>
      <c r="T279" s="108" t="str">
        <f>IF(Q279="","",VLOOKUP(Q279,リスト２!A:B,2,FALSE))</f>
        <v/>
      </c>
      <c r="U279" s="108"/>
      <c r="V279" s="108"/>
      <c r="W279" s="108"/>
      <c r="X279" s="108"/>
      <c r="Y279" s="116"/>
      <c r="Z279" s="116"/>
      <c r="AA279" s="116"/>
      <c r="AB279" s="116"/>
      <c r="AC279" s="116"/>
      <c r="AD279" s="116"/>
      <c r="AE279" s="116"/>
      <c r="AF279" s="116"/>
      <c r="AG279" s="116"/>
      <c r="AH279" s="116"/>
      <c r="AI279" s="116"/>
      <c r="AJ279" s="116"/>
      <c r="AK279" s="116"/>
      <c r="AL279" s="116"/>
      <c r="AM279" s="116"/>
      <c r="AN279" s="116"/>
    </row>
    <row r="280" spans="1:40" ht="15.75" customHeight="1" x14ac:dyDescent="0.4">
      <c r="A280" s="86"/>
      <c r="B280" s="86"/>
      <c r="C280" s="86"/>
      <c r="D280" s="86"/>
      <c r="E280" s="86"/>
      <c r="F280" s="86"/>
      <c r="G280" s="86"/>
      <c r="H280" s="86"/>
      <c r="I280" s="86"/>
      <c r="J280" s="86"/>
      <c r="K280" s="86"/>
      <c r="L280" s="108"/>
      <c r="M280" s="108"/>
      <c r="N280" s="108"/>
      <c r="O280" s="108"/>
      <c r="P280" s="108"/>
      <c r="Q280" s="108"/>
      <c r="R280" s="108"/>
      <c r="S280" s="108"/>
      <c r="T280" s="108"/>
      <c r="U280" s="108"/>
      <c r="V280" s="108"/>
      <c r="W280" s="108"/>
      <c r="X280" s="108"/>
      <c r="Y280" s="116"/>
      <c r="Z280" s="116"/>
      <c r="AA280" s="116"/>
      <c r="AB280" s="116"/>
      <c r="AC280" s="116"/>
      <c r="AD280" s="116"/>
      <c r="AE280" s="116"/>
      <c r="AF280" s="116"/>
      <c r="AG280" s="116"/>
      <c r="AH280" s="116"/>
      <c r="AI280" s="116"/>
      <c r="AJ280" s="116"/>
      <c r="AK280" s="116"/>
      <c r="AL280" s="116"/>
      <c r="AM280" s="116"/>
      <c r="AN280" s="116"/>
    </row>
    <row r="281" spans="1:40" ht="15.75" customHeight="1" x14ac:dyDescent="0.4">
      <c r="A281" s="86"/>
      <c r="B281" s="86"/>
      <c r="C281" s="86"/>
      <c r="D281" s="86"/>
      <c r="E281" s="86"/>
      <c r="F281" s="86">
        <v>30</v>
      </c>
      <c r="G281" s="86"/>
      <c r="H281" s="86"/>
      <c r="I281" s="86"/>
      <c r="J281" s="86"/>
      <c r="K281" s="86"/>
      <c r="L281" s="108" t="str">
        <f>IF(I281="","",VLOOKUP(I281,物品申請種目!A:B,2,FALSE))</f>
        <v/>
      </c>
      <c r="M281" s="108"/>
      <c r="N281" s="108"/>
      <c r="O281" s="108"/>
      <c r="P281" s="108"/>
      <c r="Q281" s="108"/>
      <c r="R281" s="108"/>
      <c r="S281" s="108"/>
      <c r="T281" s="108" t="str">
        <f>IF(Q281="","",VLOOKUP(Q281,リスト２!A:B,2,FALSE))</f>
        <v/>
      </c>
      <c r="U281" s="108"/>
      <c r="V281" s="108"/>
      <c r="W281" s="108"/>
      <c r="X281" s="108"/>
      <c r="Y281" s="116"/>
      <c r="Z281" s="116"/>
      <c r="AA281" s="116"/>
      <c r="AB281" s="116"/>
      <c r="AC281" s="116"/>
      <c r="AD281" s="116"/>
      <c r="AE281" s="116"/>
      <c r="AF281" s="116"/>
      <c r="AG281" s="116"/>
      <c r="AH281" s="116"/>
      <c r="AI281" s="116"/>
      <c r="AJ281" s="116"/>
      <c r="AK281" s="116"/>
      <c r="AL281" s="116"/>
      <c r="AM281" s="116"/>
      <c r="AN281" s="116"/>
    </row>
    <row r="282" spans="1:40" ht="15.75" customHeight="1" x14ac:dyDescent="0.4">
      <c r="A282" s="86"/>
      <c r="B282" s="86"/>
      <c r="C282" s="86"/>
      <c r="D282" s="86"/>
      <c r="E282" s="86"/>
      <c r="F282" s="86"/>
      <c r="G282" s="86"/>
      <c r="H282" s="86"/>
      <c r="I282" s="86"/>
      <c r="J282" s="86"/>
      <c r="K282" s="86"/>
      <c r="L282" s="108"/>
      <c r="M282" s="108"/>
      <c r="N282" s="108"/>
      <c r="O282" s="108"/>
      <c r="P282" s="108"/>
      <c r="Q282" s="108"/>
      <c r="R282" s="108"/>
      <c r="S282" s="108"/>
      <c r="T282" s="108"/>
      <c r="U282" s="108"/>
      <c r="V282" s="108"/>
      <c r="W282" s="108"/>
      <c r="X282" s="108"/>
      <c r="Y282" s="116"/>
      <c r="Z282" s="116"/>
      <c r="AA282" s="116"/>
      <c r="AB282" s="116"/>
      <c r="AC282" s="116"/>
      <c r="AD282" s="116"/>
      <c r="AE282" s="116"/>
      <c r="AF282" s="116"/>
      <c r="AG282" s="116"/>
      <c r="AH282" s="116"/>
      <c r="AI282" s="116"/>
      <c r="AJ282" s="116"/>
      <c r="AK282" s="116"/>
      <c r="AL282" s="116"/>
      <c r="AM282" s="116"/>
      <c r="AN282" s="116"/>
    </row>
    <row r="283" spans="1:40" ht="15.75" customHeight="1" x14ac:dyDescent="0.4">
      <c r="A283" s="85" t="s">
        <v>309</v>
      </c>
      <c r="B283" s="85"/>
      <c r="C283" s="85"/>
      <c r="D283" s="85"/>
      <c r="E283" s="85"/>
      <c r="F283" s="85"/>
      <c r="G283" s="85"/>
      <c r="H283" s="85"/>
      <c r="I283" s="85"/>
      <c r="J283" s="85"/>
      <c r="K283" s="85"/>
      <c r="L283" s="85"/>
      <c r="M283" s="85"/>
      <c r="N283" s="85"/>
      <c r="O283" s="85"/>
      <c r="P283" s="85"/>
      <c r="Q283" s="85"/>
      <c r="R283" s="85"/>
      <c r="S283" s="85"/>
      <c r="T283" s="85"/>
      <c r="U283" s="85"/>
      <c r="V283" s="85"/>
      <c r="W283" s="85"/>
      <c r="X283" s="85"/>
      <c r="Y283" s="85"/>
      <c r="Z283" s="85"/>
      <c r="AA283" s="85"/>
      <c r="AB283" s="85"/>
      <c r="AC283" s="85"/>
      <c r="AD283" s="85"/>
      <c r="AE283" s="85"/>
      <c r="AF283" s="85"/>
      <c r="AG283" s="85"/>
      <c r="AH283" s="85"/>
      <c r="AI283" s="85"/>
      <c r="AJ283" s="85"/>
      <c r="AK283" s="85"/>
      <c r="AL283" s="85"/>
      <c r="AM283" s="85"/>
      <c r="AN283" s="85"/>
    </row>
    <row r="284" spans="1:40" ht="15.75" customHeight="1" x14ac:dyDescent="0.4">
      <c r="A284" s="86" t="s">
        <v>273</v>
      </c>
      <c r="B284" s="86"/>
      <c r="C284" s="86"/>
      <c r="D284" s="86"/>
      <c r="E284" s="86"/>
      <c r="F284" s="86" t="s">
        <v>6</v>
      </c>
      <c r="G284" s="86"/>
      <c r="H284" s="86"/>
      <c r="I284" s="100" t="s">
        <v>310</v>
      </c>
      <c r="J284" s="100"/>
      <c r="K284" s="100"/>
      <c r="L284" s="100"/>
      <c r="M284" s="100"/>
      <c r="N284" s="100"/>
      <c r="O284" s="100"/>
      <c r="P284" s="100"/>
      <c r="Q284" s="100"/>
      <c r="R284" s="100"/>
      <c r="S284" s="100"/>
      <c r="T284" s="100"/>
      <c r="U284" s="100"/>
      <c r="V284" s="100"/>
      <c r="W284" s="100"/>
      <c r="X284" s="100"/>
      <c r="Y284" s="100"/>
      <c r="Z284" s="100"/>
      <c r="AA284" s="100"/>
      <c r="AB284" s="100"/>
      <c r="AC284" s="100"/>
      <c r="AD284" s="100"/>
      <c r="AE284" s="100"/>
      <c r="AF284" s="100"/>
      <c r="AG284" s="100"/>
      <c r="AH284" s="100"/>
      <c r="AI284" s="100"/>
      <c r="AJ284" s="100"/>
      <c r="AK284" s="100"/>
      <c r="AL284" s="100"/>
      <c r="AM284" s="100"/>
      <c r="AN284" s="100"/>
    </row>
    <row r="285" spans="1:40" ht="15.75" customHeight="1" x14ac:dyDescent="0.4">
      <c r="A285" s="86"/>
      <c r="B285" s="86"/>
      <c r="C285" s="86"/>
      <c r="D285" s="86"/>
      <c r="E285" s="86"/>
      <c r="F285" s="86"/>
      <c r="G285" s="86"/>
      <c r="H285" s="86"/>
      <c r="I285" s="100"/>
      <c r="J285" s="100"/>
      <c r="K285" s="100"/>
      <c r="L285" s="100"/>
      <c r="M285" s="100"/>
      <c r="N285" s="100"/>
      <c r="O285" s="100"/>
      <c r="P285" s="100"/>
      <c r="Q285" s="100"/>
      <c r="R285" s="100"/>
      <c r="S285" s="100"/>
      <c r="T285" s="100"/>
      <c r="U285" s="100"/>
      <c r="V285" s="100"/>
      <c r="W285" s="100"/>
      <c r="X285" s="100"/>
      <c r="Y285" s="100"/>
      <c r="Z285" s="100"/>
      <c r="AA285" s="100"/>
      <c r="AB285" s="100"/>
      <c r="AC285" s="100"/>
      <c r="AD285" s="100"/>
      <c r="AE285" s="100"/>
      <c r="AF285" s="100"/>
      <c r="AG285" s="100"/>
      <c r="AH285" s="100"/>
      <c r="AI285" s="100"/>
      <c r="AJ285" s="100"/>
      <c r="AK285" s="100"/>
      <c r="AL285" s="100"/>
      <c r="AM285" s="100"/>
      <c r="AN285" s="100"/>
    </row>
    <row r="286" spans="1:40" ht="15.75" customHeight="1" x14ac:dyDescent="0.4">
      <c r="A286" s="86"/>
      <c r="B286" s="86"/>
      <c r="C286" s="86"/>
      <c r="D286" s="86"/>
      <c r="E286" s="86"/>
      <c r="F286" s="86" t="s">
        <v>304</v>
      </c>
      <c r="G286" s="86"/>
      <c r="H286" s="86"/>
      <c r="I286" s="86" t="s">
        <v>311</v>
      </c>
      <c r="J286" s="86"/>
      <c r="K286" s="86"/>
      <c r="L286" s="86"/>
      <c r="M286" s="86"/>
      <c r="N286" s="86"/>
      <c r="O286" s="86"/>
      <c r="P286" s="86"/>
      <c r="Q286" s="86"/>
      <c r="R286" s="86"/>
      <c r="S286" s="86"/>
      <c r="T286" s="86"/>
      <c r="U286" s="86"/>
      <c r="V286" s="86" t="s">
        <v>312</v>
      </c>
      <c r="W286" s="86"/>
      <c r="X286" s="86"/>
      <c r="Y286" s="86"/>
      <c r="Z286" s="86"/>
      <c r="AA286" s="86"/>
      <c r="AB286" s="86"/>
      <c r="AC286" s="86"/>
      <c r="AD286" s="86"/>
      <c r="AE286" s="86"/>
      <c r="AF286" s="86"/>
      <c r="AG286" s="86"/>
      <c r="AH286" s="86"/>
      <c r="AI286" s="86" t="s">
        <v>313</v>
      </c>
      <c r="AJ286" s="86"/>
      <c r="AK286" s="86"/>
      <c r="AL286" s="86"/>
      <c r="AM286" s="86"/>
      <c r="AN286" s="86"/>
    </row>
    <row r="287" spans="1:40" ht="15.75" customHeight="1" x14ac:dyDescent="0.4">
      <c r="A287" s="86"/>
      <c r="B287" s="86"/>
      <c r="C287" s="86"/>
      <c r="D287" s="86"/>
      <c r="E287" s="86"/>
      <c r="F287" s="86"/>
      <c r="G287" s="86"/>
      <c r="H287" s="86"/>
      <c r="I287" s="86"/>
      <c r="J287" s="86"/>
      <c r="K287" s="86"/>
      <c r="L287" s="86"/>
      <c r="M287" s="86"/>
      <c r="N287" s="86"/>
      <c r="O287" s="86"/>
      <c r="P287" s="86"/>
      <c r="Q287" s="86"/>
      <c r="R287" s="86"/>
      <c r="S287" s="86"/>
      <c r="T287" s="86"/>
      <c r="U287" s="86"/>
      <c r="V287" s="86"/>
      <c r="W287" s="86"/>
      <c r="X287" s="86"/>
      <c r="Y287" s="86"/>
      <c r="Z287" s="86"/>
      <c r="AA287" s="86"/>
      <c r="AB287" s="86"/>
      <c r="AC287" s="86"/>
      <c r="AD287" s="86"/>
      <c r="AE287" s="86"/>
      <c r="AF287" s="86"/>
      <c r="AG287" s="86"/>
      <c r="AH287" s="86"/>
      <c r="AI287" s="86"/>
      <c r="AJ287" s="86"/>
      <c r="AK287" s="86"/>
      <c r="AL287" s="86"/>
      <c r="AM287" s="86"/>
      <c r="AN287" s="86"/>
    </row>
    <row r="288" spans="1:40" ht="15.75" customHeight="1" x14ac:dyDescent="0.4">
      <c r="A288" s="86"/>
      <c r="B288" s="86"/>
      <c r="C288" s="86"/>
      <c r="D288" s="86"/>
      <c r="E288" s="86"/>
      <c r="F288" s="86">
        <v>1</v>
      </c>
      <c r="G288" s="86"/>
      <c r="H288" s="86"/>
      <c r="I288" s="88" t="s">
        <v>648</v>
      </c>
      <c r="J288" s="88"/>
      <c r="K288" s="88"/>
      <c r="L288" s="88"/>
      <c r="M288" s="88"/>
      <c r="N288" s="88"/>
      <c r="O288" s="88"/>
      <c r="P288" s="88"/>
      <c r="Q288" s="88"/>
      <c r="R288" s="88"/>
      <c r="S288" s="88"/>
      <c r="T288" s="88"/>
      <c r="U288" s="88"/>
      <c r="V288" s="88" t="s">
        <v>646</v>
      </c>
      <c r="W288" s="88"/>
      <c r="X288" s="88"/>
      <c r="Y288" s="88"/>
      <c r="Z288" s="88"/>
      <c r="AA288" s="88"/>
      <c r="AB288" s="88"/>
      <c r="AC288" s="88"/>
      <c r="AD288" s="88"/>
      <c r="AE288" s="88"/>
      <c r="AF288" s="88"/>
      <c r="AG288" s="88"/>
      <c r="AH288" s="88"/>
      <c r="AI288" s="88" t="s">
        <v>649</v>
      </c>
      <c r="AJ288" s="88"/>
      <c r="AK288" s="88"/>
      <c r="AL288" s="88"/>
      <c r="AM288" s="88"/>
      <c r="AN288" s="88"/>
    </row>
    <row r="289" spans="1:40" ht="15.75" customHeight="1" x14ac:dyDescent="0.4">
      <c r="A289" s="86"/>
      <c r="B289" s="86"/>
      <c r="C289" s="86"/>
      <c r="D289" s="86"/>
      <c r="E289" s="86"/>
      <c r="F289" s="86"/>
      <c r="G289" s="86"/>
      <c r="H289" s="86"/>
      <c r="I289" s="88"/>
      <c r="J289" s="88"/>
      <c r="K289" s="88"/>
      <c r="L289" s="88"/>
      <c r="M289" s="88"/>
      <c r="N289" s="88"/>
      <c r="O289" s="88"/>
      <c r="P289" s="88"/>
      <c r="Q289" s="88"/>
      <c r="R289" s="88"/>
      <c r="S289" s="88"/>
      <c r="T289" s="88"/>
      <c r="U289" s="88"/>
      <c r="V289" s="88"/>
      <c r="W289" s="88"/>
      <c r="X289" s="88"/>
      <c r="Y289" s="88"/>
      <c r="Z289" s="88"/>
      <c r="AA289" s="88"/>
      <c r="AB289" s="88"/>
      <c r="AC289" s="88"/>
      <c r="AD289" s="88"/>
      <c r="AE289" s="88"/>
      <c r="AF289" s="88"/>
      <c r="AG289" s="88"/>
      <c r="AH289" s="88"/>
      <c r="AI289" s="88"/>
      <c r="AJ289" s="88"/>
      <c r="AK289" s="88"/>
      <c r="AL289" s="88"/>
      <c r="AM289" s="88"/>
      <c r="AN289" s="88"/>
    </row>
    <row r="290" spans="1:40" ht="15.75" customHeight="1" x14ac:dyDescent="0.4">
      <c r="A290" s="86"/>
      <c r="B290" s="86"/>
      <c r="C290" s="86"/>
      <c r="D290" s="86"/>
      <c r="E290" s="86"/>
      <c r="F290" s="86">
        <v>2</v>
      </c>
      <c r="G290" s="86"/>
      <c r="H290" s="86"/>
      <c r="I290" s="88" t="s">
        <v>651</v>
      </c>
      <c r="J290" s="88"/>
      <c r="K290" s="88"/>
      <c r="L290" s="88"/>
      <c r="M290" s="88"/>
      <c r="N290" s="88"/>
      <c r="O290" s="88"/>
      <c r="P290" s="88"/>
      <c r="Q290" s="88"/>
      <c r="R290" s="88"/>
      <c r="S290" s="88"/>
      <c r="T290" s="88"/>
      <c r="U290" s="88"/>
      <c r="V290" s="88" t="s">
        <v>647</v>
      </c>
      <c r="W290" s="88"/>
      <c r="X290" s="88"/>
      <c r="Y290" s="88"/>
      <c r="Z290" s="88"/>
      <c r="AA290" s="88"/>
      <c r="AB290" s="88"/>
      <c r="AC290" s="88"/>
      <c r="AD290" s="88"/>
      <c r="AE290" s="88"/>
      <c r="AF290" s="88"/>
      <c r="AG290" s="88"/>
      <c r="AH290" s="88"/>
      <c r="AI290" s="88" t="s">
        <v>650</v>
      </c>
      <c r="AJ290" s="88"/>
      <c r="AK290" s="88"/>
      <c r="AL290" s="88"/>
      <c r="AM290" s="88"/>
      <c r="AN290" s="88"/>
    </row>
    <row r="291" spans="1:40" ht="15.75" customHeight="1" x14ac:dyDescent="0.4">
      <c r="A291" s="86"/>
      <c r="B291" s="86"/>
      <c r="C291" s="86"/>
      <c r="D291" s="86"/>
      <c r="E291" s="86"/>
      <c r="F291" s="86"/>
      <c r="G291" s="86"/>
      <c r="H291" s="86"/>
      <c r="I291" s="88"/>
      <c r="J291" s="88"/>
      <c r="K291" s="88"/>
      <c r="L291" s="88"/>
      <c r="M291" s="88"/>
      <c r="N291" s="88"/>
      <c r="O291" s="88"/>
      <c r="P291" s="88"/>
      <c r="Q291" s="88"/>
      <c r="R291" s="88"/>
      <c r="S291" s="88"/>
      <c r="T291" s="88"/>
      <c r="U291" s="88"/>
      <c r="V291" s="88"/>
      <c r="W291" s="88"/>
      <c r="X291" s="88"/>
      <c r="Y291" s="88"/>
      <c r="Z291" s="88"/>
      <c r="AA291" s="88"/>
      <c r="AB291" s="88"/>
      <c r="AC291" s="88"/>
      <c r="AD291" s="88"/>
      <c r="AE291" s="88"/>
      <c r="AF291" s="88"/>
      <c r="AG291" s="88"/>
      <c r="AH291" s="88"/>
      <c r="AI291" s="88"/>
      <c r="AJ291" s="88"/>
      <c r="AK291" s="88"/>
      <c r="AL291" s="88"/>
      <c r="AM291" s="88"/>
      <c r="AN291" s="88"/>
    </row>
    <row r="292" spans="1:40" ht="15.75" customHeight="1" x14ac:dyDescent="0.4">
      <c r="A292" s="86"/>
      <c r="B292" s="86"/>
      <c r="C292" s="86"/>
      <c r="D292" s="86"/>
      <c r="E292" s="86"/>
      <c r="F292" s="86">
        <v>3</v>
      </c>
      <c r="G292" s="86"/>
      <c r="H292" s="86"/>
      <c r="I292" s="85"/>
      <c r="J292" s="85"/>
      <c r="K292" s="85"/>
      <c r="L292" s="85"/>
      <c r="M292" s="85"/>
      <c r="N292" s="85"/>
      <c r="O292" s="85"/>
      <c r="P292" s="85"/>
      <c r="Q292" s="85"/>
      <c r="R292" s="85"/>
      <c r="S292" s="85"/>
      <c r="T292" s="85"/>
      <c r="U292" s="85"/>
      <c r="V292" s="85"/>
      <c r="W292" s="85"/>
      <c r="X292" s="85"/>
      <c r="Y292" s="85"/>
      <c r="Z292" s="85"/>
      <c r="AA292" s="85"/>
      <c r="AB292" s="85"/>
      <c r="AC292" s="85"/>
      <c r="AD292" s="85"/>
      <c r="AE292" s="85"/>
      <c r="AF292" s="85"/>
      <c r="AG292" s="85"/>
      <c r="AH292" s="85"/>
      <c r="AI292" s="85"/>
      <c r="AJ292" s="85"/>
      <c r="AK292" s="85"/>
      <c r="AL292" s="85"/>
      <c r="AM292" s="85"/>
      <c r="AN292" s="85"/>
    </row>
    <row r="293" spans="1:40" ht="15.75" customHeight="1" x14ac:dyDescent="0.4">
      <c r="A293" s="86"/>
      <c r="B293" s="86"/>
      <c r="C293" s="86"/>
      <c r="D293" s="86"/>
      <c r="E293" s="86"/>
      <c r="F293" s="86"/>
      <c r="G293" s="86"/>
      <c r="H293" s="86"/>
      <c r="I293" s="85"/>
      <c r="J293" s="85"/>
      <c r="K293" s="85"/>
      <c r="L293" s="85"/>
      <c r="M293" s="85"/>
      <c r="N293" s="85"/>
      <c r="O293" s="85"/>
      <c r="P293" s="85"/>
      <c r="Q293" s="85"/>
      <c r="R293" s="85"/>
      <c r="S293" s="85"/>
      <c r="T293" s="85"/>
      <c r="U293" s="85"/>
      <c r="V293" s="85"/>
      <c r="W293" s="85"/>
      <c r="X293" s="85"/>
      <c r="Y293" s="85"/>
      <c r="Z293" s="85"/>
      <c r="AA293" s="85"/>
      <c r="AB293" s="85"/>
      <c r="AC293" s="85"/>
      <c r="AD293" s="85"/>
      <c r="AE293" s="85"/>
      <c r="AF293" s="85"/>
      <c r="AG293" s="85"/>
      <c r="AH293" s="85"/>
      <c r="AI293" s="85"/>
      <c r="AJ293" s="85"/>
      <c r="AK293" s="85"/>
      <c r="AL293" s="85"/>
      <c r="AM293" s="85"/>
      <c r="AN293" s="85"/>
    </row>
    <row r="294" spans="1:40" ht="15.75" customHeight="1" x14ac:dyDescent="0.4">
      <c r="A294" s="86"/>
      <c r="B294" s="86"/>
      <c r="C294" s="86"/>
      <c r="D294" s="86"/>
      <c r="E294" s="86"/>
      <c r="F294" s="86">
        <v>4</v>
      </c>
      <c r="G294" s="86"/>
      <c r="H294" s="86"/>
      <c r="I294" s="85"/>
      <c r="J294" s="85"/>
      <c r="K294" s="85"/>
      <c r="L294" s="85"/>
      <c r="M294" s="85"/>
      <c r="N294" s="85"/>
      <c r="O294" s="85"/>
      <c r="P294" s="85"/>
      <c r="Q294" s="85"/>
      <c r="R294" s="85"/>
      <c r="S294" s="85"/>
      <c r="T294" s="85"/>
      <c r="U294" s="85"/>
      <c r="V294" s="85"/>
      <c r="W294" s="85"/>
      <c r="X294" s="85"/>
      <c r="Y294" s="85"/>
      <c r="Z294" s="85"/>
      <c r="AA294" s="85"/>
      <c r="AB294" s="85"/>
      <c r="AC294" s="85"/>
      <c r="AD294" s="85"/>
      <c r="AE294" s="85"/>
      <c r="AF294" s="85"/>
      <c r="AG294" s="85"/>
      <c r="AH294" s="85"/>
      <c r="AI294" s="85"/>
      <c r="AJ294" s="85"/>
      <c r="AK294" s="85"/>
      <c r="AL294" s="85"/>
      <c r="AM294" s="85"/>
      <c r="AN294" s="85"/>
    </row>
    <row r="295" spans="1:40" ht="15.75" customHeight="1" x14ac:dyDescent="0.4">
      <c r="A295" s="86"/>
      <c r="B295" s="86"/>
      <c r="C295" s="86"/>
      <c r="D295" s="86"/>
      <c r="E295" s="86"/>
      <c r="F295" s="86"/>
      <c r="G295" s="86"/>
      <c r="H295" s="86"/>
      <c r="I295" s="85"/>
      <c r="J295" s="85"/>
      <c r="K295" s="85"/>
      <c r="L295" s="85"/>
      <c r="M295" s="85"/>
      <c r="N295" s="85"/>
      <c r="O295" s="85"/>
      <c r="P295" s="85"/>
      <c r="Q295" s="85"/>
      <c r="R295" s="85"/>
      <c r="S295" s="85"/>
      <c r="T295" s="85"/>
      <c r="U295" s="85"/>
      <c r="V295" s="85"/>
      <c r="W295" s="85"/>
      <c r="X295" s="85"/>
      <c r="Y295" s="85"/>
      <c r="Z295" s="85"/>
      <c r="AA295" s="85"/>
      <c r="AB295" s="85"/>
      <c r="AC295" s="85"/>
      <c r="AD295" s="85"/>
      <c r="AE295" s="85"/>
      <c r="AF295" s="85"/>
      <c r="AG295" s="85"/>
      <c r="AH295" s="85"/>
      <c r="AI295" s="85"/>
      <c r="AJ295" s="85"/>
      <c r="AK295" s="85"/>
      <c r="AL295" s="85"/>
      <c r="AM295" s="85"/>
      <c r="AN295" s="85"/>
    </row>
    <row r="296" spans="1:40" ht="15.75" customHeight="1" x14ac:dyDescent="0.4">
      <c r="A296" s="86"/>
      <c r="B296" s="86"/>
      <c r="C296" s="86"/>
      <c r="D296" s="86"/>
      <c r="E296" s="86"/>
      <c r="F296" s="86">
        <v>5</v>
      </c>
      <c r="G296" s="86"/>
      <c r="H296" s="86"/>
      <c r="I296" s="85"/>
      <c r="J296" s="85"/>
      <c r="K296" s="85"/>
      <c r="L296" s="85"/>
      <c r="M296" s="85"/>
      <c r="N296" s="85"/>
      <c r="O296" s="85"/>
      <c r="P296" s="85"/>
      <c r="Q296" s="85"/>
      <c r="R296" s="85"/>
      <c r="S296" s="85"/>
      <c r="T296" s="85"/>
      <c r="U296" s="85"/>
      <c r="V296" s="85"/>
      <c r="W296" s="85"/>
      <c r="X296" s="85"/>
      <c r="Y296" s="85"/>
      <c r="Z296" s="85"/>
      <c r="AA296" s="85"/>
      <c r="AB296" s="85"/>
      <c r="AC296" s="85"/>
      <c r="AD296" s="85"/>
      <c r="AE296" s="85"/>
      <c r="AF296" s="85"/>
      <c r="AG296" s="85"/>
      <c r="AH296" s="85"/>
      <c r="AI296" s="85"/>
      <c r="AJ296" s="85"/>
      <c r="AK296" s="85"/>
      <c r="AL296" s="85"/>
      <c r="AM296" s="85"/>
      <c r="AN296" s="85"/>
    </row>
    <row r="297" spans="1:40" ht="15.75" customHeight="1" x14ac:dyDescent="0.4">
      <c r="A297" s="86"/>
      <c r="B297" s="86"/>
      <c r="C297" s="86"/>
      <c r="D297" s="86"/>
      <c r="E297" s="86"/>
      <c r="F297" s="86"/>
      <c r="G297" s="86"/>
      <c r="H297" s="86"/>
      <c r="I297" s="85"/>
      <c r="J297" s="85"/>
      <c r="K297" s="85"/>
      <c r="L297" s="85"/>
      <c r="M297" s="85"/>
      <c r="N297" s="85"/>
      <c r="O297" s="85"/>
      <c r="P297" s="85"/>
      <c r="Q297" s="85"/>
      <c r="R297" s="85"/>
      <c r="S297" s="85"/>
      <c r="T297" s="85"/>
      <c r="U297" s="85"/>
      <c r="V297" s="85"/>
      <c r="W297" s="85"/>
      <c r="X297" s="85"/>
      <c r="Y297" s="85"/>
      <c r="Z297" s="85"/>
      <c r="AA297" s="85"/>
      <c r="AB297" s="85"/>
      <c r="AC297" s="85"/>
      <c r="AD297" s="85"/>
      <c r="AE297" s="85"/>
      <c r="AF297" s="85"/>
      <c r="AG297" s="85"/>
      <c r="AH297" s="85"/>
      <c r="AI297" s="85"/>
      <c r="AJ297" s="85"/>
      <c r="AK297" s="85"/>
      <c r="AL297" s="85"/>
      <c r="AM297" s="85"/>
      <c r="AN297" s="85"/>
    </row>
    <row r="298" spans="1:40" ht="15.75" customHeight="1" x14ac:dyDescent="0.4">
      <c r="A298" s="86"/>
      <c r="B298" s="86"/>
      <c r="C298" s="86"/>
      <c r="D298" s="86"/>
      <c r="E298" s="86"/>
      <c r="F298" s="86">
        <v>6</v>
      </c>
      <c r="G298" s="86"/>
      <c r="H298" s="86"/>
      <c r="I298" s="85"/>
      <c r="J298" s="85"/>
      <c r="K298" s="85"/>
      <c r="L298" s="85"/>
      <c r="M298" s="85"/>
      <c r="N298" s="85"/>
      <c r="O298" s="85"/>
      <c r="P298" s="85"/>
      <c r="Q298" s="85"/>
      <c r="R298" s="85"/>
      <c r="S298" s="85"/>
      <c r="T298" s="85"/>
      <c r="U298" s="85"/>
      <c r="V298" s="85"/>
      <c r="W298" s="85"/>
      <c r="X298" s="85"/>
      <c r="Y298" s="85"/>
      <c r="Z298" s="85"/>
      <c r="AA298" s="85"/>
      <c r="AB298" s="85"/>
      <c r="AC298" s="85"/>
      <c r="AD298" s="85"/>
      <c r="AE298" s="85"/>
      <c r="AF298" s="85"/>
      <c r="AG298" s="85"/>
      <c r="AH298" s="85"/>
      <c r="AI298" s="85"/>
      <c r="AJ298" s="85"/>
      <c r="AK298" s="85"/>
      <c r="AL298" s="85"/>
      <c r="AM298" s="85"/>
      <c r="AN298" s="85"/>
    </row>
    <row r="299" spans="1:40" ht="15.75" customHeight="1" x14ac:dyDescent="0.4">
      <c r="A299" s="86"/>
      <c r="B299" s="86"/>
      <c r="C299" s="86"/>
      <c r="D299" s="86"/>
      <c r="E299" s="86"/>
      <c r="F299" s="86"/>
      <c r="G299" s="86"/>
      <c r="H299" s="86"/>
      <c r="I299" s="85"/>
      <c r="J299" s="85"/>
      <c r="K299" s="85"/>
      <c r="L299" s="85"/>
      <c r="M299" s="85"/>
      <c r="N299" s="85"/>
      <c r="O299" s="85"/>
      <c r="P299" s="85"/>
      <c r="Q299" s="85"/>
      <c r="R299" s="85"/>
      <c r="S299" s="85"/>
      <c r="T299" s="85"/>
      <c r="U299" s="85"/>
      <c r="V299" s="85"/>
      <c r="W299" s="85"/>
      <c r="X299" s="85"/>
      <c r="Y299" s="85"/>
      <c r="Z299" s="85"/>
      <c r="AA299" s="85"/>
      <c r="AB299" s="85"/>
      <c r="AC299" s="85"/>
      <c r="AD299" s="85"/>
      <c r="AE299" s="85"/>
      <c r="AF299" s="85"/>
      <c r="AG299" s="85"/>
      <c r="AH299" s="85"/>
      <c r="AI299" s="85"/>
      <c r="AJ299" s="85"/>
      <c r="AK299" s="85"/>
      <c r="AL299" s="85"/>
      <c r="AM299" s="85"/>
      <c r="AN299" s="85"/>
    </row>
    <row r="300" spans="1:40" ht="15.75" customHeight="1" x14ac:dyDescent="0.4">
      <c r="A300" s="86"/>
      <c r="B300" s="86"/>
      <c r="C300" s="86"/>
      <c r="D300" s="86"/>
      <c r="E300" s="86"/>
      <c r="F300" s="86">
        <v>7</v>
      </c>
      <c r="G300" s="86"/>
      <c r="H300" s="86"/>
      <c r="I300" s="85"/>
      <c r="J300" s="85"/>
      <c r="K300" s="85"/>
      <c r="L300" s="85"/>
      <c r="M300" s="85"/>
      <c r="N300" s="85"/>
      <c r="O300" s="85"/>
      <c r="P300" s="85"/>
      <c r="Q300" s="85"/>
      <c r="R300" s="85"/>
      <c r="S300" s="85"/>
      <c r="T300" s="85"/>
      <c r="U300" s="85"/>
      <c r="V300" s="85"/>
      <c r="W300" s="85"/>
      <c r="X300" s="85"/>
      <c r="Y300" s="85"/>
      <c r="Z300" s="85"/>
      <c r="AA300" s="85"/>
      <c r="AB300" s="85"/>
      <c r="AC300" s="85"/>
      <c r="AD300" s="85"/>
      <c r="AE300" s="85"/>
      <c r="AF300" s="85"/>
      <c r="AG300" s="85"/>
      <c r="AH300" s="85"/>
      <c r="AI300" s="85"/>
      <c r="AJ300" s="85"/>
      <c r="AK300" s="85"/>
      <c r="AL300" s="85"/>
      <c r="AM300" s="85"/>
      <c r="AN300" s="85"/>
    </row>
    <row r="301" spans="1:40" ht="15.75" customHeight="1" x14ac:dyDescent="0.4">
      <c r="A301" s="86"/>
      <c r="B301" s="86"/>
      <c r="C301" s="86"/>
      <c r="D301" s="86"/>
      <c r="E301" s="86"/>
      <c r="F301" s="86"/>
      <c r="G301" s="86"/>
      <c r="H301" s="86"/>
      <c r="I301" s="85"/>
      <c r="J301" s="85"/>
      <c r="K301" s="85"/>
      <c r="L301" s="85"/>
      <c r="M301" s="85"/>
      <c r="N301" s="85"/>
      <c r="O301" s="85"/>
      <c r="P301" s="85"/>
      <c r="Q301" s="85"/>
      <c r="R301" s="85"/>
      <c r="S301" s="85"/>
      <c r="T301" s="85"/>
      <c r="U301" s="85"/>
      <c r="V301" s="85"/>
      <c r="W301" s="85"/>
      <c r="X301" s="85"/>
      <c r="Y301" s="85"/>
      <c r="Z301" s="85"/>
      <c r="AA301" s="85"/>
      <c r="AB301" s="85"/>
      <c r="AC301" s="85"/>
      <c r="AD301" s="85"/>
      <c r="AE301" s="85"/>
      <c r="AF301" s="85"/>
      <c r="AG301" s="85"/>
      <c r="AH301" s="85"/>
      <c r="AI301" s="85"/>
      <c r="AJ301" s="85"/>
      <c r="AK301" s="85"/>
      <c r="AL301" s="85"/>
      <c r="AM301" s="85"/>
      <c r="AN301" s="85"/>
    </row>
    <row r="302" spans="1:40" ht="15.75" customHeight="1" x14ac:dyDescent="0.4">
      <c r="A302" s="86"/>
      <c r="B302" s="86"/>
      <c r="C302" s="86"/>
      <c r="D302" s="86"/>
      <c r="E302" s="86"/>
      <c r="F302" s="86">
        <v>8</v>
      </c>
      <c r="G302" s="86"/>
      <c r="H302" s="86"/>
      <c r="I302" s="85"/>
      <c r="J302" s="85"/>
      <c r="K302" s="85"/>
      <c r="L302" s="85"/>
      <c r="M302" s="85"/>
      <c r="N302" s="85"/>
      <c r="O302" s="85"/>
      <c r="P302" s="85"/>
      <c r="Q302" s="85"/>
      <c r="R302" s="85"/>
      <c r="S302" s="85"/>
      <c r="T302" s="85"/>
      <c r="U302" s="85"/>
      <c r="V302" s="85"/>
      <c r="W302" s="85"/>
      <c r="X302" s="85"/>
      <c r="Y302" s="85"/>
      <c r="Z302" s="85"/>
      <c r="AA302" s="85"/>
      <c r="AB302" s="85"/>
      <c r="AC302" s="85"/>
      <c r="AD302" s="85"/>
      <c r="AE302" s="85"/>
      <c r="AF302" s="85"/>
      <c r="AG302" s="85"/>
      <c r="AH302" s="85"/>
      <c r="AI302" s="85"/>
      <c r="AJ302" s="85"/>
      <c r="AK302" s="85"/>
      <c r="AL302" s="85"/>
      <c r="AM302" s="85"/>
      <c r="AN302" s="85"/>
    </row>
    <row r="303" spans="1:40" ht="15.75" customHeight="1" x14ac:dyDescent="0.4">
      <c r="A303" s="86"/>
      <c r="B303" s="86"/>
      <c r="C303" s="86"/>
      <c r="D303" s="86"/>
      <c r="E303" s="86"/>
      <c r="F303" s="86"/>
      <c r="G303" s="86"/>
      <c r="H303" s="86"/>
      <c r="I303" s="85"/>
      <c r="J303" s="85"/>
      <c r="K303" s="85"/>
      <c r="L303" s="85"/>
      <c r="M303" s="85"/>
      <c r="N303" s="85"/>
      <c r="O303" s="85"/>
      <c r="P303" s="85"/>
      <c r="Q303" s="85"/>
      <c r="R303" s="85"/>
      <c r="S303" s="85"/>
      <c r="T303" s="85"/>
      <c r="U303" s="85"/>
      <c r="V303" s="85"/>
      <c r="W303" s="85"/>
      <c r="X303" s="85"/>
      <c r="Y303" s="85"/>
      <c r="Z303" s="85"/>
      <c r="AA303" s="85"/>
      <c r="AB303" s="85"/>
      <c r="AC303" s="85"/>
      <c r="AD303" s="85"/>
      <c r="AE303" s="85"/>
      <c r="AF303" s="85"/>
      <c r="AG303" s="85"/>
      <c r="AH303" s="85"/>
      <c r="AI303" s="85"/>
      <c r="AJ303" s="85"/>
      <c r="AK303" s="85"/>
      <c r="AL303" s="85"/>
      <c r="AM303" s="85"/>
      <c r="AN303" s="85"/>
    </row>
    <row r="304" spans="1:40" ht="15.75" customHeight="1" x14ac:dyDescent="0.4">
      <c r="A304" s="86"/>
      <c r="B304" s="86"/>
      <c r="C304" s="86"/>
      <c r="D304" s="86"/>
      <c r="E304" s="86"/>
      <c r="F304" s="86">
        <v>9</v>
      </c>
      <c r="G304" s="86"/>
      <c r="H304" s="86"/>
      <c r="I304" s="85"/>
      <c r="J304" s="85"/>
      <c r="K304" s="85"/>
      <c r="L304" s="85"/>
      <c r="M304" s="85"/>
      <c r="N304" s="85"/>
      <c r="O304" s="85"/>
      <c r="P304" s="85"/>
      <c r="Q304" s="85"/>
      <c r="R304" s="85"/>
      <c r="S304" s="85"/>
      <c r="T304" s="85"/>
      <c r="U304" s="85"/>
      <c r="V304" s="85"/>
      <c r="W304" s="85"/>
      <c r="X304" s="85"/>
      <c r="Y304" s="85"/>
      <c r="Z304" s="85"/>
      <c r="AA304" s="85"/>
      <c r="AB304" s="85"/>
      <c r="AC304" s="85"/>
      <c r="AD304" s="85"/>
      <c r="AE304" s="85"/>
      <c r="AF304" s="85"/>
      <c r="AG304" s="85"/>
      <c r="AH304" s="85"/>
      <c r="AI304" s="85"/>
      <c r="AJ304" s="85"/>
      <c r="AK304" s="85"/>
      <c r="AL304" s="85"/>
      <c r="AM304" s="85"/>
      <c r="AN304" s="85"/>
    </row>
    <row r="305" spans="1:40" ht="15.75" customHeight="1" x14ac:dyDescent="0.4">
      <c r="A305" s="86"/>
      <c r="B305" s="86"/>
      <c r="C305" s="86"/>
      <c r="D305" s="86"/>
      <c r="E305" s="86"/>
      <c r="F305" s="86"/>
      <c r="G305" s="86"/>
      <c r="H305" s="86"/>
      <c r="I305" s="85"/>
      <c r="J305" s="85"/>
      <c r="K305" s="85"/>
      <c r="L305" s="85"/>
      <c r="M305" s="85"/>
      <c r="N305" s="85"/>
      <c r="O305" s="85"/>
      <c r="P305" s="85"/>
      <c r="Q305" s="85"/>
      <c r="R305" s="85"/>
      <c r="S305" s="85"/>
      <c r="T305" s="85"/>
      <c r="U305" s="85"/>
      <c r="V305" s="85"/>
      <c r="W305" s="85"/>
      <c r="X305" s="85"/>
      <c r="Y305" s="85"/>
      <c r="Z305" s="85"/>
      <c r="AA305" s="85"/>
      <c r="AB305" s="85"/>
      <c r="AC305" s="85"/>
      <c r="AD305" s="85"/>
      <c r="AE305" s="85"/>
      <c r="AF305" s="85"/>
      <c r="AG305" s="85"/>
      <c r="AH305" s="85"/>
      <c r="AI305" s="85"/>
      <c r="AJ305" s="85"/>
      <c r="AK305" s="85"/>
      <c r="AL305" s="85"/>
      <c r="AM305" s="85"/>
      <c r="AN305" s="85"/>
    </row>
    <row r="306" spans="1:40" ht="15.75" customHeight="1" x14ac:dyDescent="0.4">
      <c r="A306" s="86"/>
      <c r="B306" s="86"/>
      <c r="C306" s="86"/>
      <c r="D306" s="86"/>
      <c r="E306" s="86"/>
      <c r="F306" s="86">
        <v>10</v>
      </c>
      <c r="G306" s="86"/>
      <c r="H306" s="86"/>
      <c r="I306" s="85"/>
      <c r="J306" s="85"/>
      <c r="K306" s="85"/>
      <c r="L306" s="85"/>
      <c r="M306" s="85"/>
      <c r="N306" s="85"/>
      <c r="O306" s="85"/>
      <c r="P306" s="85"/>
      <c r="Q306" s="85"/>
      <c r="R306" s="85"/>
      <c r="S306" s="85"/>
      <c r="T306" s="85"/>
      <c r="U306" s="85"/>
      <c r="V306" s="85"/>
      <c r="W306" s="85"/>
      <c r="X306" s="85"/>
      <c r="Y306" s="85"/>
      <c r="Z306" s="85"/>
      <c r="AA306" s="85"/>
      <c r="AB306" s="85"/>
      <c r="AC306" s="85"/>
      <c r="AD306" s="85"/>
      <c r="AE306" s="85"/>
      <c r="AF306" s="85"/>
      <c r="AG306" s="85"/>
      <c r="AH306" s="85"/>
      <c r="AI306" s="85"/>
      <c r="AJ306" s="85"/>
      <c r="AK306" s="85"/>
      <c r="AL306" s="85"/>
      <c r="AM306" s="85"/>
      <c r="AN306" s="85"/>
    </row>
    <row r="307" spans="1:40" ht="15.75" customHeight="1" x14ac:dyDescent="0.4">
      <c r="A307" s="86"/>
      <c r="B307" s="86"/>
      <c r="C307" s="86"/>
      <c r="D307" s="86"/>
      <c r="E307" s="86"/>
      <c r="F307" s="86"/>
      <c r="G307" s="86"/>
      <c r="H307" s="86"/>
      <c r="I307" s="85"/>
      <c r="J307" s="85"/>
      <c r="K307" s="85"/>
      <c r="L307" s="85"/>
      <c r="M307" s="85"/>
      <c r="N307" s="85"/>
      <c r="O307" s="85"/>
      <c r="P307" s="85"/>
      <c r="Q307" s="85"/>
      <c r="R307" s="85"/>
      <c r="S307" s="85"/>
      <c r="T307" s="85"/>
      <c r="U307" s="85"/>
      <c r="V307" s="85"/>
      <c r="W307" s="85"/>
      <c r="X307" s="85"/>
      <c r="Y307" s="85"/>
      <c r="Z307" s="85"/>
      <c r="AA307" s="85"/>
      <c r="AB307" s="85"/>
      <c r="AC307" s="85"/>
      <c r="AD307" s="85"/>
      <c r="AE307" s="85"/>
      <c r="AF307" s="85"/>
      <c r="AG307" s="85"/>
      <c r="AH307" s="85"/>
      <c r="AI307" s="85"/>
      <c r="AJ307" s="85"/>
      <c r="AK307" s="85"/>
      <c r="AL307" s="85"/>
      <c r="AM307" s="85"/>
      <c r="AN307" s="85"/>
    </row>
    <row r="308" spans="1:40" ht="15.75" customHeight="1" x14ac:dyDescent="0.4">
      <c r="A308" s="85" t="s">
        <v>314</v>
      </c>
      <c r="B308" s="85"/>
      <c r="C308" s="85"/>
      <c r="D308" s="85"/>
      <c r="E308" s="85"/>
      <c r="F308" s="85"/>
      <c r="G308" s="85"/>
      <c r="H308" s="85"/>
      <c r="I308" s="85"/>
      <c r="J308" s="85"/>
      <c r="K308" s="85"/>
      <c r="L308" s="85"/>
      <c r="M308" s="85"/>
      <c r="N308" s="85"/>
      <c r="O308" s="85"/>
      <c r="P308" s="85"/>
      <c r="Q308" s="85"/>
      <c r="R308" s="85"/>
      <c r="S308" s="85"/>
      <c r="T308" s="85"/>
      <c r="U308" s="85"/>
      <c r="V308" s="85"/>
      <c r="W308" s="85"/>
      <c r="X308" s="85"/>
      <c r="Y308" s="85"/>
      <c r="Z308" s="85"/>
      <c r="AA308" s="85"/>
      <c r="AB308" s="85"/>
      <c r="AC308" s="85"/>
      <c r="AD308" s="85"/>
      <c r="AE308" s="85"/>
      <c r="AF308" s="85"/>
      <c r="AG308" s="85"/>
      <c r="AH308" s="85"/>
      <c r="AI308" s="85"/>
      <c r="AJ308" s="85"/>
      <c r="AK308" s="85"/>
      <c r="AL308" s="85"/>
      <c r="AM308" s="85"/>
      <c r="AN308" s="85"/>
    </row>
    <row r="309" spans="1:40" ht="15.75" customHeight="1" x14ac:dyDescent="0.4">
      <c r="A309" s="86" t="s">
        <v>315</v>
      </c>
      <c r="B309" s="86"/>
      <c r="C309" s="86"/>
      <c r="D309" s="86"/>
      <c r="E309" s="86"/>
      <c r="F309" s="86" t="s">
        <v>6</v>
      </c>
      <c r="G309" s="86"/>
      <c r="H309" s="86"/>
      <c r="I309" s="85" t="s">
        <v>316</v>
      </c>
      <c r="J309" s="85"/>
      <c r="K309" s="85"/>
      <c r="L309" s="85"/>
      <c r="M309" s="85"/>
      <c r="N309" s="85"/>
      <c r="O309" s="85"/>
      <c r="P309" s="85"/>
      <c r="Q309" s="85"/>
      <c r="R309" s="85"/>
      <c r="S309" s="85"/>
      <c r="T309" s="85"/>
      <c r="U309" s="85"/>
      <c r="V309" s="85"/>
      <c r="W309" s="85"/>
      <c r="X309" s="85"/>
      <c r="Y309" s="85"/>
      <c r="Z309" s="85"/>
      <c r="AA309" s="85"/>
      <c r="AB309" s="85"/>
      <c r="AC309" s="85"/>
      <c r="AD309" s="85"/>
      <c r="AE309" s="85"/>
      <c r="AF309" s="85"/>
      <c r="AG309" s="85"/>
      <c r="AH309" s="85"/>
      <c r="AI309" s="85"/>
      <c r="AJ309" s="85"/>
      <c r="AK309" s="85"/>
      <c r="AL309" s="85"/>
      <c r="AM309" s="85"/>
      <c r="AN309" s="85"/>
    </row>
    <row r="310" spans="1:40" ht="15.75" customHeight="1" x14ac:dyDescent="0.4">
      <c r="A310" s="86"/>
      <c r="B310" s="86"/>
      <c r="C310" s="86"/>
      <c r="D310" s="86"/>
      <c r="E310" s="86"/>
      <c r="F310" s="86"/>
      <c r="G310" s="86"/>
      <c r="H310" s="86"/>
      <c r="I310" s="85"/>
      <c r="J310" s="85"/>
      <c r="K310" s="85"/>
      <c r="L310" s="85"/>
      <c r="M310" s="85"/>
      <c r="N310" s="85"/>
      <c r="O310" s="85"/>
      <c r="P310" s="85"/>
      <c r="Q310" s="85"/>
      <c r="R310" s="85"/>
      <c r="S310" s="85"/>
      <c r="T310" s="85"/>
      <c r="U310" s="85"/>
      <c r="V310" s="85"/>
      <c r="W310" s="85"/>
      <c r="X310" s="85"/>
      <c r="Y310" s="85"/>
      <c r="Z310" s="85"/>
      <c r="AA310" s="85"/>
      <c r="AB310" s="85"/>
      <c r="AC310" s="85"/>
      <c r="AD310" s="85"/>
      <c r="AE310" s="85"/>
      <c r="AF310" s="85"/>
      <c r="AG310" s="85"/>
      <c r="AH310" s="85"/>
      <c r="AI310" s="85"/>
      <c r="AJ310" s="85"/>
      <c r="AK310" s="85"/>
      <c r="AL310" s="85"/>
      <c r="AM310" s="85"/>
      <c r="AN310" s="85"/>
    </row>
    <row r="311" spans="1:40" ht="15.75" customHeight="1" x14ac:dyDescent="0.4">
      <c r="A311" s="86"/>
      <c r="B311" s="86"/>
      <c r="C311" s="86"/>
      <c r="D311" s="86"/>
      <c r="E311" s="86"/>
      <c r="F311" s="85"/>
      <c r="G311" s="85"/>
      <c r="H311" s="85"/>
      <c r="I311" s="85"/>
      <c r="J311" s="85"/>
      <c r="K311" s="85"/>
      <c r="L311" s="85"/>
      <c r="M311" s="85"/>
      <c r="N311" s="85"/>
      <c r="O311" s="85"/>
      <c r="P311" s="85"/>
      <c r="Q311" s="85"/>
      <c r="R311" s="85"/>
      <c r="S311" s="85"/>
      <c r="T311" s="85"/>
      <c r="U311" s="85"/>
      <c r="V311" s="85"/>
      <c r="W311" s="85"/>
      <c r="X311" s="85"/>
      <c r="Y311" s="85"/>
      <c r="Z311" s="85"/>
      <c r="AA311" s="85"/>
      <c r="AB311" s="85"/>
      <c r="AC311" s="85"/>
      <c r="AD311" s="85"/>
      <c r="AE311" s="85"/>
      <c r="AF311" s="85"/>
      <c r="AG311" s="85"/>
      <c r="AH311" s="85"/>
      <c r="AI311" s="85"/>
      <c r="AJ311" s="85"/>
      <c r="AK311" s="85"/>
      <c r="AL311" s="85"/>
      <c r="AM311" s="85"/>
      <c r="AN311" s="85"/>
    </row>
    <row r="312" spans="1:40" ht="15.75" customHeight="1" x14ac:dyDescent="0.4">
      <c r="A312" s="86"/>
      <c r="B312" s="86"/>
      <c r="C312" s="86"/>
      <c r="D312" s="86"/>
      <c r="E312" s="86"/>
      <c r="F312" s="85"/>
      <c r="G312" s="85"/>
      <c r="H312" s="85"/>
      <c r="I312" s="85"/>
      <c r="J312" s="85"/>
      <c r="K312" s="85"/>
      <c r="L312" s="85"/>
      <c r="M312" s="85"/>
      <c r="N312" s="85"/>
      <c r="O312" s="85"/>
      <c r="P312" s="85"/>
      <c r="Q312" s="85"/>
      <c r="R312" s="85"/>
      <c r="S312" s="85"/>
      <c r="T312" s="85"/>
      <c r="U312" s="85"/>
      <c r="V312" s="85"/>
      <c r="W312" s="85"/>
      <c r="X312" s="85"/>
      <c r="Y312" s="85"/>
      <c r="Z312" s="85"/>
      <c r="AA312" s="85"/>
      <c r="AB312" s="85"/>
      <c r="AC312" s="85"/>
      <c r="AD312" s="85"/>
      <c r="AE312" s="85"/>
      <c r="AF312" s="85"/>
      <c r="AG312" s="85"/>
      <c r="AH312" s="85"/>
      <c r="AI312" s="85"/>
      <c r="AJ312" s="85"/>
      <c r="AK312" s="85"/>
      <c r="AL312" s="85"/>
      <c r="AM312" s="85"/>
      <c r="AN312" s="85"/>
    </row>
    <row r="313" spans="1:40" ht="15.75" customHeight="1" x14ac:dyDescent="0.4">
      <c r="A313" s="86"/>
      <c r="B313" s="86"/>
      <c r="C313" s="86"/>
      <c r="D313" s="86"/>
      <c r="E313" s="86"/>
      <c r="F313" s="85"/>
      <c r="G313" s="85"/>
      <c r="H313" s="85"/>
      <c r="I313" s="85"/>
      <c r="J313" s="85"/>
      <c r="K313" s="85"/>
      <c r="L313" s="85"/>
      <c r="M313" s="85"/>
      <c r="N313" s="85"/>
      <c r="O313" s="85"/>
      <c r="P313" s="85"/>
      <c r="Q313" s="85"/>
      <c r="R313" s="85"/>
      <c r="S313" s="85"/>
      <c r="T313" s="85"/>
      <c r="U313" s="85"/>
      <c r="V313" s="85"/>
      <c r="W313" s="85"/>
      <c r="X313" s="85"/>
      <c r="Y313" s="85"/>
      <c r="Z313" s="85"/>
      <c r="AA313" s="85"/>
      <c r="AB313" s="85"/>
      <c r="AC313" s="85"/>
      <c r="AD313" s="85"/>
      <c r="AE313" s="85"/>
      <c r="AF313" s="85"/>
      <c r="AG313" s="85"/>
      <c r="AH313" s="85"/>
      <c r="AI313" s="85"/>
      <c r="AJ313" s="85"/>
      <c r="AK313" s="85"/>
      <c r="AL313" s="85"/>
      <c r="AM313" s="85"/>
      <c r="AN313" s="85"/>
    </row>
    <row r="314" spans="1:40" ht="15.75" customHeight="1" x14ac:dyDescent="0.4">
      <c r="A314" s="86"/>
      <c r="B314" s="86"/>
      <c r="C314" s="86"/>
      <c r="D314" s="86"/>
      <c r="E314" s="86"/>
      <c r="F314" s="85"/>
      <c r="G314" s="85"/>
      <c r="H314" s="85"/>
      <c r="I314" s="85"/>
      <c r="J314" s="85"/>
      <c r="K314" s="85"/>
      <c r="L314" s="85"/>
      <c r="M314" s="85"/>
      <c r="N314" s="85"/>
      <c r="O314" s="85"/>
      <c r="P314" s="85"/>
      <c r="Q314" s="85"/>
      <c r="R314" s="85"/>
      <c r="S314" s="85"/>
      <c r="T314" s="85"/>
      <c r="U314" s="85"/>
      <c r="V314" s="85"/>
      <c r="W314" s="85"/>
      <c r="X314" s="85"/>
      <c r="Y314" s="85"/>
      <c r="Z314" s="85"/>
      <c r="AA314" s="85"/>
      <c r="AB314" s="85"/>
      <c r="AC314" s="85"/>
      <c r="AD314" s="85"/>
      <c r="AE314" s="85"/>
      <c r="AF314" s="85"/>
      <c r="AG314" s="85"/>
      <c r="AH314" s="85"/>
      <c r="AI314" s="85"/>
      <c r="AJ314" s="85"/>
      <c r="AK314" s="85"/>
      <c r="AL314" s="85"/>
      <c r="AM314" s="85"/>
      <c r="AN314" s="85"/>
    </row>
    <row r="315" spans="1:40" ht="15.75" customHeight="1" x14ac:dyDescent="0.4">
      <c r="A315" s="86"/>
      <c r="B315" s="86"/>
      <c r="C315" s="86"/>
      <c r="D315" s="86"/>
      <c r="E315" s="86"/>
      <c r="F315" s="85"/>
      <c r="G315" s="85"/>
      <c r="H315" s="85"/>
      <c r="I315" s="85"/>
      <c r="J315" s="85"/>
      <c r="K315" s="85"/>
      <c r="L315" s="85"/>
      <c r="M315" s="85"/>
      <c r="N315" s="85"/>
      <c r="O315" s="85"/>
      <c r="P315" s="85"/>
      <c r="Q315" s="85"/>
      <c r="R315" s="85"/>
      <c r="S315" s="85"/>
      <c r="T315" s="85"/>
      <c r="U315" s="85"/>
      <c r="V315" s="85"/>
      <c r="W315" s="85"/>
      <c r="X315" s="85"/>
      <c r="Y315" s="85"/>
      <c r="Z315" s="85"/>
      <c r="AA315" s="85"/>
      <c r="AB315" s="85"/>
      <c r="AC315" s="85"/>
      <c r="AD315" s="85"/>
      <c r="AE315" s="85"/>
      <c r="AF315" s="85"/>
      <c r="AG315" s="85"/>
      <c r="AH315" s="85"/>
      <c r="AI315" s="85"/>
      <c r="AJ315" s="85"/>
      <c r="AK315" s="85"/>
      <c r="AL315" s="85"/>
      <c r="AM315" s="85"/>
      <c r="AN315" s="85"/>
    </row>
    <row r="316" spans="1:40" ht="15.75" customHeight="1" x14ac:dyDescent="0.4">
      <c r="A316" s="86"/>
      <c r="B316" s="86"/>
      <c r="C316" s="86"/>
      <c r="D316" s="86"/>
      <c r="E316" s="86"/>
      <c r="F316" s="85"/>
      <c r="G316" s="85"/>
      <c r="H316" s="85"/>
      <c r="I316" s="85"/>
      <c r="J316" s="85"/>
      <c r="K316" s="85"/>
      <c r="L316" s="85"/>
      <c r="M316" s="85"/>
      <c r="N316" s="85"/>
      <c r="O316" s="85"/>
      <c r="P316" s="85"/>
      <c r="Q316" s="85"/>
      <c r="R316" s="85"/>
      <c r="S316" s="85"/>
      <c r="T316" s="85"/>
      <c r="U316" s="85"/>
      <c r="V316" s="85"/>
      <c r="W316" s="85"/>
      <c r="X316" s="85"/>
      <c r="Y316" s="85"/>
      <c r="Z316" s="85"/>
      <c r="AA316" s="85"/>
      <c r="AB316" s="85"/>
      <c r="AC316" s="85"/>
      <c r="AD316" s="85"/>
      <c r="AE316" s="85"/>
      <c r="AF316" s="85"/>
      <c r="AG316" s="85"/>
      <c r="AH316" s="85"/>
      <c r="AI316" s="85"/>
      <c r="AJ316" s="85"/>
      <c r="AK316" s="85"/>
      <c r="AL316" s="85"/>
      <c r="AM316" s="85"/>
      <c r="AN316" s="85"/>
    </row>
    <row r="317" spans="1:40" ht="15.75" customHeight="1" x14ac:dyDescent="0.4">
      <c r="A317" s="86"/>
      <c r="B317" s="86"/>
      <c r="C317" s="86"/>
      <c r="D317" s="86"/>
      <c r="E317" s="86"/>
      <c r="F317" s="85"/>
      <c r="G317" s="85"/>
      <c r="H317" s="85"/>
      <c r="I317" s="85"/>
      <c r="J317" s="85"/>
      <c r="K317" s="85"/>
      <c r="L317" s="85"/>
      <c r="M317" s="85"/>
      <c r="N317" s="85"/>
      <c r="O317" s="85"/>
      <c r="P317" s="85"/>
      <c r="Q317" s="85"/>
      <c r="R317" s="85"/>
      <c r="S317" s="85"/>
      <c r="T317" s="85"/>
      <c r="U317" s="85"/>
      <c r="V317" s="85"/>
      <c r="W317" s="85"/>
      <c r="X317" s="85"/>
      <c r="Y317" s="85"/>
      <c r="Z317" s="85"/>
      <c r="AA317" s="85"/>
      <c r="AB317" s="85"/>
      <c r="AC317" s="85"/>
      <c r="AD317" s="85"/>
      <c r="AE317" s="85"/>
      <c r="AF317" s="85"/>
      <c r="AG317" s="85"/>
      <c r="AH317" s="85"/>
      <c r="AI317" s="85"/>
      <c r="AJ317" s="85"/>
      <c r="AK317" s="85"/>
      <c r="AL317" s="85"/>
      <c r="AM317" s="85"/>
      <c r="AN317" s="85"/>
    </row>
    <row r="318" spans="1:40" ht="15.75" customHeight="1" x14ac:dyDescent="0.4">
      <c r="A318" s="86"/>
      <c r="B318" s="86"/>
      <c r="C318" s="86"/>
      <c r="D318" s="86"/>
      <c r="E318" s="86"/>
      <c r="F318" s="85"/>
      <c r="G318" s="85"/>
      <c r="H318" s="85"/>
      <c r="I318" s="85"/>
      <c r="J318" s="85"/>
      <c r="K318" s="85"/>
      <c r="L318" s="85"/>
      <c r="M318" s="85"/>
      <c r="N318" s="85"/>
      <c r="O318" s="85"/>
      <c r="P318" s="85"/>
      <c r="Q318" s="85"/>
      <c r="R318" s="85"/>
      <c r="S318" s="85"/>
      <c r="T318" s="85"/>
      <c r="U318" s="85"/>
      <c r="V318" s="85"/>
      <c r="W318" s="85"/>
      <c r="X318" s="85"/>
      <c r="Y318" s="85"/>
      <c r="Z318" s="85"/>
      <c r="AA318" s="85"/>
      <c r="AB318" s="85"/>
      <c r="AC318" s="85"/>
      <c r="AD318" s="85"/>
      <c r="AE318" s="85"/>
      <c r="AF318" s="85"/>
      <c r="AG318" s="85"/>
      <c r="AH318" s="85"/>
      <c r="AI318" s="85"/>
      <c r="AJ318" s="85"/>
      <c r="AK318" s="85"/>
      <c r="AL318" s="85"/>
      <c r="AM318" s="85"/>
      <c r="AN318" s="85"/>
    </row>
    <row r="319" spans="1:40" ht="15.75" customHeight="1" x14ac:dyDescent="0.4">
      <c r="A319" s="86"/>
      <c r="B319" s="86"/>
      <c r="C319" s="86"/>
      <c r="D319" s="86"/>
      <c r="E319" s="86"/>
      <c r="F319" s="85"/>
      <c r="G319" s="85"/>
      <c r="H319" s="85"/>
      <c r="I319" s="85"/>
      <c r="J319" s="85"/>
      <c r="K319" s="85"/>
      <c r="L319" s="85"/>
      <c r="M319" s="85"/>
      <c r="N319" s="85"/>
      <c r="O319" s="85"/>
      <c r="P319" s="85"/>
      <c r="Q319" s="85"/>
      <c r="R319" s="85"/>
      <c r="S319" s="85"/>
      <c r="T319" s="85"/>
      <c r="U319" s="85"/>
      <c r="V319" s="85"/>
      <c r="W319" s="85"/>
      <c r="X319" s="85"/>
      <c r="Y319" s="85"/>
      <c r="Z319" s="85"/>
      <c r="AA319" s="85"/>
      <c r="AB319" s="85"/>
      <c r="AC319" s="85"/>
      <c r="AD319" s="85"/>
      <c r="AE319" s="85"/>
      <c r="AF319" s="85"/>
      <c r="AG319" s="85"/>
      <c r="AH319" s="85"/>
      <c r="AI319" s="85"/>
      <c r="AJ319" s="85"/>
      <c r="AK319" s="85"/>
      <c r="AL319" s="85"/>
      <c r="AM319" s="85"/>
      <c r="AN319" s="85"/>
    </row>
    <row r="320" spans="1:40" ht="15.75" customHeight="1" x14ac:dyDescent="0.4">
      <c r="A320" s="86"/>
      <c r="B320" s="86"/>
      <c r="C320" s="86"/>
      <c r="D320" s="86"/>
      <c r="E320" s="86"/>
      <c r="F320" s="85"/>
      <c r="G320" s="85"/>
      <c r="H320" s="85"/>
      <c r="I320" s="85"/>
      <c r="J320" s="85"/>
      <c r="K320" s="85"/>
      <c r="L320" s="85"/>
      <c r="M320" s="85"/>
      <c r="N320" s="85"/>
      <c r="O320" s="85"/>
      <c r="P320" s="85"/>
      <c r="Q320" s="85"/>
      <c r="R320" s="85"/>
      <c r="S320" s="85"/>
      <c r="T320" s="85"/>
      <c r="U320" s="85"/>
      <c r="V320" s="85"/>
      <c r="W320" s="85"/>
      <c r="X320" s="85"/>
      <c r="Y320" s="85"/>
      <c r="Z320" s="85"/>
      <c r="AA320" s="85"/>
      <c r="AB320" s="85"/>
      <c r="AC320" s="85"/>
      <c r="AD320" s="85"/>
      <c r="AE320" s="85"/>
      <c r="AF320" s="85"/>
      <c r="AG320" s="85"/>
      <c r="AH320" s="85"/>
      <c r="AI320" s="85"/>
      <c r="AJ320" s="85"/>
      <c r="AK320" s="85"/>
      <c r="AL320" s="85"/>
      <c r="AM320" s="85"/>
      <c r="AN320" s="85"/>
    </row>
  </sheetData>
  <mergeCells count="644">
    <mergeCell ref="A308:AN308"/>
    <mergeCell ref="A309:E320"/>
    <mergeCell ref="F309:H310"/>
    <mergeCell ref="I309:AN310"/>
    <mergeCell ref="F311:AN320"/>
    <mergeCell ref="F304:H305"/>
    <mergeCell ref="I304:U305"/>
    <mergeCell ref="V304:AH305"/>
    <mergeCell ref="AI304:AN305"/>
    <mergeCell ref="F306:H307"/>
    <mergeCell ref="I306:U307"/>
    <mergeCell ref="V306:AH307"/>
    <mergeCell ref="AI306:AN307"/>
    <mergeCell ref="F302:H303"/>
    <mergeCell ref="I302:U303"/>
    <mergeCell ref="V302:AH303"/>
    <mergeCell ref="AI302:AN303"/>
    <mergeCell ref="F296:H297"/>
    <mergeCell ref="I296:U297"/>
    <mergeCell ref="V296:AH297"/>
    <mergeCell ref="AI296:AN297"/>
    <mergeCell ref="F298:H299"/>
    <mergeCell ref="I298:U299"/>
    <mergeCell ref="V298:AH299"/>
    <mergeCell ref="AI298:AN299"/>
    <mergeCell ref="I288:U289"/>
    <mergeCell ref="V288:AH289"/>
    <mergeCell ref="AI288:AN289"/>
    <mergeCell ref="F290:H291"/>
    <mergeCell ref="I290:U291"/>
    <mergeCell ref="V290:AH291"/>
    <mergeCell ref="AI290:AN291"/>
    <mergeCell ref="F300:H301"/>
    <mergeCell ref="I300:U301"/>
    <mergeCell ref="V300:AH301"/>
    <mergeCell ref="AI300:AN301"/>
    <mergeCell ref="AG281:AN282"/>
    <mergeCell ref="A283:AN283"/>
    <mergeCell ref="A284:E307"/>
    <mergeCell ref="F284:H285"/>
    <mergeCell ref="I284:AN285"/>
    <mergeCell ref="F286:H287"/>
    <mergeCell ref="I286:U287"/>
    <mergeCell ref="V286:AH287"/>
    <mergeCell ref="AI286:AN287"/>
    <mergeCell ref="F288:H289"/>
    <mergeCell ref="F281:H282"/>
    <mergeCell ref="I281:K282"/>
    <mergeCell ref="L281:P282"/>
    <mergeCell ref="Q281:S282"/>
    <mergeCell ref="T281:X282"/>
    <mergeCell ref="Y281:AF282"/>
    <mergeCell ref="F292:H293"/>
    <mergeCell ref="I292:U293"/>
    <mergeCell ref="V292:AH293"/>
    <mergeCell ref="AI292:AN293"/>
    <mergeCell ref="F294:H295"/>
    <mergeCell ref="I294:U295"/>
    <mergeCell ref="V294:AH295"/>
    <mergeCell ref="AI294:AN295"/>
    <mergeCell ref="AG277:AN278"/>
    <mergeCell ref="F279:H280"/>
    <mergeCell ref="I279:K280"/>
    <mergeCell ref="L279:P280"/>
    <mergeCell ref="Q279:S280"/>
    <mergeCell ref="T279:X280"/>
    <mergeCell ref="Y279:AF280"/>
    <mergeCell ref="AG279:AN280"/>
    <mergeCell ref="F277:H278"/>
    <mergeCell ref="I277:K278"/>
    <mergeCell ref="L277:P278"/>
    <mergeCell ref="Q277:S278"/>
    <mergeCell ref="T277:X278"/>
    <mergeCell ref="Y277:AF278"/>
    <mergeCell ref="AG273:AN274"/>
    <mergeCell ref="F275:H276"/>
    <mergeCell ref="I275:K276"/>
    <mergeCell ref="L275:P276"/>
    <mergeCell ref="Q275:S276"/>
    <mergeCell ref="T275:X276"/>
    <mergeCell ref="Y275:AF276"/>
    <mergeCell ref="AG275:AN276"/>
    <mergeCell ref="F273:H274"/>
    <mergeCell ref="I273:K274"/>
    <mergeCell ref="L273:P274"/>
    <mergeCell ref="Q273:S274"/>
    <mergeCell ref="T273:X274"/>
    <mergeCell ref="Y273:AF274"/>
    <mergeCell ref="AG269:AN270"/>
    <mergeCell ref="F271:H272"/>
    <mergeCell ref="I271:K272"/>
    <mergeCell ref="L271:P272"/>
    <mergeCell ref="Q271:S272"/>
    <mergeCell ref="T271:X272"/>
    <mergeCell ref="Y271:AF272"/>
    <mergeCell ref="AG271:AN272"/>
    <mergeCell ref="F269:H270"/>
    <mergeCell ref="I269:K270"/>
    <mergeCell ref="L269:P270"/>
    <mergeCell ref="Q269:S270"/>
    <mergeCell ref="T269:X270"/>
    <mergeCell ref="Y269:AF270"/>
    <mergeCell ref="AG265:AN266"/>
    <mergeCell ref="F267:H268"/>
    <mergeCell ref="I267:K268"/>
    <mergeCell ref="L267:P268"/>
    <mergeCell ref="Q267:S268"/>
    <mergeCell ref="T267:X268"/>
    <mergeCell ref="Y267:AF268"/>
    <mergeCell ref="AG267:AN268"/>
    <mergeCell ref="F265:H266"/>
    <mergeCell ref="I265:K266"/>
    <mergeCell ref="L265:P266"/>
    <mergeCell ref="Q265:S266"/>
    <mergeCell ref="T265:X266"/>
    <mergeCell ref="Y265:AF266"/>
    <mergeCell ref="AG261:AN262"/>
    <mergeCell ref="F263:H264"/>
    <mergeCell ref="I263:K264"/>
    <mergeCell ref="L263:P264"/>
    <mergeCell ref="Q263:S264"/>
    <mergeCell ref="T263:X264"/>
    <mergeCell ref="Y263:AF264"/>
    <mergeCell ref="AG263:AN264"/>
    <mergeCell ref="F261:H262"/>
    <mergeCell ref="I261:K262"/>
    <mergeCell ref="L261:P262"/>
    <mergeCell ref="Q261:S262"/>
    <mergeCell ref="T261:X262"/>
    <mergeCell ref="Y261:AF262"/>
    <mergeCell ref="AG257:AN258"/>
    <mergeCell ref="F259:H260"/>
    <mergeCell ref="I259:K260"/>
    <mergeCell ref="L259:P260"/>
    <mergeCell ref="Q259:S260"/>
    <mergeCell ref="T259:X260"/>
    <mergeCell ref="Y259:AF260"/>
    <mergeCell ref="AG259:AN260"/>
    <mergeCell ref="F257:H258"/>
    <mergeCell ref="I257:K258"/>
    <mergeCell ref="L257:P258"/>
    <mergeCell ref="Q257:S258"/>
    <mergeCell ref="T257:X258"/>
    <mergeCell ref="Y257:AF258"/>
    <mergeCell ref="AG253:AN254"/>
    <mergeCell ref="F255:H256"/>
    <mergeCell ref="I255:K256"/>
    <mergeCell ref="L255:P256"/>
    <mergeCell ref="Q255:S256"/>
    <mergeCell ref="T255:X256"/>
    <mergeCell ref="Y255:AF256"/>
    <mergeCell ref="AG255:AN256"/>
    <mergeCell ref="F253:H254"/>
    <mergeCell ref="I253:K254"/>
    <mergeCell ref="L253:P254"/>
    <mergeCell ref="Q253:S254"/>
    <mergeCell ref="T253:X254"/>
    <mergeCell ref="Y253:AF254"/>
    <mergeCell ref="AG249:AN250"/>
    <mergeCell ref="F251:H252"/>
    <mergeCell ref="I251:K252"/>
    <mergeCell ref="L251:P252"/>
    <mergeCell ref="Q251:S252"/>
    <mergeCell ref="T251:X252"/>
    <mergeCell ref="Y251:AF252"/>
    <mergeCell ref="AG251:AN252"/>
    <mergeCell ref="F249:H250"/>
    <mergeCell ref="I249:K250"/>
    <mergeCell ref="L249:P250"/>
    <mergeCell ref="Q249:S250"/>
    <mergeCell ref="T249:X250"/>
    <mergeCell ref="Y249:AF250"/>
    <mergeCell ref="AG245:AN246"/>
    <mergeCell ref="F247:H248"/>
    <mergeCell ref="I247:K248"/>
    <mergeCell ref="L247:P248"/>
    <mergeCell ref="Q247:S248"/>
    <mergeCell ref="T247:X248"/>
    <mergeCell ref="Y247:AF248"/>
    <mergeCell ref="AG247:AN248"/>
    <mergeCell ref="F245:H246"/>
    <mergeCell ref="I245:K246"/>
    <mergeCell ref="L245:P246"/>
    <mergeCell ref="Q245:S246"/>
    <mergeCell ref="T245:X246"/>
    <mergeCell ref="Y245:AF246"/>
    <mergeCell ref="AG241:AN242"/>
    <mergeCell ref="F243:H244"/>
    <mergeCell ref="I243:K244"/>
    <mergeCell ref="L243:P244"/>
    <mergeCell ref="Q243:S244"/>
    <mergeCell ref="T243:X244"/>
    <mergeCell ref="Y243:AF244"/>
    <mergeCell ref="AG243:AN244"/>
    <mergeCell ref="F241:H242"/>
    <mergeCell ref="I241:K242"/>
    <mergeCell ref="L241:P242"/>
    <mergeCell ref="Q241:S242"/>
    <mergeCell ref="T241:X242"/>
    <mergeCell ref="Y241:AF242"/>
    <mergeCell ref="AG237:AN238"/>
    <mergeCell ref="F239:H240"/>
    <mergeCell ref="I239:K240"/>
    <mergeCell ref="L239:P240"/>
    <mergeCell ref="Q239:S240"/>
    <mergeCell ref="T239:X240"/>
    <mergeCell ref="Y239:AF240"/>
    <mergeCell ref="AG239:AN240"/>
    <mergeCell ref="F237:H238"/>
    <mergeCell ref="I237:K238"/>
    <mergeCell ref="L237:P238"/>
    <mergeCell ref="Q237:S238"/>
    <mergeCell ref="T237:X238"/>
    <mergeCell ref="Y237:AF238"/>
    <mergeCell ref="AG233:AN234"/>
    <mergeCell ref="F235:H236"/>
    <mergeCell ref="I235:K236"/>
    <mergeCell ref="L235:P236"/>
    <mergeCell ref="Q235:S236"/>
    <mergeCell ref="T235:X236"/>
    <mergeCell ref="Y235:AF236"/>
    <mergeCell ref="AG235:AN236"/>
    <mergeCell ref="F233:H234"/>
    <mergeCell ref="I233:K234"/>
    <mergeCell ref="L233:P234"/>
    <mergeCell ref="Q233:S234"/>
    <mergeCell ref="T233:X234"/>
    <mergeCell ref="Y233:AF234"/>
    <mergeCell ref="F231:H232"/>
    <mergeCell ref="I231:K232"/>
    <mergeCell ref="L231:P232"/>
    <mergeCell ref="Q231:S232"/>
    <mergeCell ref="T231:X232"/>
    <mergeCell ref="Y231:AF232"/>
    <mergeCell ref="AG231:AN232"/>
    <mergeCell ref="F229:H230"/>
    <mergeCell ref="I229:K230"/>
    <mergeCell ref="L229:P230"/>
    <mergeCell ref="Q229:S230"/>
    <mergeCell ref="T229:X230"/>
    <mergeCell ref="Y229:AF230"/>
    <mergeCell ref="Y227:AF228"/>
    <mergeCell ref="AG227:AN228"/>
    <mergeCell ref="F225:H226"/>
    <mergeCell ref="I225:K226"/>
    <mergeCell ref="L225:P226"/>
    <mergeCell ref="Q225:S226"/>
    <mergeCell ref="T225:X226"/>
    <mergeCell ref="Y225:AF226"/>
    <mergeCell ref="AG229:AN230"/>
    <mergeCell ref="AG221:AN222"/>
    <mergeCell ref="F223:H224"/>
    <mergeCell ref="I223:K224"/>
    <mergeCell ref="L223:P224"/>
    <mergeCell ref="Q223:S224"/>
    <mergeCell ref="T223:X224"/>
    <mergeCell ref="Y223:AF224"/>
    <mergeCell ref="AG223:AN224"/>
    <mergeCell ref="A218:AN218"/>
    <mergeCell ref="A219:E282"/>
    <mergeCell ref="F219:H220"/>
    <mergeCell ref="I219:AN220"/>
    <mergeCell ref="F221:H222"/>
    <mergeCell ref="I221:K222"/>
    <mergeCell ref="L221:P222"/>
    <mergeCell ref="Q221:S222"/>
    <mergeCell ref="T221:X222"/>
    <mergeCell ref="Y221:AF222"/>
    <mergeCell ref="AG225:AN226"/>
    <mergeCell ref="F227:H228"/>
    <mergeCell ref="I227:K228"/>
    <mergeCell ref="L227:P228"/>
    <mergeCell ref="Q227:S228"/>
    <mergeCell ref="T227:X228"/>
    <mergeCell ref="F216:H217"/>
    <mergeCell ref="I216:L217"/>
    <mergeCell ref="M216:R217"/>
    <mergeCell ref="S216:V217"/>
    <mergeCell ref="W216:AB217"/>
    <mergeCell ref="AC216:AN217"/>
    <mergeCell ref="F214:H215"/>
    <mergeCell ref="I214:L215"/>
    <mergeCell ref="M214:R215"/>
    <mergeCell ref="S214:V215"/>
    <mergeCell ref="W214:AB215"/>
    <mergeCell ref="AC214:AN215"/>
    <mergeCell ref="F212:H213"/>
    <mergeCell ref="I212:L213"/>
    <mergeCell ref="M212:R213"/>
    <mergeCell ref="S212:V213"/>
    <mergeCell ref="W212:AB213"/>
    <mergeCell ref="AC212:AN213"/>
    <mergeCell ref="F210:H211"/>
    <mergeCell ref="I210:L211"/>
    <mergeCell ref="M210:R211"/>
    <mergeCell ref="S210:V211"/>
    <mergeCell ref="W210:AB211"/>
    <mergeCell ref="AC210:AN211"/>
    <mergeCell ref="F208:H209"/>
    <mergeCell ref="I208:L209"/>
    <mergeCell ref="M208:R209"/>
    <mergeCell ref="S208:V209"/>
    <mergeCell ref="W208:AB209"/>
    <mergeCell ref="AC208:AN209"/>
    <mergeCell ref="F206:H207"/>
    <mergeCell ref="I206:L207"/>
    <mergeCell ref="M206:R207"/>
    <mergeCell ref="S206:V207"/>
    <mergeCell ref="W206:AB207"/>
    <mergeCell ref="AC206:AN207"/>
    <mergeCell ref="M198:R199"/>
    <mergeCell ref="S198:V199"/>
    <mergeCell ref="W198:AB199"/>
    <mergeCell ref="AC198:AN199"/>
    <mergeCell ref="F204:H205"/>
    <mergeCell ref="I204:L205"/>
    <mergeCell ref="M204:R205"/>
    <mergeCell ref="S204:V205"/>
    <mergeCell ref="W204:AB205"/>
    <mergeCell ref="AC204:AN205"/>
    <mergeCell ref="F202:H203"/>
    <mergeCell ref="I202:L203"/>
    <mergeCell ref="M202:R203"/>
    <mergeCell ref="S202:V203"/>
    <mergeCell ref="W202:AB203"/>
    <mergeCell ref="AC202:AN203"/>
    <mergeCell ref="F196:H197"/>
    <mergeCell ref="I196:L197"/>
    <mergeCell ref="M196:R197"/>
    <mergeCell ref="S196:V197"/>
    <mergeCell ref="W196:AB197"/>
    <mergeCell ref="AC196:AN197"/>
    <mergeCell ref="A191:AN191"/>
    <mergeCell ref="A192:E217"/>
    <mergeCell ref="F192:H193"/>
    <mergeCell ref="I192:AN193"/>
    <mergeCell ref="F194:H195"/>
    <mergeCell ref="I194:L195"/>
    <mergeCell ref="M194:R195"/>
    <mergeCell ref="S194:V195"/>
    <mergeCell ref="W194:AB195"/>
    <mergeCell ref="AC194:AN195"/>
    <mergeCell ref="F200:H201"/>
    <mergeCell ref="I200:L201"/>
    <mergeCell ref="M200:R201"/>
    <mergeCell ref="S200:V201"/>
    <mergeCell ref="W200:AB201"/>
    <mergeCell ref="AC200:AN201"/>
    <mergeCell ref="F198:H199"/>
    <mergeCell ref="I198:L199"/>
    <mergeCell ref="AE183:AK184"/>
    <mergeCell ref="AL183:AN184"/>
    <mergeCell ref="F189:H190"/>
    <mergeCell ref="I189:T190"/>
    <mergeCell ref="U189:AA190"/>
    <mergeCell ref="AB189:AD190"/>
    <mergeCell ref="AE189:AK190"/>
    <mergeCell ref="AL189:AN190"/>
    <mergeCell ref="F187:H188"/>
    <mergeCell ref="I187:T188"/>
    <mergeCell ref="U187:AA188"/>
    <mergeCell ref="AB187:AD188"/>
    <mergeCell ref="AE187:AK188"/>
    <mergeCell ref="AL187:AN188"/>
    <mergeCell ref="F176:H177"/>
    <mergeCell ref="I176:T177"/>
    <mergeCell ref="U176:AD177"/>
    <mergeCell ref="AE176:AN177"/>
    <mergeCell ref="A178:AN178"/>
    <mergeCell ref="A179:E190"/>
    <mergeCell ref="F179:H180"/>
    <mergeCell ref="I179:AN180"/>
    <mergeCell ref="F181:H182"/>
    <mergeCell ref="I181:T182"/>
    <mergeCell ref="F185:H186"/>
    <mergeCell ref="I185:T186"/>
    <mergeCell ref="U185:AA186"/>
    <mergeCell ref="AB185:AD186"/>
    <mergeCell ref="AE185:AK186"/>
    <mergeCell ref="AL185:AN186"/>
    <mergeCell ref="U181:AA182"/>
    <mergeCell ref="AB181:AD182"/>
    <mergeCell ref="AE181:AK182"/>
    <mergeCell ref="AL181:AN182"/>
    <mergeCell ref="F183:H184"/>
    <mergeCell ref="I183:T184"/>
    <mergeCell ref="U183:AA184"/>
    <mergeCell ref="AB183:AD184"/>
    <mergeCell ref="A163:AN163"/>
    <mergeCell ref="A164:E177"/>
    <mergeCell ref="F164:H165"/>
    <mergeCell ref="I164:AN165"/>
    <mergeCell ref="F166:H167"/>
    <mergeCell ref="I166:T167"/>
    <mergeCell ref="U166:AD167"/>
    <mergeCell ref="AE166:AN167"/>
    <mergeCell ref="F168:H169"/>
    <mergeCell ref="I168:T169"/>
    <mergeCell ref="F172:H173"/>
    <mergeCell ref="I172:T173"/>
    <mergeCell ref="U172:AD173"/>
    <mergeCell ref="AE172:AN173"/>
    <mergeCell ref="F174:H175"/>
    <mergeCell ref="I174:T175"/>
    <mergeCell ref="U174:AD175"/>
    <mergeCell ref="AE174:AN175"/>
    <mergeCell ref="U168:AD169"/>
    <mergeCell ref="AE168:AN169"/>
    <mergeCell ref="F170:H171"/>
    <mergeCell ref="I170:T171"/>
    <mergeCell ref="U170:AD171"/>
    <mergeCell ref="AE170:AN171"/>
    <mergeCell ref="A158:E161"/>
    <mergeCell ref="F158:H159"/>
    <mergeCell ref="I158:AN159"/>
    <mergeCell ref="F160:H161"/>
    <mergeCell ref="I160:AN161"/>
    <mergeCell ref="A162:AN162"/>
    <mergeCell ref="A154:E157"/>
    <mergeCell ref="F154:H155"/>
    <mergeCell ref="I154:AN155"/>
    <mergeCell ref="F156:H157"/>
    <mergeCell ref="I156:R157"/>
    <mergeCell ref="S156:X157"/>
    <mergeCell ref="Y156:AH157"/>
    <mergeCell ref="AI156:AN157"/>
    <mergeCell ref="A150:E153"/>
    <mergeCell ref="F150:H151"/>
    <mergeCell ref="I150:AN151"/>
    <mergeCell ref="F152:H153"/>
    <mergeCell ref="I152:R153"/>
    <mergeCell ref="S152:X153"/>
    <mergeCell ref="Y152:AN153"/>
    <mergeCell ref="A142:E145"/>
    <mergeCell ref="F142:H143"/>
    <mergeCell ref="I142:AN143"/>
    <mergeCell ref="F144:H145"/>
    <mergeCell ref="I144:AN145"/>
    <mergeCell ref="A146:E149"/>
    <mergeCell ref="F146:H147"/>
    <mergeCell ref="I146:AN147"/>
    <mergeCell ref="F148:H149"/>
    <mergeCell ref="I148:AN149"/>
    <mergeCell ref="A137:AN137"/>
    <mergeCell ref="A138:E141"/>
    <mergeCell ref="F138:H139"/>
    <mergeCell ref="I138:AN139"/>
    <mergeCell ref="F140:H141"/>
    <mergeCell ref="I140:AN141"/>
    <mergeCell ref="A129:E132"/>
    <mergeCell ref="F129:H130"/>
    <mergeCell ref="I129:AN130"/>
    <mergeCell ref="F131:H132"/>
    <mergeCell ref="I131:AN132"/>
    <mergeCell ref="A133:E136"/>
    <mergeCell ref="F133:H134"/>
    <mergeCell ref="I133:AN134"/>
    <mergeCell ref="F135:H136"/>
    <mergeCell ref="I135:AN136"/>
    <mergeCell ref="A121:E124"/>
    <mergeCell ref="F121:H122"/>
    <mergeCell ref="I121:AN122"/>
    <mergeCell ref="F123:H124"/>
    <mergeCell ref="I123:AN124"/>
    <mergeCell ref="A125:E128"/>
    <mergeCell ref="F125:H126"/>
    <mergeCell ref="I125:AN126"/>
    <mergeCell ref="F127:H128"/>
    <mergeCell ref="I127:AN128"/>
    <mergeCell ref="A113:E116"/>
    <mergeCell ref="F113:H114"/>
    <mergeCell ref="I113:AN114"/>
    <mergeCell ref="F115:H116"/>
    <mergeCell ref="I115:AN116"/>
    <mergeCell ref="A117:E120"/>
    <mergeCell ref="F117:H118"/>
    <mergeCell ref="I117:AN118"/>
    <mergeCell ref="F119:H120"/>
    <mergeCell ref="I119:AN120"/>
    <mergeCell ref="A105:E108"/>
    <mergeCell ref="F105:H106"/>
    <mergeCell ref="I105:AN106"/>
    <mergeCell ref="F107:H108"/>
    <mergeCell ref="I107:AN108"/>
    <mergeCell ref="A109:E112"/>
    <mergeCell ref="F109:H110"/>
    <mergeCell ref="I109:AN110"/>
    <mergeCell ref="F111:H112"/>
    <mergeCell ref="I111:AN112"/>
    <mergeCell ref="A101:E104"/>
    <mergeCell ref="F101:H102"/>
    <mergeCell ref="I101:AN102"/>
    <mergeCell ref="F103:H104"/>
    <mergeCell ref="I103:M104"/>
    <mergeCell ref="N103:O104"/>
    <mergeCell ref="P103:V104"/>
    <mergeCell ref="W103:AN104"/>
    <mergeCell ref="A97:E100"/>
    <mergeCell ref="F97:H98"/>
    <mergeCell ref="I97:AN98"/>
    <mergeCell ref="F99:H100"/>
    <mergeCell ref="I99:W100"/>
    <mergeCell ref="X99:AD100"/>
    <mergeCell ref="AE99:AN100"/>
    <mergeCell ref="A93:E96"/>
    <mergeCell ref="F93:H94"/>
    <mergeCell ref="I93:AN94"/>
    <mergeCell ref="F95:H96"/>
    <mergeCell ref="I95:R96"/>
    <mergeCell ref="S95:X96"/>
    <mergeCell ref="Y95:AN96"/>
    <mergeCell ref="A88:E91"/>
    <mergeCell ref="F88:H89"/>
    <mergeCell ref="I88:AN89"/>
    <mergeCell ref="F90:H91"/>
    <mergeCell ref="I90:AN91"/>
    <mergeCell ref="A92:AN92"/>
    <mergeCell ref="A80:E83"/>
    <mergeCell ref="F80:H81"/>
    <mergeCell ref="I80:AN81"/>
    <mergeCell ref="F82:H83"/>
    <mergeCell ref="I82:AN83"/>
    <mergeCell ref="A84:E87"/>
    <mergeCell ref="F84:H85"/>
    <mergeCell ref="I84:AN85"/>
    <mergeCell ref="F86:H87"/>
    <mergeCell ref="I86:AN87"/>
    <mergeCell ref="A72:E75"/>
    <mergeCell ref="F72:H73"/>
    <mergeCell ref="I72:AN73"/>
    <mergeCell ref="F74:H75"/>
    <mergeCell ref="I74:AN75"/>
    <mergeCell ref="A76:E79"/>
    <mergeCell ref="F76:H77"/>
    <mergeCell ref="I76:AN77"/>
    <mergeCell ref="F78:H79"/>
    <mergeCell ref="I78:AN79"/>
    <mergeCell ref="A64:E67"/>
    <mergeCell ref="F64:H65"/>
    <mergeCell ref="I64:AN65"/>
    <mergeCell ref="F66:H67"/>
    <mergeCell ref="I66:AN67"/>
    <mergeCell ref="A68:E71"/>
    <mergeCell ref="F68:H69"/>
    <mergeCell ref="I68:AN69"/>
    <mergeCell ref="F70:H71"/>
    <mergeCell ref="I70:AN71"/>
    <mergeCell ref="AO58:AO59"/>
    <mergeCell ref="A60:E63"/>
    <mergeCell ref="F60:H61"/>
    <mergeCell ref="I60:AN61"/>
    <mergeCell ref="F62:H63"/>
    <mergeCell ref="I62:AN63"/>
    <mergeCell ref="AO62:AO63"/>
    <mergeCell ref="A56:E59"/>
    <mergeCell ref="F56:H57"/>
    <mergeCell ref="I56:AN57"/>
    <mergeCell ref="F58:H59"/>
    <mergeCell ref="I58:M59"/>
    <mergeCell ref="N58:O59"/>
    <mergeCell ref="P58:V59"/>
    <mergeCell ref="W58:AN59"/>
    <mergeCell ref="A52:E55"/>
    <mergeCell ref="F52:H53"/>
    <mergeCell ref="I52:AN53"/>
    <mergeCell ref="F54:H55"/>
    <mergeCell ref="I54:AN55"/>
    <mergeCell ref="AO54:AO55"/>
    <mergeCell ref="AI46:AN47"/>
    <mergeCell ref="AO46:AO47"/>
    <mergeCell ref="A48:E51"/>
    <mergeCell ref="F48:H49"/>
    <mergeCell ref="I48:AN49"/>
    <mergeCell ref="F50:H51"/>
    <mergeCell ref="I50:AN51"/>
    <mergeCell ref="AO50:AO51"/>
    <mergeCell ref="A41:AN41"/>
    <mergeCell ref="A42:AN42"/>
    <mergeCell ref="A43:AN43"/>
    <mergeCell ref="A44:E47"/>
    <mergeCell ref="F44:H45"/>
    <mergeCell ref="I44:AN45"/>
    <mergeCell ref="F46:H47"/>
    <mergeCell ref="I46:R47"/>
    <mergeCell ref="S46:X47"/>
    <mergeCell ref="Y46:AH47"/>
    <mergeCell ref="A37:E40"/>
    <mergeCell ref="F37:H38"/>
    <mergeCell ref="I37:AN38"/>
    <mergeCell ref="F39:H40"/>
    <mergeCell ref="I39:AN40"/>
    <mergeCell ref="AO39:AO40"/>
    <mergeCell ref="A33:E36"/>
    <mergeCell ref="F33:H34"/>
    <mergeCell ref="I33:AN34"/>
    <mergeCell ref="F35:H36"/>
    <mergeCell ref="I35:AN36"/>
    <mergeCell ref="AO35:AO36"/>
    <mergeCell ref="A29:E32"/>
    <mergeCell ref="F29:H30"/>
    <mergeCell ref="I29:AN30"/>
    <mergeCell ref="F31:H32"/>
    <mergeCell ref="I31:AN32"/>
    <mergeCell ref="AO31:AO32"/>
    <mergeCell ref="A25:E28"/>
    <mergeCell ref="F25:H26"/>
    <mergeCell ref="I25:AN26"/>
    <mergeCell ref="F27:H28"/>
    <mergeCell ref="I27:AN28"/>
    <mergeCell ref="AO27:AO28"/>
    <mergeCell ref="A21:E24"/>
    <mergeCell ref="F21:H22"/>
    <mergeCell ref="I21:AN22"/>
    <mergeCell ref="F23:H24"/>
    <mergeCell ref="I23:AN24"/>
    <mergeCell ref="AO23:AO24"/>
    <mergeCell ref="A17:E20"/>
    <mergeCell ref="F17:H18"/>
    <mergeCell ref="I17:AN18"/>
    <mergeCell ref="F19:H20"/>
    <mergeCell ref="I19:AN20"/>
    <mergeCell ref="AO19:AO20"/>
    <mergeCell ref="A13:E16"/>
    <mergeCell ref="F13:H14"/>
    <mergeCell ref="I13:AN14"/>
    <mergeCell ref="F15:H16"/>
    <mergeCell ref="I15:AN16"/>
    <mergeCell ref="AO15:AO16"/>
    <mergeCell ref="O10:P11"/>
    <mergeCell ref="Q10:R11"/>
    <mergeCell ref="S10:T11"/>
    <mergeCell ref="U10:AN11"/>
    <mergeCell ref="AO10:AO11"/>
    <mergeCell ref="A12:AN12"/>
    <mergeCell ref="A1:AN1"/>
    <mergeCell ref="A2:AN4"/>
    <mergeCell ref="A5:AN7"/>
    <mergeCell ref="A8:AN8"/>
    <mergeCell ref="A9:AN9"/>
    <mergeCell ref="A10:E11"/>
    <mergeCell ref="F10:H11"/>
    <mergeCell ref="I10:J11"/>
    <mergeCell ref="K10:L11"/>
    <mergeCell ref="M10:N11"/>
  </mergeCells>
  <phoneticPr fontId="3"/>
  <conditionalFormatting sqref="AI46:AN47">
    <cfRule type="expression" dxfId="108" priority="35">
      <formula>$S$46="新規"</formula>
    </cfRule>
    <cfRule type="expression" dxfId="107" priority="36">
      <formula>AND($S$46="更新", $AI$46="")</formula>
    </cfRule>
  </conditionalFormatting>
  <conditionalFormatting sqref="S95:X96">
    <cfRule type="notContainsBlanks" dxfId="106" priority="11">
      <formula>LEN(TRIM(S95))&gt;0</formula>
    </cfRule>
    <cfRule type="containsBlanks" dxfId="105" priority="34">
      <formula>LEN(TRIM(S95))=0</formula>
    </cfRule>
  </conditionalFormatting>
  <conditionalFormatting sqref="AE99:AN100">
    <cfRule type="notContainsBlanks" dxfId="104" priority="10">
      <formula>LEN(TRIM(AE99))&gt;0</formula>
    </cfRule>
    <cfRule type="expression" dxfId="103" priority="33">
      <formula>$S$95="無"</formula>
    </cfRule>
  </conditionalFormatting>
  <conditionalFormatting sqref="AE99:AN100">
    <cfRule type="expression" dxfId="102" priority="32">
      <formula>AND($S$95="有", $AE$99="")</formula>
    </cfRule>
  </conditionalFormatting>
  <conditionalFormatting sqref="I103:M104 P103:V104 I107:AN108 I111:AN112 I115:AN116 I119:AN120 I123:AN124 I127:AN128 I131:AN132 I135:AN136">
    <cfRule type="expression" dxfId="101" priority="31">
      <formula>$S$95="無"</formula>
    </cfRule>
  </conditionalFormatting>
  <conditionalFormatting sqref="I103:M104">
    <cfRule type="expression" dxfId="100" priority="30">
      <formula>AND($S$95="有",$I$103="")</formula>
    </cfRule>
  </conditionalFormatting>
  <conditionalFormatting sqref="P103:V104">
    <cfRule type="expression" dxfId="99" priority="29">
      <formula>AND($S$95="有",$P$103="")</formula>
    </cfRule>
  </conditionalFormatting>
  <conditionalFormatting sqref="I107:AN108">
    <cfRule type="notContainsBlanks" dxfId="98" priority="8">
      <formula>LEN(TRIM(I107))&gt;0</formula>
    </cfRule>
    <cfRule type="expression" dxfId="97" priority="28">
      <formula>AND($S$95="有",$I$107="")</formula>
    </cfRule>
  </conditionalFormatting>
  <conditionalFormatting sqref="I111:AN112">
    <cfRule type="expression" dxfId="96" priority="27">
      <formula>AND($S$95="有",$I$111="")</formula>
    </cfRule>
  </conditionalFormatting>
  <conditionalFormatting sqref="I115:AN116">
    <cfRule type="expression" dxfId="95" priority="26">
      <formula>AND($S$95="有",$I$115="")</formula>
    </cfRule>
  </conditionalFormatting>
  <conditionalFormatting sqref="I119:AN120">
    <cfRule type="expression" dxfId="94" priority="25">
      <formula>AND($S$95="有",$I$119="")</formula>
    </cfRule>
  </conditionalFormatting>
  <conditionalFormatting sqref="I123:AN124">
    <cfRule type="expression" dxfId="93" priority="24">
      <formula>AND($S$95="有",$I$123="")</formula>
    </cfRule>
  </conditionalFormatting>
  <conditionalFormatting sqref="I127:AN128">
    <cfRule type="expression" dxfId="92" priority="23">
      <formula>AND($S$95="有",$I$127="")</formula>
    </cfRule>
  </conditionalFormatting>
  <conditionalFormatting sqref="I131:AN132">
    <cfRule type="expression" dxfId="91" priority="22">
      <formula>AND($S$95="有",$I$131="")</formula>
    </cfRule>
  </conditionalFormatting>
  <conditionalFormatting sqref="I135:AN136">
    <cfRule type="expression" dxfId="90" priority="21">
      <formula>AND($S$95="有",$I$135="")</formula>
    </cfRule>
  </conditionalFormatting>
  <conditionalFormatting sqref="AI156:AN157">
    <cfRule type="notContainsBlanks" dxfId="89" priority="5">
      <formula>LEN(TRIM(AI156))&gt;0</formula>
    </cfRule>
    <cfRule type="expression" dxfId="88" priority="18">
      <formula>$S$156="無"</formula>
    </cfRule>
    <cfRule type="expression" dxfId="87" priority="19">
      <formula>AND($S$156="有", $AI$46="")</formula>
    </cfRule>
    <cfRule type="expression" dxfId="86" priority="20">
      <formula>$S$156="無"</formula>
    </cfRule>
  </conditionalFormatting>
  <conditionalFormatting sqref="I10:J11 M10:N11 Q10:R11 I15:AN16 I19:AN20 I23:AN24 I27:AN28 I31:AN32 I35:AN36 I39:AN40">
    <cfRule type="notContainsBlanks" dxfId="85" priority="16">
      <formula>LEN(TRIM(I10))&gt;0</formula>
    </cfRule>
    <cfRule type="containsBlanks" dxfId="84" priority="17">
      <formula>LEN(TRIM(I10))=0</formula>
    </cfRule>
  </conditionalFormatting>
  <conditionalFormatting sqref="S46:X47 I50:AN51 I54:AN55 I58:M59 P58:V59 I62:AN63 I66:AN67 I70:AN71 I74:AN75 I78:AN79 I82:AN83 I86:AN87 I90:AN91">
    <cfRule type="notContainsBlanks" dxfId="83" priority="14">
      <formula>LEN(TRIM(I46))&gt;0</formula>
    </cfRule>
    <cfRule type="containsBlanks" dxfId="82" priority="15">
      <formula>LEN(TRIM(I46))=0</formula>
    </cfRule>
  </conditionalFormatting>
  <conditionalFormatting sqref="I140:AN141 I144:AN145 I148:AN149 I152:R153 S156:X157">
    <cfRule type="notContainsBlanks" dxfId="81" priority="6">
      <formula>LEN(TRIM(I140))&gt;0</formula>
    </cfRule>
    <cfRule type="containsBlanks" dxfId="80" priority="13">
      <formula>LEN(TRIM(I140))=0</formula>
    </cfRule>
  </conditionalFormatting>
  <conditionalFormatting sqref="I103:M104 P103:V104">
    <cfRule type="notContainsBlanks" dxfId="79" priority="9">
      <formula>LEN(TRIM(I103))&gt;0</formula>
    </cfRule>
  </conditionalFormatting>
  <conditionalFormatting sqref="I111:AN112 I115:AN116 I119:AN120 I123:AN124 I127:AN128 I131:AN132 I135:AN136">
    <cfRule type="notContainsBlanks" dxfId="78" priority="7">
      <formula>LEN(TRIM(I111))&gt;0</formula>
    </cfRule>
  </conditionalFormatting>
  <conditionalFormatting sqref="I160:AN161">
    <cfRule type="notContainsBlanks" dxfId="77" priority="4">
      <formula>LEN(TRIM(I160))&gt;0</formula>
    </cfRule>
  </conditionalFormatting>
  <dataValidations count="45">
    <dataValidation type="list" allowBlank="1" showInputMessage="1" showErrorMessage="1" sqref="Q281:S282">
      <formula1>INDIRECT($L$281)</formula1>
    </dataValidation>
    <dataValidation type="list" allowBlank="1" showInputMessage="1" showErrorMessage="1" sqref="Q279:S280">
      <formula1>INDIRECT($L$279)</formula1>
    </dataValidation>
    <dataValidation type="list" allowBlank="1" showInputMessage="1" showErrorMessage="1" sqref="Q277:S278">
      <formula1>INDIRECT($L$277)</formula1>
    </dataValidation>
    <dataValidation type="list" allowBlank="1" showInputMessage="1" showErrorMessage="1" sqref="Q275:S276">
      <formula1>INDIRECT($L$275)</formula1>
    </dataValidation>
    <dataValidation type="list" allowBlank="1" showInputMessage="1" showErrorMessage="1" sqref="Q273:S274">
      <formula1>INDIRECT($L$273)</formula1>
    </dataValidation>
    <dataValidation type="list" allowBlank="1" showInputMessage="1" showErrorMessage="1" sqref="Q271:S272">
      <formula1>INDIRECT($L$271)</formula1>
    </dataValidation>
    <dataValidation type="list" allowBlank="1" showInputMessage="1" showErrorMessage="1" sqref="Q269:S270">
      <formula1>INDIRECT($L$269)</formula1>
    </dataValidation>
    <dataValidation type="list" allowBlank="1" showInputMessage="1" showErrorMessage="1" sqref="Q267:S268">
      <formula1>INDIRECT($L$267)</formula1>
    </dataValidation>
    <dataValidation type="list" allowBlank="1" showInputMessage="1" showErrorMessage="1" sqref="Q265:S266">
      <formula1>INDIRECT($L$265)</formula1>
    </dataValidation>
    <dataValidation type="list" allowBlank="1" showInputMessage="1" showErrorMessage="1" sqref="Q263:S264">
      <formula1>INDIRECT($L$263)</formula1>
    </dataValidation>
    <dataValidation type="list" allowBlank="1" showInputMessage="1" showErrorMessage="1" sqref="Q261:S262">
      <formula1>INDIRECT($L$261)</formula1>
    </dataValidation>
    <dataValidation type="list" allowBlank="1" showInputMessage="1" showErrorMessage="1" sqref="Q259:S260">
      <formula1>INDIRECT($L$259)</formula1>
    </dataValidation>
    <dataValidation type="list" allowBlank="1" showInputMessage="1" showErrorMessage="1" sqref="Q257:S258">
      <formula1>INDIRECT($L$257)</formula1>
    </dataValidation>
    <dataValidation type="list" allowBlank="1" showInputMessage="1" showErrorMessage="1" sqref="Q255:S256">
      <formula1>INDIRECT($L$255)</formula1>
    </dataValidation>
    <dataValidation type="list" allowBlank="1" showInputMessage="1" showErrorMessage="1" sqref="Q253:S254">
      <formula1>INDIRECT($L$253)</formula1>
    </dataValidation>
    <dataValidation type="list" allowBlank="1" showInputMessage="1" showErrorMessage="1" sqref="Q251:S252">
      <formula1>INDIRECT($L$251)</formula1>
    </dataValidation>
    <dataValidation type="list" allowBlank="1" showInputMessage="1" showErrorMessage="1" sqref="Q249:S250">
      <formula1>INDIRECT($L$249)</formula1>
    </dataValidation>
    <dataValidation type="list" allowBlank="1" showInputMessage="1" showErrorMessage="1" sqref="Q247:S248">
      <formula1>INDIRECT($L$247)</formula1>
    </dataValidation>
    <dataValidation type="list" allowBlank="1" showInputMessage="1" showErrorMessage="1" sqref="Q245:S246">
      <formula1>INDIRECT($L$245)</formula1>
    </dataValidation>
    <dataValidation type="list" allowBlank="1" showInputMessage="1" showErrorMessage="1" sqref="Q243:S244">
      <formula1>INDIRECT($L$243)</formula1>
    </dataValidation>
    <dataValidation type="list" allowBlank="1" showInputMessage="1" showErrorMessage="1" sqref="Q241:S242">
      <formula1>INDIRECT($L$241)</formula1>
    </dataValidation>
    <dataValidation type="list" allowBlank="1" showInputMessage="1" showErrorMessage="1" sqref="Q239:S240">
      <formula1>INDIRECT($L$239)</formula1>
    </dataValidation>
    <dataValidation type="list" allowBlank="1" showInputMessage="1" showErrorMessage="1" sqref="Q237:S238">
      <formula1>INDIRECT($L$237)</formula1>
    </dataValidation>
    <dataValidation type="list" allowBlank="1" showInputMessage="1" showErrorMessage="1" sqref="Q235:S236">
      <formula1>INDIRECT($L$235)</formula1>
    </dataValidation>
    <dataValidation type="list" allowBlank="1" showInputMessage="1" showErrorMessage="1" sqref="Q233:S234">
      <formula1>INDIRECT($L$233)</formula1>
    </dataValidation>
    <dataValidation type="list" allowBlank="1" showInputMessage="1" showErrorMessage="1" sqref="Q231:S232">
      <formula1>INDIRECT($L$231)</formula1>
    </dataValidation>
    <dataValidation type="list" allowBlank="1" showInputMessage="1" showErrorMessage="1" sqref="Q229:S230">
      <formula1>INDIRECT($L$229)</formula1>
    </dataValidation>
    <dataValidation type="list" allowBlank="1" showInputMessage="1" showErrorMessage="1" sqref="Q227:S228">
      <formula1>INDIRECT($L$227)</formula1>
    </dataValidation>
    <dataValidation type="list" allowBlank="1" showInputMessage="1" showErrorMessage="1" sqref="Q225:S226">
      <formula1>INDIRECT($L$225)</formula1>
    </dataValidation>
    <dataValidation type="list" allowBlank="1" showInputMessage="1" showErrorMessage="1" sqref="Q223:S224">
      <formula1>INDIRECT($L$223)</formula1>
    </dataValidation>
    <dataValidation type="list" allowBlank="1" showInputMessage="1" showErrorMessage="1" sqref="S216:V217">
      <formula1>INDIRECT($M$216)</formula1>
    </dataValidation>
    <dataValidation type="list" allowBlank="1" showInputMessage="1" showErrorMessage="1" sqref="S214:V215">
      <formula1>INDIRECT($M$214)</formula1>
    </dataValidation>
    <dataValidation type="list" allowBlank="1" showInputMessage="1" showErrorMessage="1" sqref="S212:V213">
      <formula1>INDIRECT($M$212)</formula1>
    </dataValidation>
    <dataValidation type="list" allowBlank="1" showInputMessage="1" showErrorMessage="1" sqref="S210:V211">
      <formula1>INDIRECT($M$210)</formula1>
    </dataValidation>
    <dataValidation type="list" allowBlank="1" showInputMessage="1" showErrorMessage="1" sqref="S208:V209">
      <formula1>INDIRECT($M$208)</formula1>
    </dataValidation>
    <dataValidation type="list" allowBlank="1" showInputMessage="1" showErrorMessage="1" sqref="S206:V207">
      <formula1>INDIRECT($M$206)</formula1>
    </dataValidation>
    <dataValidation type="list" allowBlank="1" showInputMessage="1" showErrorMessage="1" sqref="S204:V205">
      <formula1>INDIRECT($M$204)</formula1>
    </dataValidation>
    <dataValidation type="list" allowBlank="1" showInputMessage="1" showErrorMessage="1" sqref="S202:V203">
      <formula1>INDIRECT($M$202)</formula1>
    </dataValidation>
    <dataValidation type="list" allowBlank="1" showInputMessage="1" showErrorMessage="1" sqref="S200:V201">
      <formula1>INDIRECT($M$200)</formula1>
    </dataValidation>
    <dataValidation type="list" allowBlank="1" showInputMessage="1" showErrorMessage="1" sqref="S198:V199">
      <formula1>INDIRECT($M$198)</formula1>
    </dataValidation>
    <dataValidation type="list" allowBlank="1" showInputMessage="1" showErrorMessage="1" sqref="S196:V197">
      <formula1>INDIRECT($M$196)</formula1>
    </dataValidation>
    <dataValidation type="list" allowBlank="1" showInputMessage="1" showErrorMessage="1" sqref="I196:L217 I223:K282">
      <formula1>"1,2,3,4,5,6,7,8,9,10,11,12,13,14,15,16"</formula1>
    </dataValidation>
    <dataValidation type="list" allowBlank="1" showInputMessage="1" showErrorMessage="1" sqref="S95:X96 S156:X157">
      <formula1>"有,無"</formula1>
    </dataValidation>
    <dataValidation type="list" allowBlank="1" showInputMessage="1" showErrorMessage="1" sqref="I62:AN63 I107:AN108">
      <formula1>"北海道,青森県,岩手県,宮城県,秋田県,山形県,福島県,群馬県,栃木県,茨城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list" allowBlank="1" showInputMessage="1" showErrorMessage="1" sqref="S46:X47">
      <formula1>"新規,更新"</formula1>
    </dataValidation>
  </dataValidations>
  <printOptions horizontalCentered="1"/>
  <pageMargins left="0.70866141732283472" right="0.70866141732283472" top="0.74803149606299213" bottom="0.74803149606299213" header="0.31496062992125984" footer="0.31496062992125984"/>
  <pageSetup paperSize="9" scale="67" orientation="portrait" r:id="rId1"/>
  <rowBreaks count="5" manualBreakCount="5">
    <brk id="41" max="39" man="1"/>
    <brk id="91" max="39" man="1"/>
    <brk id="161" max="39" man="1"/>
    <brk id="217" max="39" man="1"/>
    <brk id="282" max="3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H2"/>
  <sheetViews>
    <sheetView topLeftCell="C1" workbookViewId="0">
      <selection activeCell="C2" sqref="C2"/>
    </sheetView>
  </sheetViews>
  <sheetFormatPr defaultColWidth="12" defaultRowHeight="18.75" x14ac:dyDescent="0.4"/>
  <cols>
    <col min="1" max="16384" width="12" style="61"/>
  </cols>
  <sheetData>
    <row r="1" spans="1:320" x14ac:dyDescent="0.4">
      <c r="A1" s="60" t="s">
        <v>61</v>
      </c>
      <c r="B1" s="60" t="s">
        <v>62</v>
      </c>
      <c r="C1" s="60" t="s">
        <v>63</v>
      </c>
      <c r="D1" s="60" t="s">
        <v>64</v>
      </c>
      <c r="E1" s="60" t="s">
        <v>65</v>
      </c>
      <c r="F1" s="60" t="s">
        <v>66</v>
      </c>
      <c r="G1" s="60" t="s">
        <v>67</v>
      </c>
      <c r="H1" s="60" t="s">
        <v>68</v>
      </c>
      <c r="I1" s="60" t="s">
        <v>72</v>
      </c>
      <c r="J1" s="60" t="s">
        <v>69</v>
      </c>
      <c r="K1" s="60" t="s">
        <v>70</v>
      </c>
      <c r="L1" s="60" t="s">
        <v>71</v>
      </c>
      <c r="M1" s="60" t="s">
        <v>73</v>
      </c>
      <c r="N1" s="60" t="s">
        <v>74</v>
      </c>
      <c r="O1" s="60" t="s">
        <v>75</v>
      </c>
      <c r="P1" s="60" t="s">
        <v>76</v>
      </c>
      <c r="Q1" s="60" t="s">
        <v>77</v>
      </c>
      <c r="R1" s="60" t="s">
        <v>78</v>
      </c>
      <c r="S1" s="60" t="s">
        <v>79</v>
      </c>
      <c r="T1" s="60" t="s">
        <v>80</v>
      </c>
      <c r="U1" s="60" t="s">
        <v>81</v>
      </c>
      <c r="V1" s="60" t="s">
        <v>82</v>
      </c>
      <c r="W1" s="60" t="s">
        <v>83</v>
      </c>
      <c r="X1" s="60" t="s">
        <v>40</v>
      </c>
      <c r="Y1" s="60" t="s">
        <v>84</v>
      </c>
      <c r="Z1" s="60" t="s">
        <v>87</v>
      </c>
      <c r="AA1" s="60" t="s">
        <v>85</v>
      </c>
      <c r="AB1" s="60" t="s">
        <v>86</v>
      </c>
      <c r="AC1" s="60" t="s">
        <v>318</v>
      </c>
      <c r="AD1" s="60" t="s">
        <v>319</v>
      </c>
      <c r="AE1" s="60" t="s">
        <v>320</v>
      </c>
      <c r="AF1" s="60" t="s">
        <v>321</v>
      </c>
      <c r="AG1" s="60" t="s">
        <v>322</v>
      </c>
      <c r="AH1" s="60" t="s">
        <v>323</v>
      </c>
      <c r="AI1" s="60" t="s">
        <v>324</v>
      </c>
      <c r="AJ1" s="60" t="s">
        <v>325</v>
      </c>
      <c r="AK1" s="60" t="s">
        <v>326</v>
      </c>
      <c r="AL1" s="60" t="s">
        <v>327</v>
      </c>
      <c r="AM1" s="60" t="s">
        <v>328</v>
      </c>
      <c r="AN1" s="60" t="s">
        <v>329</v>
      </c>
      <c r="AO1" s="60" t="s">
        <v>330</v>
      </c>
      <c r="AP1" s="60" t="s">
        <v>331</v>
      </c>
      <c r="AQ1" s="60" t="s">
        <v>332</v>
      </c>
      <c r="AR1" s="60" t="s">
        <v>341</v>
      </c>
      <c r="AS1" s="60" t="s">
        <v>333</v>
      </c>
      <c r="AT1" s="60" t="s">
        <v>334</v>
      </c>
      <c r="AU1" s="60" t="s">
        <v>342</v>
      </c>
      <c r="AV1" s="60" t="s">
        <v>335</v>
      </c>
      <c r="AW1" s="60" t="s">
        <v>336</v>
      </c>
      <c r="AX1" s="60" t="s">
        <v>343</v>
      </c>
      <c r="AY1" s="60" t="s">
        <v>337</v>
      </c>
      <c r="AZ1" s="60" t="s">
        <v>338</v>
      </c>
      <c r="BA1" s="60" t="s">
        <v>339</v>
      </c>
      <c r="BB1" s="60" t="s">
        <v>340</v>
      </c>
      <c r="BC1" s="60" t="s">
        <v>345</v>
      </c>
      <c r="BD1" s="60" t="s">
        <v>346</v>
      </c>
      <c r="BE1" s="60" t="s">
        <v>347</v>
      </c>
      <c r="BF1" s="60" t="s">
        <v>348</v>
      </c>
      <c r="BG1" s="60" t="s">
        <v>349</v>
      </c>
      <c r="BH1" s="60" t="s">
        <v>350</v>
      </c>
      <c r="BI1" s="60" t="s">
        <v>351</v>
      </c>
      <c r="BJ1" s="60" t="s">
        <v>352</v>
      </c>
      <c r="BK1" s="60" t="s">
        <v>353</v>
      </c>
      <c r="BL1" s="60" t="s">
        <v>354</v>
      </c>
      <c r="BM1" s="60" t="s">
        <v>355</v>
      </c>
      <c r="BN1" s="60" t="s">
        <v>356</v>
      </c>
      <c r="BO1" s="60" t="s">
        <v>357</v>
      </c>
      <c r="BP1" s="60" t="s">
        <v>358</v>
      </c>
      <c r="BQ1" s="60" t="s">
        <v>359</v>
      </c>
      <c r="BR1" s="60" t="s">
        <v>360</v>
      </c>
      <c r="BS1" s="60" t="s">
        <v>361</v>
      </c>
      <c r="BT1" s="60" t="s">
        <v>362</v>
      </c>
      <c r="BU1" s="60" t="s">
        <v>363</v>
      </c>
      <c r="BV1" s="60" t="s">
        <v>364</v>
      </c>
      <c r="BW1" s="60" t="s">
        <v>365</v>
      </c>
      <c r="BX1" s="60" t="s">
        <v>366</v>
      </c>
      <c r="BY1" s="60" t="s">
        <v>367</v>
      </c>
      <c r="BZ1" s="60" t="s">
        <v>368</v>
      </c>
      <c r="CA1" s="60" t="s">
        <v>369</v>
      </c>
      <c r="CB1" s="60" t="s">
        <v>370</v>
      </c>
      <c r="CC1" s="60" t="s">
        <v>371</v>
      </c>
      <c r="CD1" s="60" t="s">
        <v>372</v>
      </c>
      <c r="CE1" s="60" t="s">
        <v>373</v>
      </c>
      <c r="CF1" s="60" t="s">
        <v>374</v>
      </c>
      <c r="CG1" s="60" t="s">
        <v>375</v>
      </c>
      <c r="CH1" s="60" t="s">
        <v>376</v>
      </c>
      <c r="CI1" s="60" t="s">
        <v>377</v>
      </c>
      <c r="CJ1" s="60" t="s">
        <v>378</v>
      </c>
      <c r="CK1" s="60" t="s">
        <v>379</v>
      </c>
      <c r="CL1" s="60" t="s">
        <v>380</v>
      </c>
      <c r="CM1" s="60" t="s">
        <v>381</v>
      </c>
      <c r="CN1" s="60" t="s">
        <v>382</v>
      </c>
      <c r="CO1" s="60" t="s">
        <v>383</v>
      </c>
      <c r="CP1" s="60" t="s">
        <v>384</v>
      </c>
      <c r="CQ1" s="60" t="s">
        <v>389</v>
      </c>
      <c r="CR1" s="60" t="s">
        <v>385</v>
      </c>
      <c r="CS1" s="60" t="s">
        <v>386</v>
      </c>
      <c r="CT1" s="60" t="s">
        <v>387</v>
      </c>
      <c r="CU1" s="60" t="s">
        <v>388</v>
      </c>
      <c r="CV1" s="60" t="s">
        <v>390</v>
      </c>
      <c r="CW1" s="60" t="s">
        <v>391</v>
      </c>
      <c r="CX1" s="60" t="s">
        <v>392</v>
      </c>
      <c r="CY1" s="60" t="s">
        <v>393</v>
      </c>
      <c r="CZ1" s="60" t="s">
        <v>394</v>
      </c>
      <c r="DA1" s="60" t="s">
        <v>606</v>
      </c>
      <c r="DB1" s="60" t="s">
        <v>607</v>
      </c>
      <c r="DC1" s="60" t="s">
        <v>608</v>
      </c>
      <c r="DD1" s="60" t="s">
        <v>609</v>
      </c>
      <c r="DE1" s="60" t="s">
        <v>610</v>
      </c>
      <c r="DF1" s="60" t="s">
        <v>395</v>
      </c>
      <c r="DG1" s="60" t="s">
        <v>396</v>
      </c>
      <c r="DH1" s="60" t="s">
        <v>397</v>
      </c>
      <c r="DI1" s="60" t="s">
        <v>398</v>
      </c>
      <c r="DJ1" s="60" t="s">
        <v>399</v>
      </c>
      <c r="DK1" s="60" t="s">
        <v>400</v>
      </c>
      <c r="DL1" s="60" t="s">
        <v>401</v>
      </c>
      <c r="DM1" s="60" t="s">
        <v>402</v>
      </c>
      <c r="DN1" s="60" t="s">
        <v>403</v>
      </c>
      <c r="DO1" s="60" t="s">
        <v>404</v>
      </c>
      <c r="DP1" s="60" t="s">
        <v>405</v>
      </c>
      <c r="DQ1" s="60" t="s">
        <v>406</v>
      </c>
      <c r="DR1" s="60" t="s">
        <v>407</v>
      </c>
      <c r="DS1" s="60" t="s">
        <v>408</v>
      </c>
      <c r="DT1" s="60" t="s">
        <v>409</v>
      </c>
      <c r="DU1" s="60" t="s">
        <v>410</v>
      </c>
      <c r="DV1" s="60" t="s">
        <v>411</v>
      </c>
      <c r="DW1" s="60" t="s">
        <v>412</v>
      </c>
      <c r="DX1" s="60" t="s">
        <v>413</v>
      </c>
      <c r="DY1" s="60" t="s">
        <v>414</v>
      </c>
      <c r="DZ1" s="60" t="s">
        <v>415</v>
      </c>
      <c r="EA1" s="60" t="s">
        <v>416</v>
      </c>
      <c r="EB1" s="60" t="s">
        <v>417</v>
      </c>
      <c r="EC1" s="60" t="s">
        <v>418</v>
      </c>
      <c r="ED1" s="60" t="s">
        <v>419</v>
      </c>
      <c r="EE1" s="60" t="s">
        <v>420</v>
      </c>
      <c r="EF1" s="60" t="s">
        <v>421</v>
      </c>
      <c r="EG1" s="60" t="s">
        <v>422</v>
      </c>
      <c r="EH1" s="60" t="s">
        <v>423</v>
      </c>
      <c r="EI1" s="60" t="s">
        <v>424</v>
      </c>
      <c r="EJ1" s="60" t="s">
        <v>425</v>
      </c>
      <c r="EK1" s="60" t="s">
        <v>426</v>
      </c>
      <c r="EL1" s="60" t="s">
        <v>427</v>
      </c>
      <c r="EM1" s="60" t="s">
        <v>428</v>
      </c>
      <c r="EN1" s="60" t="s">
        <v>429</v>
      </c>
      <c r="EO1" s="60" t="s">
        <v>430</v>
      </c>
      <c r="EP1" s="60" t="s">
        <v>431</v>
      </c>
      <c r="EQ1" s="60" t="s">
        <v>432</v>
      </c>
      <c r="ER1" s="60" t="s">
        <v>433</v>
      </c>
      <c r="ES1" s="60" t="s">
        <v>434</v>
      </c>
      <c r="ET1" s="60" t="s">
        <v>435</v>
      </c>
      <c r="EU1" s="60" t="s">
        <v>436</v>
      </c>
      <c r="EV1" s="60" t="s">
        <v>437</v>
      </c>
      <c r="EW1" s="60" t="s">
        <v>438</v>
      </c>
      <c r="EX1" s="60" t="s">
        <v>439</v>
      </c>
      <c r="EY1" s="60" t="s">
        <v>440</v>
      </c>
      <c r="EZ1" s="60" t="s">
        <v>441</v>
      </c>
      <c r="FA1" s="60" t="s">
        <v>442</v>
      </c>
      <c r="FB1" s="60" t="s">
        <v>443</v>
      </c>
      <c r="FC1" s="60" t="s">
        <v>444</v>
      </c>
      <c r="FD1" s="60" t="s">
        <v>445</v>
      </c>
      <c r="FE1" s="60" t="s">
        <v>446</v>
      </c>
      <c r="FF1" s="60" t="s">
        <v>447</v>
      </c>
      <c r="FG1" s="60" t="s">
        <v>448</v>
      </c>
      <c r="FH1" s="60" t="s">
        <v>449</v>
      </c>
      <c r="FI1" s="60" t="s">
        <v>450</v>
      </c>
      <c r="FJ1" s="60" t="s">
        <v>451</v>
      </c>
      <c r="FK1" s="60" t="s">
        <v>452</v>
      </c>
      <c r="FL1" s="60" t="s">
        <v>453</v>
      </c>
      <c r="FM1" s="60" t="s">
        <v>454</v>
      </c>
      <c r="FN1" s="60" t="s">
        <v>455</v>
      </c>
      <c r="FO1" s="60" t="s">
        <v>456</v>
      </c>
      <c r="FP1" s="60" t="s">
        <v>457</v>
      </c>
      <c r="FQ1" s="60" t="s">
        <v>458</v>
      </c>
      <c r="FR1" s="60" t="s">
        <v>459</v>
      </c>
      <c r="FS1" s="60" t="s">
        <v>460</v>
      </c>
      <c r="FT1" s="60" t="s">
        <v>461</v>
      </c>
      <c r="FU1" s="60" t="s">
        <v>462</v>
      </c>
      <c r="FV1" s="60" t="s">
        <v>463</v>
      </c>
      <c r="FW1" s="60" t="s">
        <v>464</v>
      </c>
      <c r="FX1" s="60" t="s">
        <v>465</v>
      </c>
      <c r="FY1" s="60" t="s">
        <v>466</v>
      </c>
      <c r="FZ1" s="60" t="s">
        <v>467</v>
      </c>
      <c r="GA1" s="60" t="s">
        <v>468</v>
      </c>
      <c r="GB1" s="60" t="s">
        <v>469</v>
      </c>
      <c r="GC1" s="60" t="s">
        <v>470</v>
      </c>
      <c r="GD1" s="60" t="s">
        <v>471</v>
      </c>
      <c r="GE1" s="60" t="s">
        <v>472</v>
      </c>
      <c r="GF1" s="60" t="s">
        <v>473</v>
      </c>
      <c r="GG1" s="60" t="s">
        <v>474</v>
      </c>
      <c r="GH1" s="60" t="s">
        <v>475</v>
      </c>
      <c r="GI1" s="60" t="s">
        <v>476</v>
      </c>
      <c r="GJ1" s="60" t="s">
        <v>477</v>
      </c>
      <c r="GK1" s="60" t="s">
        <v>478</v>
      </c>
      <c r="GL1" s="60" t="s">
        <v>479</v>
      </c>
      <c r="GM1" s="60" t="s">
        <v>480</v>
      </c>
      <c r="GN1" s="60" t="s">
        <v>481</v>
      </c>
      <c r="GO1" s="60" t="s">
        <v>482</v>
      </c>
      <c r="GP1" s="60" t="s">
        <v>483</v>
      </c>
      <c r="GQ1" s="60" t="s">
        <v>484</v>
      </c>
      <c r="GR1" s="60" t="s">
        <v>485</v>
      </c>
      <c r="GS1" s="60" t="s">
        <v>486</v>
      </c>
      <c r="GT1" s="60" t="s">
        <v>487</v>
      </c>
      <c r="GU1" s="60" t="s">
        <v>488</v>
      </c>
      <c r="GV1" s="60" t="s">
        <v>489</v>
      </c>
      <c r="GW1" s="60" t="s">
        <v>490</v>
      </c>
      <c r="GX1" s="60" t="s">
        <v>491</v>
      </c>
      <c r="GY1" s="60" t="s">
        <v>492</v>
      </c>
      <c r="GZ1" s="60" t="s">
        <v>493</v>
      </c>
      <c r="HA1" s="60" t="s">
        <v>494</v>
      </c>
      <c r="HB1" s="60" t="s">
        <v>495</v>
      </c>
      <c r="HC1" s="60" t="s">
        <v>496</v>
      </c>
      <c r="HD1" s="60" t="s">
        <v>497</v>
      </c>
      <c r="HE1" s="60" t="s">
        <v>498</v>
      </c>
      <c r="HF1" s="60" t="s">
        <v>499</v>
      </c>
      <c r="HG1" s="60" t="s">
        <v>500</v>
      </c>
      <c r="HH1" s="60" t="s">
        <v>501</v>
      </c>
      <c r="HI1" s="60" t="s">
        <v>502</v>
      </c>
      <c r="HJ1" s="60" t="s">
        <v>503</v>
      </c>
      <c r="HK1" s="60" t="s">
        <v>504</v>
      </c>
      <c r="HL1" s="60" t="s">
        <v>505</v>
      </c>
      <c r="HM1" s="60" t="s">
        <v>506</v>
      </c>
      <c r="HN1" s="60" t="s">
        <v>507</v>
      </c>
      <c r="HO1" s="60" t="s">
        <v>508</v>
      </c>
      <c r="HP1" s="60" t="s">
        <v>509</v>
      </c>
      <c r="HQ1" s="60" t="s">
        <v>510</v>
      </c>
      <c r="HR1" s="60" t="s">
        <v>511</v>
      </c>
      <c r="HS1" s="60" t="s">
        <v>512</v>
      </c>
      <c r="HT1" s="60" t="s">
        <v>513</v>
      </c>
      <c r="HU1" s="60" t="s">
        <v>514</v>
      </c>
      <c r="HV1" s="60" t="s">
        <v>515</v>
      </c>
      <c r="HW1" s="60" t="s">
        <v>516</v>
      </c>
      <c r="HX1" s="60" t="s">
        <v>517</v>
      </c>
      <c r="HY1" s="60" t="s">
        <v>518</v>
      </c>
      <c r="HZ1" s="60" t="s">
        <v>519</v>
      </c>
      <c r="IA1" s="60" t="s">
        <v>520</v>
      </c>
      <c r="IB1" s="60" t="s">
        <v>521</v>
      </c>
      <c r="IC1" s="60" t="s">
        <v>522</v>
      </c>
      <c r="ID1" s="60" t="s">
        <v>523</v>
      </c>
      <c r="IE1" s="60" t="s">
        <v>524</v>
      </c>
      <c r="IF1" s="60" t="s">
        <v>525</v>
      </c>
      <c r="IG1" s="60" t="s">
        <v>526</v>
      </c>
      <c r="IH1" s="60" t="s">
        <v>527</v>
      </c>
      <c r="II1" s="60" t="s">
        <v>528</v>
      </c>
      <c r="IJ1" s="60" t="s">
        <v>529</v>
      </c>
      <c r="IK1" s="60" t="s">
        <v>530</v>
      </c>
      <c r="IL1" s="60" t="s">
        <v>531</v>
      </c>
      <c r="IM1" s="60" t="s">
        <v>532</v>
      </c>
      <c r="IN1" s="60" t="s">
        <v>533</v>
      </c>
      <c r="IO1" s="60" t="s">
        <v>534</v>
      </c>
      <c r="IP1" s="60" t="s">
        <v>535</v>
      </c>
      <c r="IQ1" s="60" t="s">
        <v>536</v>
      </c>
      <c r="IR1" s="60" t="s">
        <v>537</v>
      </c>
      <c r="IS1" s="60" t="s">
        <v>538</v>
      </c>
      <c r="IT1" s="60" t="s">
        <v>539</v>
      </c>
      <c r="IU1" s="60" t="s">
        <v>540</v>
      </c>
      <c r="IV1" s="60" t="s">
        <v>541</v>
      </c>
      <c r="IW1" s="60" t="s">
        <v>542</v>
      </c>
      <c r="IX1" s="60" t="s">
        <v>543</v>
      </c>
      <c r="IY1" s="60" t="s">
        <v>544</v>
      </c>
      <c r="IZ1" s="60" t="s">
        <v>545</v>
      </c>
      <c r="JA1" s="60" t="s">
        <v>546</v>
      </c>
      <c r="JB1" s="60" t="s">
        <v>547</v>
      </c>
      <c r="JC1" s="60" t="s">
        <v>548</v>
      </c>
      <c r="JD1" s="60" t="s">
        <v>549</v>
      </c>
      <c r="JE1" s="60" t="s">
        <v>550</v>
      </c>
      <c r="JF1" s="60" t="s">
        <v>551</v>
      </c>
      <c r="JG1" s="60" t="s">
        <v>552</v>
      </c>
      <c r="JH1" s="60" t="s">
        <v>553</v>
      </c>
      <c r="JI1" s="60" t="s">
        <v>554</v>
      </c>
      <c r="JJ1" s="60" t="s">
        <v>555</v>
      </c>
      <c r="JK1" s="60" t="s">
        <v>556</v>
      </c>
      <c r="JL1" s="60" t="s">
        <v>557</v>
      </c>
      <c r="JM1" s="60" t="s">
        <v>558</v>
      </c>
      <c r="JN1" s="60" t="s">
        <v>559</v>
      </c>
      <c r="JO1" s="60" t="s">
        <v>560</v>
      </c>
      <c r="JP1" s="60" t="s">
        <v>561</v>
      </c>
      <c r="JQ1" s="60" t="s">
        <v>562</v>
      </c>
      <c r="JR1" s="60" t="s">
        <v>563</v>
      </c>
      <c r="JS1" s="60" t="s">
        <v>564</v>
      </c>
      <c r="JT1" s="60" t="s">
        <v>565</v>
      </c>
      <c r="JU1" s="60" t="s">
        <v>566</v>
      </c>
      <c r="JV1" s="60" t="s">
        <v>567</v>
      </c>
      <c r="JW1" s="60" t="s">
        <v>568</v>
      </c>
      <c r="JX1" s="60" t="s">
        <v>569</v>
      </c>
      <c r="JY1" s="60" t="s">
        <v>570</v>
      </c>
      <c r="JZ1" s="60" t="s">
        <v>571</v>
      </c>
      <c r="KA1" s="60" t="s">
        <v>572</v>
      </c>
      <c r="KB1" s="60" t="s">
        <v>573</v>
      </c>
      <c r="KC1" s="60" t="s">
        <v>574</v>
      </c>
      <c r="KD1" s="60" t="s">
        <v>575</v>
      </c>
      <c r="KE1" s="60" t="s">
        <v>576</v>
      </c>
      <c r="KF1" s="60" t="s">
        <v>577</v>
      </c>
      <c r="KG1" s="60" t="s">
        <v>578</v>
      </c>
      <c r="KH1" s="60" t="s">
        <v>579</v>
      </c>
      <c r="KI1" s="60" t="s">
        <v>580</v>
      </c>
      <c r="KJ1" s="60" t="s">
        <v>581</v>
      </c>
      <c r="KK1" s="60" t="s">
        <v>582</v>
      </c>
      <c r="KL1" s="60" t="s">
        <v>583</v>
      </c>
      <c r="KM1" s="60" t="s">
        <v>584</v>
      </c>
      <c r="KN1" s="60" t="s">
        <v>585</v>
      </c>
      <c r="KO1" s="60" t="s">
        <v>586</v>
      </c>
      <c r="KP1" s="60" t="s">
        <v>587</v>
      </c>
      <c r="KQ1" s="60" t="s">
        <v>588</v>
      </c>
      <c r="KR1" s="60" t="s">
        <v>589</v>
      </c>
      <c r="KS1" s="60" t="s">
        <v>590</v>
      </c>
      <c r="KT1" s="60" t="s">
        <v>591</v>
      </c>
      <c r="KU1" s="60" t="s">
        <v>592</v>
      </c>
      <c r="KV1" s="60" t="s">
        <v>593</v>
      </c>
      <c r="KW1" s="60" t="s">
        <v>594</v>
      </c>
      <c r="KX1" s="60" t="s">
        <v>595</v>
      </c>
      <c r="KY1" s="60" t="s">
        <v>596</v>
      </c>
      <c r="KZ1" s="60" t="s">
        <v>597</v>
      </c>
      <c r="LA1" s="60" t="s">
        <v>598</v>
      </c>
      <c r="LB1" s="60" t="s">
        <v>599</v>
      </c>
      <c r="LC1" s="60" t="s">
        <v>600</v>
      </c>
      <c r="LD1" s="60" t="s">
        <v>601</v>
      </c>
      <c r="LE1" s="60" t="s">
        <v>602</v>
      </c>
      <c r="LF1" s="60" t="s">
        <v>603</v>
      </c>
      <c r="LG1" s="60" t="s">
        <v>604</v>
      </c>
      <c r="LH1" s="60" t="s">
        <v>605</v>
      </c>
    </row>
    <row r="2" spans="1:320" x14ac:dyDescent="0.4">
      <c r="A2" s="60">
        <f>入力シート!AI46</f>
        <v>0</v>
      </c>
      <c r="B2" s="60">
        <f>入力シート!S46</f>
        <v>0</v>
      </c>
      <c r="C2" s="60">
        <f>入力シート!I54</f>
        <v>0</v>
      </c>
      <c r="D2" s="60">
        <f>入力シート!I50</f>
        <v>0</v>
      </c>
      <c r="E2" s="60" t="str">
        <f>入力シート!I58&amp;"-"&amp;入力シート!P58</f>
        <v>-</v>
      </c>
      <c r="F2" s="60" t="str">
        <f>入力シート!I62&amp;入力シート!I66</f>
        <v/>
      </c>
      <c r="G2" s="60">
        <f>入力シート!I82</f>
        <v>0</v>
      </c>
      <c r="H2" s="60">
        <f>入力シート!I86</f>
        <v>0</v>
      </c>
      <c r="I2" s="60">
        <f>入力シート!I90</f>
        <v>0</v>
      </c>
      <c r="J2" s="60">
        <f>入力シート!I70</f>
        <v>0</v>
      </c>
      <c r="K2" s="60">
        <f>入力シート!I78</f>
        <v>0</v>
      </c>
      <c r="L2" s="60">
        <f>入力シート!I74</f>
        <v>0</v>
      </c>
      <c r="M2" s="60" t="str">
        <f>入力シート!I99&amp; 入力シート!AE99</f>
        <v/>
      </c>
      <c r="N2" s="60" t="str">
        <f>入力シート!I103&amp;"-"&amp;入力シート!P103</f>
        <v>-</v>
      </c>
      <c r="O2" s="60" t="str">
        <f>入力シート!I107&amp;入力シート!I111</f>
        <v/>
      </c>
      <c r="P2" s="60">
        <f>入力シート!I127</f>
        <v>0</v>
      </c>
      <c r="Q2" s="60">
        <f>入力シート!I131</f>
        <v>0</v>
      </c>
      <c r="R2" s="60">
        <f>入力シート!I135</f>
        <v>0</v>
      </c>
      <c r="S2" s="60">
        <f>入力シート!I115</f>
        <v>0</v>
      </c>
      <c r="T2" s="60">
        <f>入力シート!I123</f>
        <v>0</v>
      </c>
      <c r="U2" s="60">
        <f>入力シート!I119</f>
        <v>0</v>
      </c>
      <c r="V2" s="60">
        <f>入力シート!I140</f>
        <v>0</v>
      </c>
      <c r="W2" s="60">
        <f>入力シート!I144</f>
        <v>0</v>
      </c>
      <c r="X2" s="60">
        <f>入力シート!I148</f>
        <v>0</v>
      </c>
      <c r="Y2" s="60">
        <f>入力シート!I152</f>
        <v>0</v>
      </c>
      <c r="Z2" s="60">
        <f>入力シート!S156</f>
        <v>0</v>
      </c>
      <c r="AA2" s="60">
        <f>入力シート!AI156</f>
        <v>0</v>
      </c>
      <c r="AB2" s="60">
        <f>入力シート!I160</f>
        <v>0</v>
      </c>
      <c r="AC2" s="60">
        <f>入力シート!U168</f>
        <v>0</v>
      </c>
      <c r="AD2" s="60">
        <f>入力シート!I168</f>
        <v>0</v>
      </c>
      <c r="AE2" s="60">
        <f>入力シート!AE168</f>
        <v>0</v>
      </c>
      <c r="AF2" s="60">
        <f>入力シート!U170</f>
        <v>0</v>
      </c>
      <c r="AG2" s="60">
        <f>入力シート!I170</f>
        <v>0</v>
      </c>
      <c r="AH2" s="60">
        <f>入力シート!AE170</f>
        <v>0</v>
      </c>
      <c r="AI2" s="60">
        <f>入力シート!U172</f>
        <v>0</v>
      </c>
      <c r="AJ2" s="60">
        <f>入力シート!I172</f>
        <v>0</v>
      </c>
      <c r="AK2" s="60">
        <f>入力シート!AE172</f>
        <v>0</v>
      </c>
      <c r="AL2" s="60">
        <f>入力シート!U174</f>
        <v>0</v>
      </c>
      <c r="AM2" s="60">
        <f>入力シート!I174</f>
        <v>0</v>
      </c>
      <c r="AN2" s="60">
        <f>入力シート!AE174</f>
        <v>0</v>
      </c>
      <c r="AO2" s="60">
        <f>入力シート!U176</f>
        <v>0</v>
      </c>
      <c r="AP2" s="60">
        <f>入力シート!I176</f>
        <v>0</v>
      </c>
      <c r="AQ2" s="60">
        <f>入力シート!AE176</f>
        <v>0</v>
      </c>
      <c r="AR2" s="60">
        <f>入力シート!I183</f>
        <v>0</v>
      </c>
      <c r="AS2" s="60">
        <f>入力シート!U183</f>
        <v>0</v>
      </c>
      <c r="AT2" s="60">
        <f>入力シート!AE183</f>
        <v>0</v>
      </c>
      <c r="AU2" s="60">
        <f>入力シート!I185</f>
        <v>0</v>
      </c>
      <c r="AV2" s="60">
        <f>入力シート!U185</f>
        <v>0</v>
      </c>
      <c r="AW2" s="60">
        <f>入力シート!AE185</f>
        <v>0</v>
      </c>
      <c r="AX2" s="60">
        <f>入力シート!I187</f>
        <v>0</v>
      </c>
      <c r="AY2" s="60">
        <f>入力シート!U187</f>
        <v>0</v>
      </c>
      <c r="AZ2" s="60">
        <f>入力シート!AE187</f>
        <v>0</v>
      </c>
      <c r="BA2" s="60">
        <f>入力シート!U189</f>
        <v>0</v>
      </c>
      <c r="BB2" s="60">
        <f>入力シート!AE189</f>
        <v>0</v>
      </c>
      <c r="BC2" s="60">
        <f>入力シート!I196</f>
        <v>0</v>
      </c>
      <c r="BD2" s="60" t="str">
        <f>入力シート!M196</f>
        <v/>
      </c>
      <c r="BE2" s="60">
        <f>入力シート!S196</f>
        <v>0</v>
      </c>
      <c r="BF2" s="60" t="str">
        <f>入力シート!W196</f>
        <v/>
      </c>
      <c r="BG2" s="60">
        <f>入力シート!AC196</f>
        <v>0</v>
      </c>
      <c r="BH2" s="60">
        <f>入力シート!I198</f>
        <v>0</v>
      </c>
      <c r="BI2" s="60" t="str">
        <f>入力シート!M198</f>
        <v/>
      </c>
      <c r="BJ2" s="60">
        <f>入力シート!S198</f>
        <v>0</v>
      </c>
      <c r="BK2" s="60" t="str">
        <f>入力シート!W198</f>
        <v/>
      </c>
      <c r="BL2" s="60">
        <f>入力シート!AC198</f>
        <v>0</v>
      </c>
      <c r="BM2" s="60">
        <f>入力シート!I200</f>
        <v>0</v>
      </c>
      <c r="BN2" s="60" t="str">
        <f>入力シート!M200</f>
        <v/>
      </c>
      <c r="BO2" s="60">
        <f>入力シート!S200</f>
        <v>0</v>
      </c>
      <c r="BP2" s="60" t="str">
        <f>入力シート!W200</f>
        <v/>
      </c>
      <c r="BQ2" s="60">
        <f>入力シート!AC200</f>
        <v>0</v>
      </c>
      <c r="BR2" s="60">
        <f>入力シート!I202</f>
        <v>0</v>
      </c>
      <c r="BS2" s="60" t="str">
        <f>入力シート!M202</f>
        <v/>
      </c>
      <c r="BT2" s="60">
        <f>入力シート!S202</f>
        <v>0</v>
      </c>
      <c r="BU2" s="60" t="str">
        <f>入力シート!W202</f>
        <v/>
      </c>
      <c r="BV2" s="60">
        <f>入力シート!AC202</f>
        <v>0</v>
      </c>
      <c r="BW2" s="60">
        <f>入力シート!I204</f>
        <v>0</v>
      </c>
      <c r="BX2" s="60" t="str">
        <f>入力シート!M204</f>
        <v/>
      </c>
      <c r="BY2" s="60">
        <f>入力シート!S204</f>
        <v>0</v>
      </c>
      <c r="BZ2" s="60" t="str">
        <f>入力シート!W204</f>
        <v/>
      </c>
      <c r="CA2" s="60">
        <f>入力シート!AC204</f>
        <v>0</v>
      </c>
      <c r="CB2" s="60">
        <f>入力シート!I206</f>
        <v>0</v>
      </c>
      <c r="CC2" s="60" t="str">
        <f>入力シート!M206</f>
        <v/>
      </c>
      <c r="CD2" s="60">
        <f>入力シート!S206</f>
        <v>0</v>
      </c>
      <c r="CE2" s="60" t="str">
        <f>入力シート!W206</f>
        <v/>
      </c>
      <c r="CF2" s="60">
        <f>入力シート!AC206</f>
        <v>0</v>
      </c>
      <c r="CG2" s="60">
        <f>入力シート!I208</f>
        <v>0</v>
      </c>
      <c r="CH2" s="60" t="str">
        <f>入力シート!M208</f>
        <v/>
      </c>
      <c r="CI2" s="60">
        <f>入力シート!S208</f>
        <v>0</v>
      </c>
      <c r="CJ2" s="60" t="str">
        <f>入力シート!W208</f>
        <v/>
      </c>
      <c r="CK2" s="60">
        <f>入力シート!AC208</f>
        <v>0</v>
      </c>
      <c r="CL2" s="60">
        <f>入力シート!I210</f>
        <v>0</v>
      </c>
      <c r="CM2" s="60" t="str">
        <f>入力シート!M210</f>
        <v/>
      </c>
      <c r="CN2" s="60">
        <f>入力シート!S210</f>
        <v>0</v>
      </c>
      <c r="CO2" s="60" t="str">
        <f>入力シート!W210</f>
        <v/>
      </c>
      <c r="CP2" s="60">
        <f>入力シート!AC210</f>
        <v>0</v>
      </c>
      <c r="CQ2" s="60">
        <f>入力シート!I212</f>
        <v>0</v>
      </c>
      <c r="CR2" s="60" t="str">
        <f>入力シート!M212</f>
        <v/>
      </c>
      <c r="CS2" s="60">
        <f>入力シート!S212</f>
        <v>0</v>
      </c>
      <c r="CT2" s="60" t="str">
        <f>入力シート!W212</f>
        <v/>
      </c>
      <c r="CU2" s="60">
        <f>入力シート!AC212</f>
        <v>0</v>
      </c>
      <c r="CV2" s="60">
        <f>入力シート!I214</f>
        <v>0</v>
      </c>
      <c r="CW2" s="60" t="str">
        <f>入力シート!M214</f>
        <v/>
      </c>
      <c r="CX2" s="60">
        <f>入力シート!S214</f>
        <v>0</v>
      </c>
      <c r="CY2" s="60" t="str">
        <f>入力シート!W214</f>
        <v/>
      </c>
      <c r="CZ2" s="60">
        <f>入力シート!AC214</f>
        <v>0</v>
      </c>
      <c r="DA2" s="60">
        <f>入力シート!I216</f>
        <v>0</v>
      </c>
      <c r="DB2" s="60" t="str">
        <f>入力シート!M216</f>
        <v/>
      </c>
      <c r="DC2" s="60">
        <f>入力シート!S216</f>
        <v>0</v>
      </c>
      <c r="DD2" s="60" t="str">
        <f>入力シート!W216</f>
        <v/>
      </c>
      <c r="DE2" s="60">
        <f>入力シート!AC216</f>
        <v>0</v>
      </c>
      <c r="DF2" s="60">
        <f>入力シート!I223</f>
        <v>0</v>
      </c>
      <c r="DG2" s="60" t="str">
        <f>入力シート!L223</f>
        <v/>
      </c>
      <c r="DH2" s="60">
        <f>入力シート!Q223</f>
        <v>0</v>
      </c>
      <c r="DI2" s="60" t="str">
        <f>入力シート!T223</f>
        <v/>
      </c>
      <c r="DJ2" s="60">
        <f>入力シート!Y223</f>
        <v>0</v>
      </c>
      <c r="DK2" s="60">
        <f>入力シート!AG223</f>
        <v>0</v>
      </c>
      <c r="DL2" s="60">
        <f>入力シート!I225</f>
        <v>0</v>
      </c>
      <c r="DM2" s="60" t="str">
        <f>入力シート!L225</f>
        <v/>
      </c>
      <c r="DN2" s="60">
        <f>入力シート!Q225</f>
        <v>0</v>
      </c>
      <c r="DO2" s="60" t="str">
        <f>入力シート!T225</f>
        <v/>
      </c>
      <c r="DP2" s="60">
        <f>入力シート!Y225</f>
        <v>0</v>
      </c>
      <c r="DQ2" s="60">
        <f>入力シート!AG225</f>
        <v>0</v>
      </c>
      <c r="DR2" s="60">
        <f>入力シート!I227</f>
        <v>0</v>
      </c>
      <c r="DS2" s="60" t="str">
        <f>入力シート!L227</f>
        <v/>
      </c>
      <c r="DT2" s="60">
        <f>入力シート!Q227</f>
        <v>0</v>
      </c>
      <c r="DU2" s="60" t="str">
        <f>入力シート!T227</f>
        <v/>
      </c>
      <c r="DV2" s="60">
        <f>入力シート!Y227</f>
        <v>0</v>
      </c>
      <c r="DW2" s="60">
        <f>入力シート!AG227</f>
        <v>0</v>
      </c>
      <c r="DX2" s="60">
        <f>入力シート!I229</f>
        <v>0</v>
      </c>
      <c r="DY2" s="60" t="str">
        <f>入力シート!L229</f>
        <v/>
      </c>
      <c r="DZ2" s="60">
        <f>入力シート!Q229</f>
        <v>0</v>
      </c>
      <c r="EA2" s="60" t="str">
        <f>入力シート!T229</f>
        <v/>
      </c>
      <c r="EB2" s="60">
        <f>入力シート!Y229</f>
        <v>0</v>
      </c>
      <c r="EC2" s="60">
        <f>入力シート!AG229</f>
        <v>0</v>
      </c>
      <c r="ED2" s="60">
        <f>入力シート!I231</f>
        <v>0</v>
      </c>
      <c r="EE2" s="60" t="str">
        <f>入力シート!L231</f>
        <v/>
      </c>
      <c r="EF2" s="60">
        <f>入力シート!Q231</f>
        <v>0</v>
      </c>
      <c r="EG2" s="60" t="str">
        <f>入力シート!T231</f>
        <v/>
      </c>
      <c r="EH2" s="60">
        <f>入力シート!Y231</f>
        <v>0</v>
      </c>
      <c r="EI2" s="60">
        <f>入力シート!AG231</f>
        <v>0</v>
      </c>
      <c r="EJ2" s="60">
        <f>入力シート!I233</f>
        <v>0</v>
      </c>
      <c r="EK2" s="60" t="str">
        <f>入力シート!L233</f>
        <v/>
      </c>
      <c r="EL2" s="60">
        <f>入力シート!Q233</f>
        <v>0</v>
      </c>
      <c r="EM2" s="60" t="str">
        <f>入力シート!T233</f>
        <v/>
      </c>
      <c r="EN2" s="60">
        <f>入力シート!Y233</f>
        <v>0</v>
      </c>
      <c r="EO2" s="60">
        <f>入力シート!AG233</f>
        <v>0</v>
      </c>
      <c r="EP2" s="60">
        <f>入力シート!I235</f>
        <v>0</v>
      </c>
      <c r="EQ2" s="60" t="str">
        <f>入力シート!L235</f>
        <v/>
      </c>
      <c r="ER2" s="60">
        <f>入力シート!Q235</f>
        <v>0</v>
      </c>
      <c r="ES2" s="60" t="str">
        <f>入力シート!T235</f>
        <v/>
      </c>
      <c r="ET2" s="60">
        <f>入力シート!Y235</f>
        <v>0</v>
      </c>
      <c r="EU2" s="60">
        <f>入力シート!AG235</f>
        <v>0</v>
      </c>
      <c r="EV2" s="60">
        <f>入力シート!I237</f>
        <v>0</v>
      </c>
      <c r="EW2" s="60" t="str">
        <f>入力シート!L237</f>
        <v/>
      </c>
      <c r="EX2" s="60">
        <f>入力シート!Q237</f>
        <v>0</v>
      </c>
      <c r="EY2" s="60" t="str">
        <f>入力シート!T237</f>
        <v/>
      </c>
      <c r="EZ2" s="60">
        <f>入力シート!Y237</f>
        <v>0</v>
      </c>
      <c r="FA2" s="60">
        <f>入力シート!AG237</f>
        <v>0</v>
      </c>
      <c r="FB2" s="60">
        <f>入力シート!I239</f>
        <v>0</v>
      </c>
      <c r="FC2" s="60" t="str">
        <f>入力シート!L239</f>
        <v/>
      </c>
      <c r="FD2" s="60">
        <f>入力シート!Q239</f>
        <v>0</v>
      </c>
      <c r="FE2" s="60" t="str">
        <f>入力シート!T239</f>
        <v/>
      </c>
      <c r="FF2" s="60">
        <f>入力シート!Y239</f>
        <v>0</v>
      </c>
      <c r="FG2" s="60">
        <f>入力シート!AG239</f>
        <v>0</v>
      </c>
      <c r="FH2" s="60">
        <f>入力シート!I241</f>
        <v>0</v>
      </c>
      <c r="FI2" s="60" t="str">
        <f>入力シート!L241</f>
        <v/>
      </c>
      <c r="FJ2" s="60">
        <f>入力シート!Q241</f>
        <v>0</v>
      </c>
      <c r="FK2" s="60" t="str">
        <f>入力シート!T241</f>
        <v/>
      </c>
      <c r="FL2" s="60">
        <f>入力シート!Y241</f>
        <v>0</v>
      </c>
      <c r="FM2" s="60">
        <f>入力シート!AG241</f>
        <v>0</v>
      </c>
      <c r="FN2" s="60">
        <f>入力シート!I243</f>
        <v>0</v>
      </c>
      <c r="FO2" s="60" t="str">
        <f>入力シート!L243</f>
        <v/>
      </c>
      <c r="FP2" s="60">
        <f>入力シート!Q243</f>
        <v>0</v>
      </c>
      <c r="FQ2" s="60" t="str">
        <f>入力シート!T243</f>
        <v/>
      </c>
      <c r="FR2" s="60">
        <f>入力シート!Y243</f>
        <v>0</v>
      </c>
      <c r="FS2" s="60">
        <f>入力シート!AG243</f>
        <v>0</v>
      </c>
      <c r="FT2" s="60">
        <f>入力シート!I245</f>
        <v>0</v>
      </c>
      <c r="FU2" s="60" t="str">
        <f>入力シート!L245</f>
        <v/>
      </c>
      <c r="FV2" s="60">
        <f>入力シート!Q245</f>
        <v>0</v>
      </c>
      <c r="FW2" s="60" t="str">
        <f>入力シート!T245</f>
        <v/>
      </c>
      <c r="FX2" s="60">
        <f>入力シート!Y245</f>
        <v>0</v>
      </c>
      <c r="FY2" s="60">
        <f>入力シート!AG245</f>
        <v>0</v>
      </c>
      <c r="FZ2" s="60">
        <f>入力シート!I247</f>
        <v>0</v>
      </c>
      <c r="GA2" s="60" t="str">
        <f>入力シート!L247</f>
        <v/>
      </c>
      <c r="GB2" s="60">
        <f>入力シート!Q247</f>
        <v>0</v>
      </c>
      <c r="GC2" s="60" t="str">
        <f>入力シート!T247</f>
        <v/>
      </c>
      <c r="GD2" s="60">
        <f>入力シート!Y247</f>
        <v>0</v>
      </c>
      <c r="GE2" s="60">
        <f>入力シート!AG247</f>
        <v>0</v>
      </c>
      <c r="GF2" s="60">
        <f>入力シート!I249</f>
        <v>0</v>
      </c>
      <c r="GG2" s="60" t="str">
        <f>入力シート!L249</f>
        <v/>
      </c>
      <c r="GH2" s="60">
        <f>入力シート!Q249</f>
        <v>0</v>
      </c>
      <c r="GI2" s="60" t="str">
        <f>入力シート!T249</f>
        <v/>
      </c>
      <c r="GJ2" s="60">
        <f>入力シート!Y249</f>
        <v>0</v>
      </c>
      <c r="GK2" s="60">
        <f>入力シート!AG249</f>
        <v>0</v>
      </c>
      <c r="GL2" s="60">
        <f>入力シート!I251</f>
        <v>0</v>
      </c>
      <c r="GM2" s="60" t="str">
        <f>入力シート!L251</f>
        <v/>
      </c>
      <c r="GN2" s="60">
        <f>入力シート!Q251</f>
        <v>0</v>
      </c>
      <c r="GO2" s="60" t="str">
        <f>入力シート!T251</f>
        <v/>
      </c>
      <c r="GP2" s="60">
        <f>入力シート!Y251</f>
        <v>0</v>
      </c>
      <c r="GQ2" s="60">
        <f>入力シート!AG251</f>
        <v>0</v>
      </c>
      <c r="GR2" s="60">
        <f>入力シート!I253</f>
        <v>0</v>
      </c>
      <c r="GS2" s="60" t="str">
        <f>入力シート!L253</f>
        <v/>
      </c>
      <c r="GT2" s="60">
        <f>入力シート!Q253</f>
        <v>0</v>
      </c>
      <c r="GU2" s="60" t="str">
        <f>入力シート!T253</f>
        <v/>
      </c>
      <c r="GV2" s="60">
        <f>入力シート!Y253</f>
        <v>0</v>
      </c>
      <c r="GW2" s="60">
        <f>入力シート!AG253</f>
        <v>0</v>
      </c>
      <c r="GX2" s="60">
        <f>入力シート!I255</f>
        <v>0</v>
      </c>
      <c r="GY2" s="60" t="str">
        <f>入力シート!L255</f>
        <v/>
      </c>
      <c r="GZ2" s="60">
        <f>入力シート!Q255</f>
        <v>0</v>
      </c>
      <c r="HA2" s="60" t="str">
        <f>入力シート!T255</f>
        <v/>
      </c>
      <c r="HB2" s="60">
        <f>入力シート!Y255</f>
        <v>0</v>
      </c>
      <c r="HC2" s="60">
        <f>入力シート!AG255</f>
        <v>0</v>
      </c>
      <c r="HD2" s="60">
        <f>入力シート!I257</f>
        <v>0</v>
      </c>
      <c r="HE2" s="60" t="str">
        <f>入力シート!L257</f>
        <v/>
      </c>
      <c r="HF2" s="60">
        <f>入力シート!Q257</f>
        <v>0</v>
      </c>
      <c r="HG2" s="60" t="str">
        <f>入力シート!T257</f>
        <v/>
      </c>
      <c r="HH2" s="60">
        <f>入力シート!Y257</f>
        <v>0</v>
      </c>
      <c r="HI2" s="60">
        <f>入力シート!AG257</f>
        <v>0</v>
      </c>
      <c r="HJ2" s="60">
        <f>入力シート!I259</f>
        <v>0</v>
      </c>
      <c r="HK2" s="60" t="str">
        <f>入力シート!L259</f>
        <v/>
      </c>
      <c r="HL2" s="60">
        <f>入力シート!Q259</f>
        <v>0</v>
      </c>
      <c r="HM2" s="60" t="str">
        <f>入力シート!T259</f>
        <v/>
      </c>
      <c r="HN2" s="60">
        <f>入力シート!Y259</f>
        <v>0</v>
      </c>
      <c r="HO2" s="60">
        <f>入力シート!AG259</f>
        <v>0</v>
      </c>
      <c r="HP2" s="60">
        <f>入力シート!I261</f>
        <v>0</v>
      </c>
      <c r="HQ2" s="60" t="str">
        <f>入力シート!L261</f>
        <v/>
      </c>
      <c r="HR2" s="60">
        <f>入力シート!Q261</f>
        <v>0</v>
      </c>
      <c r="HS2" s="60" t="str">
        <f>入力シート!T261</f>
        <v/>
      </c>
      <c r="HT2" s="60">
        <f>入力シート!Y261</f>
        <v>0</v>
      </c>
      <c r="HU2" s="60">
        <f>入力シート!AG261</f>
        <v>0</v>
      </c>
      <c r="HV2" s="60">
        <f>入力シート!I263</f>
        <v>0</v>
      </c>
      <c r="HW2" s="60" t="str">
        <f>入力シート!L263</f>
        <v/>
      </c>
      <c r="HX2" s="60">
        <f>入力シート!Q263</f>
        <v>0</v>
      </c>
      <c r="HY2" s="60" t="str">
        <f>入力シート!T263</f>
        <v/>
      </c>
      <c r="HZ2" s="60">
        <f>入力シート!Y263</f>
        <v>0</v>
      </c>
      <c r="IA2" s="60">
        <f>入力シート!AG263</f>
        <v>0</v>
      </c>
      <c r="IB2" s="60">
        <f>入力シート!I265</f>
        <v>0</v>
      </c>
      <c r="IC2" s="60" t="str">
        <f>入力シート!L265</f>
        <v/>
      </c>
      <c r="ID2" s="60">
        <f>入力シート!Q265</f>
        <v>0</v>
      </c>
      <c r="IE2" s="60" t="str">
        <f>入力シート!T265</f>
        <v/>
      </c>
      <c r="IF2" s="60">
        <f>入力シート!Y265</f>
        <v>0</v>
      </c>
      <c r="IG2" s="60">
        <f>入力シート!AG265</f>
        <v>0</v>
      </c>
      <c r="IH2" s="60">
        <f>入力シート!I267</f>
        <v>0</v>
      </c>
      <c r="II2" s="60" t="str">
        <f>入力シート!L267</f>
        <v/>
      </c>
      <c r="IJ2" s="60">
        <f>入力シート!Q267</f>
        <v>0</v>
      </c>
      <c r="IK2" s="60" t="str">
        <f>入力シート!T267</f>
        <v/>
      </c>
      <c r="IL2" s="60">
        <f>入力シート!Y267</f>
        <v>0</v>
      </c>
      <c r="IM2" s="60">
        <f>入力シート!AG267</f>
        <v>0</v>
      </c>
      <c r="IN2" s="60">
        <f>入力シート!I269</f>
        <v>0</v>
      </c>
      <c r="IO2" s="60" t="str">
        <f>入力シート!L269</f>
        <v/>
      </c>
      <c r="IP2" s="60">
        <f>入力シート!Q269</f>
        <v>0</v>
      </c>
      <c r="IQ2" s="60" t="str">
        <f>入力シート!T269</f>
        <v/>
      </c>
      <c r="IR2" s="60">
        <f>入力シート!Y269</f>
        <v>0</v>
      </c>
      <c r="IS2" s="60">
        <f>入力シート!AG269</f>
        <v>0</v>
      </c>
      <c r="IT2" s="60">
        <f>入力シート!I271</f>
        <v>0</v>
      </c>
      <c r="IU2" s="60" t="str">
        <f>入力シート!L271</f>
        <v/>
      </c>
      <c r="IV2" s="60">
        <f>入力シート!Q271</f>
        <v>0</v>
      </c>
      <c r="IW2" s="60" t="str">
        <f>入力シート!T271</f>
        <v/>
      </c>
      <c r="IX2" s="60">
        <f>入力シート!Y271</f>
        <v>0</v>
      </c>
      <c r="IY2" s="60">
        <f>入力シート!AG271</f>
        <v>0</v>
      </c>
      <c r="IZ2" s="60">
        <f>入力シート!I273</f>
        <v>0</v>
      </c>
      <c r="JA2" s="60" t="str">
        <f>入力シート!L273</f>
        <v/>
      </c>
      <c r="JB2" s="60">
        <f>入力シート!Q273</f>
        <v>0</v>
      </c>
      <c r="JC2" s="60" t="str">
        <f>入力シート!T273</f>
        <v/>
      </c>
      <c r="JD2" s="60">
        <f>入力シート!Y273</f>
        <v>0</v>
      </c>
      <c r="JE2" s="60">
        <f>入力シート!AG273</f>
        <v>0</v>
      </c>
      <c r="JF2" s="60">
        <f>入力シート!I275</f>
        <v>0</v>
      </c>
      <c r="JG2" s="60" t="str">
        <f>入力シート!L275</f>
        <v/>
      </c>
      <c r="JH2" s="60">
        <f>入力シート!Q275</f>
        <v>0</v>
      </c>
      <c r="JI2" s="60" t="str">
        <f>入力シート!T275</f>
        <v/>
      </c>
      <c r="JJ2" s="60">
        <f>入力シート!Y275</f>
        <v>0</v>
      </c>
      <c r="JK2" s="60">
        <f>入力シート!AG275</f>
        <v>0</v>
      </c>
      <c r="JL2" s="60">
        <f>入力シート!I277</f>
        <v>0</v>
      </c>
      <c r="JM2" s="60" t="str">
        <f>入力シート!L277</f>
        <v/>
      </c>
      <c r="JN2" s="60">
        <f>入力シート!Q277</f>
        <v>0</v>
      </c>
      <c r="JO2" s="60" t="str">
        <f>入力シート!T277</f>
        <v/>
      </c>
      <c r="JP2" s="60">
        <f>入力シート!Y277</f>
        <v>0</v>
      </c>
      <c r="JQ2" s="60">
        <f>入力シート!AG277</f>
        <v>0</v>
      </c>
      <c r="JR2" s="60">
        <f>入力シート!I279</f>
        <v>0</v>
      </c>
      <c r="JS2" s="60" t="str">
        <f>入力シート!L279</f>
        <v/>
      </c>
      <c r="JT2" s="60">
        <f>入力シート!Q279</f>
        <v>0</v>
      </c>
      <c r="JU2" s="60" t="str">
        <f>入力シート!T279</f>
        <v/>
      </c>
      <c r="JV2" s="60">
        <f>入力シート!Y279</f>
        <v>0</v>
      </c>
      <c r="JW2" s="60">
        <f>入力シート!AG279</f>
        <v>0</v>
      </c>
      <c r="JX2" s="60">
        <f>入力シート!I281</f>
        <v>0</v>
      </c>
      <c r="JY2" s="60" t="str">
        <f>入力シート!L281</f>
        <v/>
      </c>
      <c r="JZ2" s="60">
        <f>入力シート!Q281</f>
        <v>0</v>
      </c>
      <c r="KA2" s="60" t="str">
        <f>入力シート!T281</f>
        <v/>
      </c>
      <c r="KB2" s="60">
        <f>入力シート!Y281</f>
        <v>0</v>
      </c>
      <c r="KC2" s="60">
        <f>入力シート!AG281</f>
        <v>0</v>
      </c>
      <c r="KD2" s="60">
        <f>入力シート!I288</f>
        <v>0</v>
      </c>
      <c r="KE2" s="60">
        <f>入力シート!V288</f>
        <v>0</v>
      </c>
      <c r="KF2" s="60">
        <f>入力シート!AI288</f>
        <v>0</v>
      </c>
      <c r="KG2" s="60">
        <f>入力シート!I290</f>
        <v>0</v>
      </c>
      <c r="KH2" s="60">
        <f>入力シート!V290</f>
        <v>0</v>
      </c>
      <c r="KI2" s="60">
        <f>入力シート!AI290</f>
        <v>0</v>
      </c>
      <c r="KJ2" s="60">
        <f>入力シート!I292</f>
        <v>0</v>
      </c>
      <c r="KK2" s="60">
        <f>入力シート!V292</f>
        <v>0</v>
      </c>
      <c r="KL2" s="60">
        <f>入力シート!AI292</f>
        <v>0</v>
      </c>
      <c r="KM2" s="60">
        <f>入力シート!I294</f>
        <v>0</v>
      </c>
      <c r="KN2" s="60">
        <f>入力シート!V294</f>
        <v>0</v>
      </c>
      <c r="KO2" s="60">
        <f>入力シート!AI294</f>
        <v>0</v>
      </c>
      <c r="KP2" s="60">
        <f>入力シート!I296</f>
        <v>0</v>
      </c>
      <c r="KQ2" s="60">
        <f>入力シート!V296</f>
        <v>0</v>
      </c>
      <c r="KR2" s="60">
        <f>入力シート!AI296</f>
        <v>0</v>
      </c>
      <c r="KS2" s="60">
        <f>入力シート!I298</f>
        <v>0</v>
      </c>
      <c r="KT2" s="60">
        <f>入力シート!V298</f>
        <v>0</v>
      </c>
      <c r="KU2" s="60">
        <f>入力シート!AI298</f>
        <v>0</v>
      </c>
      <c r="KV2" s="60">
        <f>入力シート!I300</f>
        <v>0</v>
      </c>
      <c r="KW2" s="60">
        <f>入力シート!V300</f>
        <v>0</v>
      </c>
      <c r="KX2" s="60">
        <f>入力シート!AI300</f>
        <v>0</v>
      </c>
      <c r="KY2" s="60">
        <f>入力シート!I302</f>
        <v>0</v>
      </c>
      <c r="KZ2" s="60">
        <f>入力シート!V302</f>
        <v>0</v>
      </c>
      <c r="LA2" s="60">
        <f>入力シート!AI302</f>
        <v>0</v>
      </c>
      <c r="LB2" s="60">
        <f>入力シート!I304</f>
        <v>0</v>
      </c>
      <c r="LC2" s="60">
        <f>入力シート!V304</f>
        <v>0</v>
      </c>
      <c r="LD2" s="60">
        <f>入力シート!AI304</f>
        <v>0</v>
      </c>
      <c r="LE2" s="60">
        <f>入力シート!I306</f>
        <v>0</v>
      </c>
      <c r="LF2" s="60">
        <f>入力シート!V306</f>
        <v>0</v>
      </c>
      <c r="LG2" s="60">
        <f>入力シート!AI306</f>
        <v>0</v>
      </c>
      <c r="LH2" s="60">
        <f>入力シート!F311</f>
        <v>0</v>
      </c>
    </row>
  </sheetData>
  <sheetProtection sheet="1" objects="1" scenarios="1"/>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8"/>
  <sheetViews>
    <sheetView workbookViewId="0">
      <selection activeCell="C1" sqref="C1"/>
    </sheetView>
  </sheetViews>
  <sheetFormatPr defaultRowHeight="13.5" x14ac:dyDescent="0.15"/>
  <cols>
    <col min="1" max="1" width="9" style="4"/>
    <col min="2" max="2" width="16.75" style="4" customWidth="1"/>
    <col min="3" max="3" width="9" style="4"/>
    <col min="4" max="4" width="25.75" style="4" bestFit="1" customWidth="1"/>
    <col min="5" max="16384" width="9" style="4"/>
  </cols>
  <sheetData>
    <row r="1" spans="1:23" ht="15" thickTop="1" thickBot="1" x14ac:dyDescent="0.2">
      <c r="A1" s="5" t="s">
        <v>106</v>
      </c>
      <c r="B1" s="6" t="s">
        <v>267</v>
      </c>
      <c r="C1" s="7" t="s">
        <v>107</v>
      </c>
      <c r="D1" s="8" t="s">
        <v>268</v>
      </c>
      <c r="G1" s="25"/>
      <c r="H1" s="25"/>
      <c r="I1" s="25"/>
      <c r="J1" s="25"/>
      <c r="K1" s="25"/>
      <c r="L1" s="25"/>
      <c r="M1" s="25"/>
      <c r="N1" s="25"/>
      <c r="O1" s="25"/>
      <c r="P1" s="25"/>
      <c r="Q1" s="25"/>
      <c r="R1" s="25"/>
      <c r="S1" s="25"/>
      <c r="T1" s="25"/>
      <c r="U1" s="25"/>
      <c r="V1" s="25"/>
      <c r="W1" s="25"/>
    </row>
    <row r="2" spans="1:23" ht="14.25" thickTop="1" x14ac:dyDescent="0.15">
      <c r="A2" s="120">
        <v>1</v>
      </c>
      <c r="B2" s="117" t="s">
        <v>260</v>
      </c>
      <c r="C2" s="9" t="s">
        <v>108</v>
      </c>
      <c r="D2" s="10" t="s">
        <v>109</v>
      </c>
      <c r="G2" s="26"/>
      <c r="H2" s="26"/>
      <c r="I2" s="26"/>
      <c r="J2" s="26"/>
      <c r="K2" s="26"/>
      <c r="L2" s="26"/>
      <c r="M2" s="26"/>
      <c r="N2" s="26"/>
      <c r="O2" s="26"/>
      <c r="P2" s="26"/>
      <c r="Q2" s="26"/>
      <c r="R2" s="26"/>
      <c r="S2" s="26"/>
      <c r="T2" s="26"/>
      <c r="U2" s="26"/>
      <c r="V2" s="25"/>
    </row>
    <row r="3" spans="1:23" x14ac:dyDescent="0.15">
      <c r="A3" s="121"/>
      <c r="B3" s="118"/>
      <c r="C3" s="11" t="s">
        <v>110</v>
      </c>
      <c r="D3" s="12" t="s">
        <v>111</v>
      </c>
      <c r="G3" s="26"/>
      <c r="H3" s="26"/>
      <c r="I3" s="26"/>
      <c r="J3" s="26"/>
      <c r="K3" s="26"/>
      <c r="L3" s="26"/>
      <c r="M3" s="26"/>
      <c r="N3" s="26"/>
      <c r="O3" s="26"/>
      <c r="P3" s="26"/>
      <c r="Q3" s="26"/>
      <c r="R3" s="26"/>
      <c r="S3" s="26"/>
      <c r="T3" s="26"/>
      <c r="U3" s="26"/>
      <c r="V3" s="25"/>
    </row>
    <row r="4" spans="1:23" x14ac:dyDescent="0.15">
      <c r="A4" s="121"/>
      <c r="B4" s="118"/>
      <c r="C4" s="11" t="s">
        <v>112</v>
      </c>
      <c r="D4" s="12" t="s">
        <v>113</v>
      </c>
      <c r="G4" s="26"/>
      <c r="H4" s="26"/>
      <c r="I4" s="26"/>
      <c r="J4" s="26"/>
      <c r="K4" s="26"/>
      <c r="L4" s="26"/>
      <c r="M4" s="26"/>
      <c r="N4" s="26"/>
      <c r="O4" s="26"/>
      <c r="P4" s="26"/>
      <c r="Q4" s="26"/>
      <c r="R4" s="26"/>
      <c r="S4" s="26"/>
      <c r="T4" s="26"/>
      <c r="U4" s="26"/>
      <c r="V4" s="25"/>
    </row>
    <row r="5" spans="1:23" ht="14.25" thickBot="1" x14ac:dyDescent="0.2">
      <c r="A5" s="122"/>
      <c r="B5" s="119"/>
      <c r="C5" s="13" t="s">
        <v>114</v>
      </c>
      <c r="D5" s="14" t="s">
        <v>115</v>
      </c>
      <c r="G5" s="26"/>
      <c r="H5" s="26"/>
      <c r="I5" s="26"/>
      <c r="J5" s="26"/>
      <c r="K5" s="26"/>
      <c r="L5" s="26"/>
      <c r="M5" s="26"/>
      <c r="N5" s="26"/>
      <c r="O5" s="26"/>
      <c r="P5" s="26"/>
      <c r="Q5" s="26"/>
      <c r="R5" s="26"/>
      <c r="S5" s="26"/>
      <c r="T5" s="26"/>
      <c r="U5" s="26"/>
      <c r="V5" s="25"/>
    </row>
    <row r="6" spans="1:23" ht="14.25" thickTop="1" x14ac:dyDescent="0.15">
      <c r="A6" s="120">
        <v>2</v>
      </c>
      <c r="B6" s="117" t="s">
        <v>261</v>
      </c>
      <c r="C6" s="9" t="s">
        <v>116</v>
      </c>
      <c r="D6" s="10" t="s">
        <v>117</v>
      </c>
      <c r="G6" s="26"/>
      <c r="H6" s="26"/>
      <c r="I6" s="26"/>
      <c r="J6" s="26"/>
      <c r="K6" s="26"/>
      <c r="L6" s="26"/>
      <c r="M6" s="26"/>
      <c r="N6" s="26"/>
      <c r="O6" s="26"/>
      <c r="P6" s="26"/>
      <c r="Q6" s="26"/>
      <c r="R6" s="26"/>
      <c r="S6" s="26"/>
      <c r="T6" s="26"/>
      <c r="U6" s="26"/>
      <c r="V6" s="25"/>
    </row>
    <row r="7" spans="1:23" x14ac:dyDescent="0.15">
      <c r="A7" s="121"/>
      <c r="B7" s="118"/>
      <c r="C7" s="15" t="s">
        <v>118</v>
      </c>
      <c r="D7" s="12" t="s">
        <v>119</v>
      </c>
      <c r="G7" s="26"/>
      <c r="H7" s="26"/>
      <c r="I7" s="26"/>
      <c r="J7" s="26"/>
      <c r="K7" s="26"/>
      <c r="L7" s="26"/>
      <c r="M7" s="26"/>
      <c r="N7" s="26"/>
      <c r="O7" s="26"/>
      <c r="P7" s="26"/>
      <c r="Q7" s="26"/>
      <c r="R7" s="26"/>
      <c r="S7" s="26"/>
      <c r="T7" s="26"/>
      <c r="U7" s="26"/>
      <c r="V7" s="25"/>
    </row>
    <row r="8" spans="1:23" x14ac:dyDescent="0.15">
      <c r="A8" s="121"/>
      <c r="B8" s="118"/>
      <c r="C8" s="15" t="s">
        <v>120</v>
      </c>
      <c r="D8" s="12" t="s">
        <v>121</v>
      </c>
      <c r="G8" s="26"/>
      <c r="H8" s="26"/>
      <c r="I8" s="26"/>
      <c r="J8" s="26"/>
      <c r="K8" s="26"/>
      <c r="L8" s="26"/>
      <c r="M8" s="26"/>
      <c r="N8" s="26"/>
      <c r="O8" s="26"/>
      <c r="P8" s="26"/>
      <c r="Q8" s="26"/>
      <c r="R8" s="26"/>
      <c r="S8" s="26"/>
      <c r="T8" s="26"/>
      <c r="U8" s="26"/>
      <c r="V8" s="25"/>
    </row>
    <row r="9" spans="1:23" ht="14.25" thickBot="1" x14ac:dyDescent="0.2">
      <c r="A9" s="122"/>
      <c r="B9" s="119"/>
      <c r="C9" s="13" t="s">
        <v>122</v>
      </c>
      <c r="D9" s="14" t="s">
        <v>123</v>
      </c>
      <c r="G9" s="26"/>
      <c r="H9" s="26"/>
      <c r="I9" s="26"/>
      <c r="J9" s="26"/>
      <c r="K9" s="26"/>
      <c r="L9" s="26"/>
      <c r="M9" s="26"/>
      <c r="N9" s="26"/>
      <c r="O9" s="26"/>
      <c r="P9" s="26"/>
      <c r="Q9" s="26"/>
      <c r="R9" s="26"/>
      <c r="S9" s="26"/>
      <c r="T9" s="26"/>
      <c r="U9" s="26"/>
      <c r="V9" s="25"/>
    </row>
    <row r="10" spans="1:23" ht="14.25" thickTop="1" x14ac:dyDescent="0.15">
      <c r="A10" s="120">
        <v>3</v>
      </c>
      <c r="B10" s="117" t="s">
        <v>276</v>
      </c>
      <c r="C10" s="9" t="s">
        <v>124</v>
      </c>
      <c r="D10" s="10" t="s">
        <v>125</v>
      </c>
      <c r="G10" s="26"/>
      <c r="H10" s="26"/>
      <c r="I10" s="26"/>
      <c r="J10" s="26"/>
      <c r="K10" s="26"/>
      <c r="L10" s="26"/>
      <c r="M10" s="26"/>
      <c r="N10" s="26"/>
      <c r="O10" s="26"/>
      <c r="P10" s="26"/>
      <c r="Q10" s="26"/>
      <c r="R10" s="26"/>
      <c r="S10" s="26"/>
      <c r="T10" s="26"/>
      <c r="U10" s="26"/>
      <c r="V10" s="25"/>
    </row>
    <row r="11" spans="1:23" x14ac:dyDescent="0.15">
      <c r="A11" s="121"/>
      <c r="B11" s="118"/>
      <c r="C11" s="15" t="s">
        <v>126</v>
      </c>
      <c r="D11" s="16" t="s">
        <v>127</v>
      </c>
      <c r="G11" s="26"/>
      <c r="H11" s="26"/>
      <c r="I11" s="26"/>
      <c r="J11" s="26"/>
      <c r="K11" s="26"/>
      <c r="L11" s="26"/>
      <c r="M11" s="26"/>
      <c r="N11" s="26"/>
      <c r="O11" s="26"/>
      <c r="P11" s="26"/>
      <c r="Q11" s="26"/>
      <c r="R11" s="26"/>
      <c r="S11" s="26"/>
      <c r="T11" s="26"/>
      <c r="U11" s="26"/>
      <c r="V11" s="25"/>
    </row>
    <row r="12" spans="1:23" x14ac:dyDescent="0.15">
      <c r="A12" s="121"/>
      <c r="B12" s="118"/>
      <c r="C12" s="15" t="s">
        <v>128</v>
      </c>
      <c r="D12" s="16" t="s">
        <v>129</v>
      </c>
      <c r="G12" s="25"/>
      <c r="H12" s="25"/>
      <c r="I12" s="25"/>
      <c r="J12" s="25"/>
      <c r="K12" s="25"/>
      <c r="L12" s="25"/>
      <c r="M12" s="25"/>
      <c r="N12" s="25"/>
      <c r="O12" s="25"/>
      <c r="P12" s="25"/>
      <c r="Q12" s="25"/>
      <c r="R12" s="25"/>
      <c r="S12" s="25"/>
      <c r="T12" s="25"/>
      <c r="U12" s="25"/>
      <c r="V12" s="25"/>
    </row>
    <row r="13" spans="1:23" x14ac:dyDescent="0.15">
      <c r="A13" s="121"/>
      <c r="B13" s="118"/>
      <c r="C13" s="15" t="s">
        <v>130</v>
      </c>
      <c r="D13" s="16" t="s">
        <v>131</v>
      </c>
      <c r="G13" s="25"/>
      <c r="H13" s="25"/>
      <c r="I13" s="25"/>
      <c r="J13" s="25"/>
      <c r="K13" s="25"/>
      <c r="L13" s="25"/>
      <c r="M13" s="25"/>
      <c r="N13" s="25"/>
      <c r="O13" s="25"/>
      <c r="P13" s="25"/>
      <c r="Q13" s="25"/>
      <c r="R13" s="25"/>
      <c r="S13" s="25"/>
      <c r="T13" s="25"/>
      <c r="U13" s="25"/>
      <c r="V13" s="25"/>
    </row>
    <row r="14" spans="1:23" x14ac:dyDescent="0.15">
      <c r="A14" s="121"/>
      <c r="B14" s="118"/>
      <c r="C14" s="15" t="s">
        <v>132</v>
      </c>
      <c r="D14" s="16" t="s">
        <v>133</v>
      </c>
      <c r="G14" s="25"/>
      <c r="H14" s="25"/>
      <c r="I14" s="25"/>
      <c r="J14" s="25"/>
      <c r="K14" s="25"/>
      <c r="L14" s="25"/>
      <c r="M14" s="25"/>
      <c r="N14" s="25"/>
      <c r="O14" s="25"/>
      <c r="P14" s="25"/>
      <c r="Q14" s="25"/>
      <c r="R14" s="25"/>
      <c r="S14" s="25"/>
      <c r="T14" s="25"/>
      <c r="U14" s="25"/>
      <c r="V14" s="25"/>
    </row>
    <row r="15" spans="1:23" x14ac:dyDescent="0.15">
      <c r="A15" s="121"/>
      <c r="B15" s="118"/>
      <c r="C15" s="15" t="s">
        <v>134</v>
      </c>
      <c r="D15" s="16" t="s">
        <v>135</v>
      </c>
      <c r="G15" s="25"/>
      <c r="H15" s="25"/>
      <c r="I15" s="25"/>
      <c r="J15" s="25"/>
      <c r="K15" s="25"/>
      <c r="L15" s="25"/>
      <c r="M15" s="25"/>
      <c r="N15" s="25"/>
      <c r="O15" s="25"/>
      <c r="P15" s="25"/>
      <c r="Q15" s="25"/>
      <c r="R15" s="25"/>
      <c r="S15" s="25"/>
      <c r="T15" s="25"/>
      <c r="U15" s="25"/>
      <c r="V15" s="25"/>
    </row>
    <row r="16" spans="1:23" x14ac:dyDescent="0.15">
      <c r="A16" s="121"/>
      <c r="B16" s="118"/>
      <c r="C16" s="15" t="s">
        <v>136</v>
      </c>
      <c r="D16" s="16" t="s">
        <v>137</v>
      </c>
      <c r="G16" s="25"/>
      <c r="H16" s="25"/>
      <c r="I16" s="25"/>
      <c r="J16" s="25"/>
      <c r="K16" s="25"/>
      <c r="L16" s="25"/>
      <c r="M16" s="25"/>
      <c r="N16" s="25"/>
      <c r="O16" s="25"/>
      <c r="P16" s="25"/>
      <c r="Q16" s="25"/>
      <c r="R16" s="25"/>
      <c r="S16" s="25"/>
      <c r="T16" s="25"/>
      <c r="U16" s="25"/>
      <c r="V16" s="25"/>
    </row>
    <row r="17" spans="1:22" ht="14.25" thickBot="1" x14ac:dyDescent="0.2">
      <c r="A17" s="122"/>
      <c r="B17" s="119"/>
      <c r="C17" s="13" t="s">
        <v>138</v>
      </c>
      <c r="D17" s="17" t="s">
        <v>139</v>
      </c>
      <c r="G17" s="25"/>
      <c r="H17" s="25"/>
      <c r="I17" s="25"/>
      <c r="J17" s="25"/>
      <c r="K17" s="25"/>
      <c r="L17" s="25"/>
      <c r="M17" s="25"/>
      <c r="N17" s="25"/>
      <c r="O17" s="25"/>
      <c r="P17" s="25"/>
      <c r="Q17" s="25"/>
      <c r="R17" s="25"/>
      <c r="S17" s="25"/>
      <c r="T17" s="25"/>
      <c r="U17" s="25"/>
      <c r="V17" s="25"/>
    </row>
    <row r="18" spans="1:22" ht="14.25" thickTop="1" x14ac:dyDescent="0.15">
      <c r="A18" s="120">
        <v>4</v>
      </c>
      <c r="B18" s="117" t="s">
        <v>277</v>
      </c>
      <c r="C18" s="9" t="s">
        <v>140</v>
      </c>
      <c r="D18" s="18" t="s">
        <v>141</v>
      </c>
      <c r="G18" s="25"/>
      <c r="H18" s="25"/>
      <c r="I18" s="25"/>
      <c r="J18" s="25"/>
      <c r="K18" s="25"/>
      <c r="L18" s="25"/>
      <c r="M18" s="25"/>
      <c r="N18" s="25"/>
      <c r="O18" s="25"/>
      <c r="P18" s="25"/>
      <c r="Q18" s="25"/>
      <c r="R18" s="25"/>
      <c r="S18" s="25"/>
      <c r="T18" s="25"/>
      <c r="U18" s="25"/>
      <c r="V18" s="25"/>
    </row>
    <row r="19" spans="1:22" x14ac:dyDescent="0.15">
      <c r="A19" s="121"/>
      <c r="B19" s="118"/>
      <c r="C19" s="15" t="s">
        <v>142</v>
      </c>
      <c r="D19" s="16" t="s">
        <v>143</v>
      </c>
      <c r="G19" s="25"/>
      <c r="H19" s="25"/>
      <c r="I19" s="25"/>
      <c r="J19" s="25"/>
      <c r="K19" s="25"/>
      <c r="L19" s="25"/>
      <c r="M19" s="25"/>
      <c r="N19" s="25"/>
      <c r="O19" s="25"/>
      <c r="P19" s="25"/>
      <c r="Q19" s="25"/>
      <c r="R19" s="25"/>
      <c r="S19" s="25"/>
      <c r="T19" s="25"/>
      <c r="U19" s="25"/>
      <c r="V19" s="25"/>
    </row>
    <row r="20" spans="1:22" x14ac:dyDescent="0.15">
      <c r="A20" s="121"/>
      <c r="B20" s="118"/>
      <c r="C20" s="15" t="s">
        <v>144</v>
      </c>
      <c r="D20" s="16" t="s">
        <v>145</v>
      </c>
      <c r="G20" s="25"/>
      <c r="H20" s="25"/>
      <c r="I20" s="25"/>
      <c r="J20" s="25"/>
      <c r="K20" s="25"/>
      <c r="L20" s="25"/>
      <c r="M20" s="25"/>
      <c r="N20" s="25"/>
      <c r="O20" s="25"/>
      <c r="P20" s="25"/>
      <c r="Q20" s="25"/>
      <c r="R20" s="25"/>
      <c r="S20" s="25"/>
      <c r="T20" s="25"/>
      <c r="U20" s="25"/>
      <c r="V20" s="25"/>
    </row>
    <row r="21" spans="1:22" x14ac:dyDescent="0.15">
      <c r="A21" s="121"/>
      <c r="B21" s="118"/>
      <c r="C21" s="15" t="s">
        <v>146</v>
      </c>
      <c r="D21" s="16" t="s">
        <v>147</v>
      </c>
      <c r="G21" s="25"/>
      <c r="H21" s="25"/>
      <c r="I21" s="25"/>
      <c r="J21" s="25"/>
      <c r="K21" s="25"/>
      <c r="L21" s="25"/>
      <c r="M21" s="25"/>
      <c r="N21" s="25"/>
      <c r="O21" s="25"/>
      <c r="P21" s="25"/>
      <c r="Q21" s="25"/>
      <c r="R21" s="25"/>
      <c r="S21" s="25"/>
      <c r="T21" s="25"/>
      <c r="U21" s="25"/>
      <c r="V21" s="25"/>
    </row>
    <row r="22" spans="1:22" ht="14.25" thickBot="1" x14ac:dyDescent="0.2">
      <c r="A22" s="122"/>
      <c r="B22" s="119"/>
      <c r="C22" s="13" t="s">
        <v>148</v>
      </c>
      <c r="D22" s="17" t="s">
        <v>149</v>
      </c>
    </row>
    <row r="23" spans="1:22" ht="14.25" thickTop="1" x14ac:dyDescent="0.15">
      <c r="A23" s="120">
        <v>5</v>
      </c>
      <c r="B23" s="117" t="s">
        <v>278</v>
      </c>
      <c r="C23" s="9" t="s">
        <v>150</v>
      </c>
      <c r="D23" s="18" t="s">
        <v>151</v>
      </c>
    </row>
    <row r="24" spans="1:22" x14ac:dyDescent="0.15">
      <c r="A24" s="121"/>
      <c r="B24" s="118"/>
      <c r="C24" s="15" t="s">
        <v>152</v>
      </c>
      <c r="D24" s="16" t="s">
        <v>153</v>
      </c>
    </row>
    <row r="25" spans="1:22" x14ac:dyDescent="0.15">
      <c r="A25" s="121"/>
      <c r="B25" s="118"/>
      <c r="C25" s="15" t="s">
        <v>154</v>
      </c>
      <c r="D25" s="16" t="s">
        <v>155</v>
      </c>
    </row>
    <row r="26" spans="1:22" x14ac:dyDescent="0.15">
      <c r="A26" s="121"/>
      <c r="B26" s="118"/>
      <c r="C26" s="15" t="s">
        <v>156</v>
      </c>
      <c r="D26" s="16" t="s">
        <v>157</v>
      </c>
    </row>
    <row r="27" spans="1:22" ht="14.25" thickBot="1" x14ac:dyDescent="0.2">
      <c r="A27" s="122"/>
      <c r="B27" s="119"/>
      <c r="C27" s="13" t="s">
        <v>158</v>
      </c>
      <c r="D27" s="17" t="s">
        <v>159</v>
      </c>
    </row>
    <row r="28" spans="1:22" ht="14.25" thickTop="1" x14ac:dyDescent="0.15">
      <c r="A28" s="120">
        <v>6</v>
      </c>
      <c r="B28" s="117" t="s">
        <v>279</v>
      </c>
      <c r="C28" s="9" t="s">
        <v>160</v>
      </c>
      <c r="D28" s="18" t="s">
        <v>161</v>
      </c>
    </row>
    <row r="29" spans="1:22" x14ac:dyDescent="0.15">
      <c r="A29" s="121"/>
      <c r="B29" s="118"/>
      <c r="C29" s="15" t="s">
        <v>162</v>
      </c>
      <c r="D29" s="16" t="s">
        <v>163</v>
      </c>
    </row>
    <row r="30" spans="1:22" x14ac:dyDescent="0.15">
      <c r="A30" s="121"/>
      <c r="B30" s="118"/>
      <c r="C30" s="15" t="s">
        <v>164</v>
      </c>
      <c r="D30" s="16" t="s">
        <v>165</v>
      </c>
    </row>
    <row r="31" spans="1:22" ht="14.25" thickBot="1" x14ac:dyDescent="0.2">
      <c r="A31" s="122"/>
      <c r="B31" s="119"/>
      <c r="C31" s="13" t="s">
        <v>166</v>
      </c>
      <c r="D31" s="17" t="s">
        <v>167</v>
      </c>
    </row>
    <row r="32" spans="1:22" ht="14.25" thickTop="1" x14ac:dyDescent="0.15">
      <c r="A32" s="120">
        <v>7</v>
      </c>
      <c r="B32" s="117" t="s">
        <v>262</v>
      </c>
      <c r="C32" s="9" t="s">
        <v>168</v>
      </c>
      <c r="D32" s="18" t="s">
        <v>169</v>
      </c>
    </row>
    <row r="33" spans="1:4" x14ac:dyDescent="0.15">
      <c r="A33" s="121"/>
      <c r="B33" s="118"/>
      <c r="C33" s="15" t="s">
        <v>170</v>
      </c>
      <c r="D33" s="16" t="s">
        <v>171</v>
      </c>
    </row>
    <row r="34" spans="1:4" x14ac:dyDescent="0.15">
      <c r="A34" s="121"/>
      <c r="B34" s="118"/>
      <c r="C34" s="15" t="s">
        <v>172</v>
      </c>
      <c r="D34" s="16" t="s">
        <v>173</v>
      </c>
    </row>
    <row r="35" spans="1:4" ht="14.25" thickBot="1" x14ac:dyDescent="0.2">
      <c r="A35" s="122"/>
      <c r="B35" s="119"/>
      <c r="C35" s="13" t="s">
        <v>174</v>
      </c>
      <c r="D35" s="17" t="s">
        <v>175</v>
      </c>
    </row>
    <row r="36" spans="1:4" ht="14.25" thickTop="1" x14ac:dyDescent="0.15">
      <c r="A36" s="120">
        <v>8</v>
      </c>
      <c r="B36" s="117" t="s">
        <v>280</v>
      </c>
      <c r="C36" s="9" t="s">
        <v>176</v>
      </c>
      <c r="D36" s="18" t="s">
        <v>177</v>
      </c>
    </row>
    <row r="37" spans="1:4" x14ac:dyDescent="0.15">
      <c r="A37" s="121"/>
      <c r="B37" s="118"/>
      <c r="C37" s="15" t="s">
        <v>178</v>
      </c>
      <c r="D37" s="16" t="s">
        <v>179</v>
      </c>
    </row>
    <row r="38" spans="1:4" x14ac:dyDescent="0.15">
      <c r="A38" s="121"/>
      <c r="B38" s="118"/>
      <c r="C38" s="15" t="s">
        <v>180</v>
      </c>
      <c r="D38" s="16" t="s">
        <v>181</v>
      </c>
    </row>
    <row r="39" spans="1:4" x14ac:dyDescent="0.15">
      <c r="A39" s="121"/>
      <c r="B39" s="118"/>
      <c r="C39" s="15" t="s">
        <v>182</v>
      </c>
      <c r="D39" s="16" t="s">
        <v>183</v>
      </c>
    </row>
    <row r="40" spans="1:4" x14ac:dyDescent="0.15">
      <c r="A40" s="121"/>
      <c r="B40" s="118"/>
      <c r="C40" s="15" t="s">
        <v>184</v>
      </c>
      <c r="D40" s="16" t="s">
        <v>185</v>
      </c>
    </row>
    <row r="41" spans="1:4" x14ac:dyDescent="0.15">
      <c r="A41" s="121"/>
      <c r="B41" s="118"/>
      <c r="C41" s="15" t="s">
        <v>186</v>
      </c>
      <c r="D41" s="16" t="s">
        <v>187</v>
      </c>
    </row>
    <row r="42" spans="1:4" x14ac:dyDescent="0.15">
      <c r="A42" s="121"/>
      <c r="B42" s="118"/>
      <c r="C42" s="15" t="s">
        <v>188</v>
      </c>
      <c r="D42" s="16" t="s">
        <v>189</v>
      </c>
    </row>
    <row r="43" spans="1:4" ht="14.25" thickBot="1" x14ac:dyDescent="0.2">
      <c r="A43" s="122"/>
      <c r="B43" s="119"/>
      <c r="C43" s="13" t="s">
        <v>190</v>
      </c>
      <c r="D43" s="17" t="s">
        <v>191</v>
      </c>
    </row>
    <row r="44" spans="1:4" ht="14.25" thickTop="1" x14ac:dyDescent="0.15">
      <c r="A44" s="120">
        <v>9</v>
      </c>
      <c r="B44" s="117" t="s">
        <v>281</v>
      </c>
      <c r="C44" s="9" t="s">
        <v>192</v>
      </c>
      <c r="D44" s="18" t="s">
        <v>193</v>
      </c>
    </row>
    <row r="45" spans="1:4" x14ac:dyDescent="0.15">
      <c r="A45" s="121"/>
      <c r="B45" s="118"/>
      <c r="C45" s="15" t="s">
        <v>194</v>
      </c>
      <c r="D45" s="16" t="s">
        <v>195</v>
      </c>
    </row>
    <row r="46" spans="1:4" ht="14.25" thickBot="1" x14ac:dyDescent="0.2">
      <c r="A46" s="122"/>
      <c r="B46" s="119"/>
      <c r="C46" s="13" t="s">
        <v>196</v>
      </c>
      <c r="D46" s="17" t="s">
        <v>197</v>
      </c>
    </row>
    <row r="47" spans="1:4" ht="14.25" thickTop="1" x14ac:dyDescent="0.15">
      <c r="A47" s="120">
        <v>10</v>
      </c>
      <c r="B47" s="117" t="s">
        <v>283</v>
      </c>
      <c r="C47" s="9" t="s">
        <v>198</v>
      </c>
      <c r="D47" s="18" t="s">
        <v>199</v>
      </c>
    </row>
    <row r="48" spans="1:4" x14ac:dyDescent="0.15">
      <c r="A48" s="121"/>
      <c r="B48" s="118"/>
      <c r="C48" s="15" t="s">
        <v>200</v>
      </c>
      <c r="D48" s="16" t="s">
        <v>201</v>
      </c>
    </row>
    <row r="49" spans="1:4" x14ac:dyDescent="0.15">
      <c r="A49" s="121"/>
      <c r="B49" s="118"/>
      <c r="C49" s="15" t="s">
        <v>202</v>
      </c>
      <c r="D49" s="16" t="s">
        <v>203</v>
      </c>
    </row>
    <row r="50" spans="1:4" ht="14.25" thickBot="1" x14ac:dyDescent="0.2">
      <c r="A50" s="122"/>
      <c r="B50" s="119"/>
      <c r="C50" s="13" t="s">
        <v>204</v>
      </c>
      <c r="D50" s="17" t="s">
        <v>205</v>
      </c>
    </row>
    <row r="51" spans="1:4" ht="14.25" thickTop="1" x14ac:dyDescent="0.15">
      <c r="A51" s="120">
        <v>11</v>
      </c>
      <c r="B51" s="117" t="s">
        <v>284</v>
      </c>
      <c r="C51" s="9" t="s">
        <v>206</v>
      </c>
      <c r="D51" s="18" t="s">
        <v>207</v>
      </c>
    </row>
    <row r="52" spans="1:4" ht="14.25" thickBot="1" x14ac:dyDescent="0.2">
      <c r="A52" s="122"/>
      <c r="B52" s="119"/>
      <c r="C52" s="13" t="s">
        <v>208</v>
      </c>
      <c r="D52" s="17" t="s">
        <v>209</v>
      </c>
    </row>
    <row r="53" spans="1:4" ht="14.25" thickTop="1" x14ac:dyDescent="0.15">
      <c r="A53" s="120">
        <v>12</v>
      </c>
      <c r="B53" s="117" t="s">
        <v>285</v>
      </c>
      <c r="C53" s="9" t="s">
        <v>210</v>
      </c>
      <c r="D53" s="18" t="s">
        <v>211</v>
      </c>
    </row>
    <row r="54" spans="1:4" x14ac:dyDescent="0.15">
      <c r="A54" s="121"/>
      <c r="B54" s="118"/>
      <c r="C54" s="15" t="s">
        <v>212</v>
      </c>
      <c r="D54" s="16" t="s">
        <v>213</v>
      </c>
    </row>
    <row r="55" spans="1:4" x14ac:dyDescent="0.15">
      <c r="A55" s="121"/>
      <c r="B55" s="118"/>
      <c r="C55" s="15" t="s">
        <v>214</v>
      </c>
      <c r="D55" s="16" t="s">
        <v>215</v>
      </c>
    </row>
    <row r="56" spans="1:4" x14ac:dyDescent="0.15">
      <c r="A56" s="121"/>
      <c r="B56" s="118"/>
      <c r="C56" s="15" t="s">
        <v>216</v>
      </c>
      <c r="D56" s="16" t="s">
        <v>217</v>
      </c>
    </row>
    <row r="57" spans="1:4" x14ac:dyDescent="0.15">
      <c r="A57" s="121"/>
      <c r="B57" s="118"/>
      <c r="C57" s="15" t="s">
        <v>218</v>
      </c>
      <c r="D57" s="16" t="s">
        <v>219</v>
      </c>
    </row>
    <row r="58" spans="1:4" ht="14.25" thickBot="1" x14ac:dyDescent="0.2">
      <c r="A58" s="122"/>
      <c r="B58" s="119"/>
      <c r="C58" s="13" t="s">
        <v>220</v>
      </c>
      <c r="D58" s="17" t="s">
        <v>221</v>
      </c>
    </row>
    <row r="59" spans="1:4" ht="15" thickTop="1" thickBot="1" x14ac:dyDescent="0.2">
      <c r="A59" s="19">
        <v>13</v>
      </c>
      <c r="B59" s="20" t="s">
        <v>286</v>
      </c>
      <c r="C59" s="21" t="s">
        <v>222</v>
      </c>
      <c r="D59" s="22" t="s">
        <v>223</v>
      </c>
    </row>
    <row r="60" spans="1:4" ht="14.25" thickTop="1" x14ac:dyDescent="0.15">
      <c r="A60" s="120">
        <v>14</v>
      </c>
      <c r="B60" s="117" t="s">
        <v>287</v>
      </c>
      <c r="C60" s="9" t="s">
        <v>224</v>
      </c>
      <c r="D60" s="18" t="s">
        <v>225</v>
      </c>
    </row>
    <row r="61" spans="1:4" ht="14.25" thickBot="1" x14ac:dyDescent="0.2">
      <c r="A61" s="122"/>
      <c r="B61" s="119"/>
      <c r="C61" s="13" t="s">
        <v>226</v>
      </c>
      <c r="D61" s="17" t="s">
        <v>227</v>
      </c>
    </row>
    <row r="62" spans="1:4" ht="14.25" thickTop="1" x14ac:dyDescent="0.15">
      <c r="A62" s="120">
        <v>15</v>
      </c>
      <c r="B62" s="117" t="s">
        <v>288</v>
      </c>
      <c r="C62" s="9" t="s">
        <v>228</v>
      </c>
      <c r="D62" s="18" t="s">
        <v>229</v>
      </c>
    </row>
    <row r="63" spans="1:4" x14ac:dyDescent="0.15">
      <c r="A63" s="121"/>
      <c r="B63" s="118"/>
      <c r="C63" s="15" t="s">
        <v>230</v>
      </c>
      <c r="D63" s="16" t="s">
        <v>231</v>
      </c>
    </row>
    <row r="64" spans="1:4" x14ac:dyDescent="0.15">
      <c r="A64" s="121"/>
      <c r="B64" s="118"/>
      <c r="C64" s="15" t="s">
        <v>232</v>
      </c>
      <c r="D64" s="16" t="s">
        <v>233</v>
      </c>
    </row>
    <row r="65" spans="1:4" x14ac:dyDescent="0.15">
      <c r="A65" s="121"/>
      <c r="B65" s="118"/>
      <c r="C65" s="15" t="s">
        <v>234</v>
      </c>
      <c r="D65" s="16" t="s">
        <v>235</v>
      </c>
    </row>
    <row r="66" spans="1:4" x14ac:dyDescent="0.15">
      <c r="A66" s="121"/>
      <c r="B66" s="118"/>
      <c r="C66" s="15" t="s">
        <v>236</v>
      </c>
      <c r="D66" s="16" t="s">
        <v>237</v>
      </c>
    </row>
    <row r="67" spans="1:4" x14ac:dyDescent="0.15">
      <c r="A67" s="121"/>
      <c r="B67" s="118"/>
      <c r="C67" s="15" t="s">
        <v>238</v>
      </c>
      <c r="D67" s="16" t="s">
        <v>239</v>
      </c>
    </row>
    <row r="68" spans="1:4" x14ac:dyDescent="0.15">
      <c r="A68" s="121"/>
      <c r="B68" s="118"/>
      <c r="C68" s="15" t="s">
        <v>240</v>
      </c>
      <c r="D68" s="16" t="s">
        <v>241</v>
      </c>
    </row>
    <row r="69" spans="1:4" x14ac:dyDescent="0.15">
      <c r="A69" s="121"/>
      <c r="B69" s="118"/>
      <c r="C69" s="15" t="s">
        <v>242</v>
      </c>
      <c r="D69" s="16" t="s">
        <v>243</v>
      </c>
    </row>
    <row r="70" spans="1:4" x14ac:dyDescent="0.15">
      <c r="A70" s="121"/>
      <c r="B70" s="118"/>
      <c r="C70" s="15" t="s">
        <v>244</v>
      </c>
      <c r="D70" s="16" t="s">
        <v>245</v>
      </c>
    </row>
    <row r="71" spans="1:4" x14ac:dyDescent="0.15">
      <c r="A71" s="121"/>
      <c r="B71" s="118"/>
      <c r="C71" s="15" t="s">
        <v>246</v>
      </c>
      <c r="D71" s="16" t="s">
        <v>247</v>
      </c>
    </row>
    <row r="72" spans="1:4" ht="14.25" thickBot="1" x14ac:dyDescent="0.2">
      <c r="A72" s="122"/>
      <c r="B72" s="119"/>
      <c r="C72" s="13" t="s">
        <v>248</v>
      </c>
      <c r="D72" s="17" t="s">
        <v>249</v>
      </c>
    </row>
    <row r="73" spans="1:4" ht="14.25" thickTop="1" x14ac:dyDescent="0.15">
      <c r="A73" s="120">
        <v>16</v>
      </c>
      <c r="B73" s="117" t="s">
        <v>289</v>
      </c>
      <c r="C73" s="9" t="s">
        <v>250</v>
      </c>
      <c r="D73" s="18" t="s">
        <v>251</v>
      </c>
    </row>
    <row r="74" spans="1:4" x14ac:dyDescent="0.15">
      <c r="A74" s="121"/>
      <c r="B74" s="118"/>
      <c r="C74" s="15" t="s">
        <v>252</v>
      </c>
      <c r="D74" s="16" t="s">
        <v>253</v>
      </c>
    </row>
    <row r="75" spans="1:4" x14ac:dyDescent="0.15">
      <c r="A75" s="121"/>
      <c r="B75" s="118"/>
      <c r="C75" s="15" t="s">
        <v>254</v>
      </c>
      <c r="D75" s="16" t="s">
        <v>255</v>
      </c>
    </row>
    <row r="76" spans="1:4" x14ac:dyDescent="0.15">
      <c r="A76" s="121"/>
      <c r="B76" s="118"/>
      <c r="C76" s="15" t="s">
        <v>256</v>
      </c>
      <c r="D76" s="16" t="s">
        <v>257</v>
      </c>
    </row>
    <row r="77" spans="1:4" ht="14.25" thickBot="1" x14ac:dyDescent="0.2">
      <c r="A77" s="122"/>
      <c r="B77" s="119"/>
      <c r="C77" s="23" t="s">
        <v>258</v>
      </c>
      <c r="D77" s="24" t="s">
        <v>259</v>
      </c>
    </row>
    <row r="78" spans="1:4" ht="14.25" thickTop="1" x14ac:dyDescent="0.15"/>
  </sheetData>
  <sheetProtection algorithmName="SHA-512" hashValue="pwd/IsbqGLNQYI+Hv9gSpxnCfaeAXlLYi0U0Vc2Y7aITzxwHEQGTxpDHxm2P+LZr8heSVlhlSV5WZj8RZx6G9w==" saltValue="z0tgH1qt3KCZOaLirjYcQw==" spinCount="100000" sheet="1" objects="1" scenarios="1"/>
  <mergeCells count="30">
    <mergeCell ref="B60:B61"/>
    <mergeCell ref="A60:A61"/>
    <mergeCell ref="B62:B72"/>
    <mergeCell ref="A62:A72"/>
    <mergeCell ref="B73:B77"/>
    <mergeCell ref="A73:A77"/>
    <mergeCell ref="B47:B50"/>
    <mergeCell ref="A47:A50"/>
    <mergeCell ref="B51:B52"/>
    <mergeCell ref="A51:A52"/>
    <mergeCell ref="B53:B58"/>
    <mergeCell ref="A53:A58"/>
    <mergeCell ref="B32:B35"/>
    <mergeCell ref="A32:A35"/>
    <mergeCell ref="B36:B43"/>
    <mergeCell ref="A36:A43"/>
    <mergeCell ref="B44:B46"/>
    <mergeCell ref="A44:A46"/>
    <mergeCell ref="B18:B22"/>
    <mergeCell ref="A18:A22"/>
    <mergeCell ref="B23:B27"/>
    <mergeCell ref="A23:A27"/>
    <mergeCell ref="B28:B31"/>
    <mergeCell ref="A28:A31"/>
    <mergeCell ref="B2:B5"/>
    <mergeCell ref="A2:A5"/>
    <mergeCell ref="A6:A9"/>
    <mergeCell ref="B6:B9"/>
    <mergeCell ref="B10:B17"/>
    <mergeCell ref="A10:A17"/>
  </mergeCells>
  <phoneticPr fontId="3"/>
  <pageMargins left="0.7" right="0.7" top="0.75" bottom="0.75" header="0.3" footer="0.3"/>
  <pageSetup paperSize="9" scale="6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7"/>
  <sheetViews>
    <sheetView workbookViewId="0">
      <selection activeCell="D17" sqref="D17"/>
    </sheetView>
  </sheetViews>
  <sheetFormatPr defaultRowHeight="18.75" x14ac:dyDescent="0.4"/>
  <cols>
    <col min="1" max="1" width="10.25" customWidth="1"/>
    <col min="2" max="2" width="17.25" bestFit="1" customWidth="1"/>
    <col min="3" max="3" width="10.25" customWidth="1"/>
  </cols>
  <sheetData>
    <row r="1" spans="1:3" s="2" customFormat="1" x14ac:dyDescent="0.4">
      <c r="A1" s="29" t="s">
        <v>274</v>
      </c>
      <c r="B1" s="30" t="s">
        <v>275</v>
      </c>
      <c r="C1" s="31" t="s">
        <v>290</v>
      </c>
    </row>
    <row r="2" spans="1:3" x14ac:dyDescent="0.4">
      <c r="A2" s="27">
        <v>1</v>
      </c>
      <c r="B2" s="3" t="s">
        <v>291</v>
      </c>
      <c r="C2" s="28" t="s">
        <v>108</v>
      </c>
    </row>
    <row r="3" spans="1:3" x14ac:dyDescent="0.4">
      <c r="A3" s="27">
        <v>2</v>
      </c>
      <c r="B3" s="3" t="s">
        <v>292</v>
      </c>
      <c r="C3" s="28" t="s">
        <v>110</v>
      </c>
    </row>
    <row r="4" spans="1:3" x14ac:dyDescent="0.4">
      <c r="A4" s="27">
        <v>3</v>
      </c>
      <c r="B4" s="3" t="s">
        <v>276</v>
      </c>
      <c r="C4" s="28" t="s">
        <v>112</v>
      </c>
    </row>
    <row r="5" spans="1:3" x14ac:dyDescent="0.4">
      <c r="A5" s="27">
        <v>4</v>
      </c>
      <c r="B5" s="3" t="s">
        <v>277</v>
      </c>
      <c r="C5" s="28" t="s">
        <v>114</v>
      </c>
    </row>
    <row r="6" spans="1:3" x14ac:dyDescent="0.4">
      <c r="A6" s="27">
        <v>5</v>
      </c>
      <c r="B6" s="3" t="s">
        <v>293</v>
      </c>
      <c r="C6" s="28" t="s">
        <v>116</v>
      </c>
    </row>
    <row r="7" spans="1:3" x14ac:dyDescent="0.4">
      <c r="A7" s="27">
        <v>6</v>
      </c>
      <c r="B7" s="3" t="s">
        <v>294</v>
      </c>
      <c r="C7" s="28" t="s">
        <v>118</v>
      </c>
    </row>
    <row r="8" spans="1:3" x14ac:dyDescent="0.4">
      <c r="A8" s="27">
        <v>7</v>
      </c>
      <c r="B8" s="3" t="s">
        <v>295</v>
      </c>
      <c r="C8" s="28" t="s">
        <v>120</v>
      </c>
    </row>
    <row r="9" spans="1:3" x14ac:dyDescent="0.4">
      <c r="A9" s="27">
        <v>8</v>
      </c>
      <c r="B9" s="3" t="s">
        <v>296</v>
      </c>
      <c r="C9" s="28" t="s">
        <v>122</v>
      </c>
    </row>
    <row r="10" spans="1:3" x14ac:dyDescent="0.4">
      <c r="A10" s="27">
        <v>9</v>
      </c>
      <c r="B10" s="3" t="s">
        <v>282</v>
      </c>
      <c r="C10" s="28" t="s">
        <v>124</v>
      </c>
    </row>
    <row r="11" spans="1:3" x14ac:dyDescent="0.4">
      <c r="A11" s="27">
        <v>10</v>
      </c>
      <c r="B11" s="3" t="s">
        <v>297</v>
      </c>
      <c r="C11" s="28" t="s">
        <v>126</v>
      </c>
    </row>
    <row r="12" spans="1:3" x14ac:dyDescent="0.4">
      <c r="A12" s="27">
        <v>11</v>
      </c>
      <c r="B12" s="3" t="s">
        <v>263</v>
      </c>
      <c r="C12" s="28" t="s">
        <v>128</v>
      </c>
    </row>
    <row r="13" spans="1:3" x14ac:dyDescent="0.4">
      <c r="A13" s="27">
        <v>12</v>
      </c>
      <c r="B13" s="3" t="s">
        <v>298</v>
      </c>
      <c r="C13" s="28" t="s">
        <v>130</v>
      </c>
    </row>
    <row r="14" spans="1:3" x14ac:dyDescent="0.4">
      <c r="A14" s="27">
        <v>13</v>
      </c>
      <c r="B14" s="3" t="s">
        <v>299</v>
      </c>
      <c r="C14" s="28" t="s">
        <v>132</v>
      </c>
    </row>
    <row r="15" spans="1:3" x14ac:dyDescent="0.4">
      <c r="A15" s="27">
        <v>14</v>
      </c>
      <c r="B15" s="3" t="s">
        <v>300</v>
      </c>
      <c r="C15" s="28" t="s">
        <v>134</v>
      </c>
    </row>
    <row r="16" spans="1:3" x14ac:dyDescent="0.4">
      <c r="A16" s="27">
        <v>15</v>
      </c>
      <c r="B16" s="3" t="s">
        <v>264</v>
      </c>
      <c r="C16" s="28" t="s">
        <v>136</v>
      </c>
    </row>
    <row r="17" spans="1:3" x14ac:dyDescent="0.4">
      <c r="A17" s="27">
        <v>16</v>
      </c>
      <c r="B17" s="3" t="s">
        <v>289</v>
      </c>
      <c r="C17" s="28" t="s">
        <v>138</v>
      </c>
    </row>
    <row r="18" spans="1:3" x14ac:dyDescent="0.4">
      <c r="A18" s="27"/>
      <c r="B18" s="3"/>
      <c r="C18" s="28" t="s">
        <v>140</v>
      </c>
    </row>
    <row r="19" spans="1:3" x14ac:dyDescent="0.4">
      <c r="A19" s="27"/>
      <c r="B19" s="3"/>
      <c r="C19" s="28" t="s">
        <v>142</v>
      </c>
    </row>
    <row r="20" spans="1:3" x14ac:dyDescent="0.4">
      <c r="A20" s="27"/>
      <c r="B20" s="3"/>
      <c r="C20" s="28" t="s">
        <v>144</v>
      </c>
    </row>
    <row r="21" spans="1:3" x14ac:dyDescent="0.4">
      <c r="A21" s="27"/>
      <c r="B21" s="3"/>
      <c r="C21" s="28" t="s">
        <v>146</v>
      </c>
    </row>
    <row r="22" spans="1:3" x14ac:dyDescent="0.4">
      <c r="A22" s="27"/>
      <c r="B22" s="3"/>
      <c r="C22" s="28" t="s">
        <v>148</v>
      </c>
    </row>
    <row r="23" spans="1:3" x14ac:dyDescent="0.4">
      <c r="A23" s="27"/>
      <c r="B23" s="3"/>
      <c r="C23" s="28" t="s">
        <v>150</v>
      </c>
    </row>
    <row r="24" spans="1:3" x14ac:dyDescent="0.4">
      <c r="A24" s="27"/>
      <c r="B24" s="3"/>
      <c r="C24" s="28" t="s">
        <v>152</v>
      </c>
    </row>
    <row r="25" spans="1:3" x14ac:dyDescent="0.4">
      <c r="A25" s="27"/>
      <c r="B25" s="3"/>
      <c r="C25" s="28" t="s">
        <v>154</v>
      </c>
    </row>
    <row r="26" spans="1:3" x14ac:dyDescent="0.4">
      <c r="A26" s="27"/>
      <c r="B26" s="3"/>
      <c r="C26" s="28" t="s">
        <v>156</v>
      </c>
    </row>
    <row r="27" spans="1:3" x14ac:dyDescent="0.4">
      <c r="A27" s="27"/>
      <c r="B27" s="3"/>
      <c r="C27" s="28" t="s">
        <v>158</v>
      </c>
    </row>
    <row r="28" spans="1:3" x14ac:dyDescent="0.4">
      <c r="A28" s="27"/>
      <c r="B28" s="3"/>
      <c r="C28" s="28" t="s">
        <v>160</v>
      </c>
    </row>
    <row r="29" spans="1:3" x14ac:dyDescent="0.4">
      <c r="A29" s="27"/>
      <c r="B29" s="3"/>
      <c r="C29" s="28" t="s">
        <v>162</v>
      </c>
    </row>
    <row r="30" spans="1:3" x14ac:dyDescent="0.4">
      <c r="A30" s="27"/>
      <c r="B30" s="3"/>
      <c r="C30" s="28" t="s">
        <v>164</v>
      </c>
    </row>
    <row r="31" spans="1:3" x14ac:dyDescent="0.4">
      <c r="A31" s="27"/>
      <c r="B31" s="3"/>
      <c r="C31" s="28" t="s">
        <v>166</v>
      </c>
    </row>
    <row r="32" spans="1:3" x14ac:dyDescent="0.4">
      <c r="A32" s="27"/>
      <c r="B32" s="3"/>
      <c r="C32" s="28" t="s">
        <v>168</v>
      </c>
    </row>
    <row r="33" spans="1:3" x14ac:dyDescent="0.4">
      <c r="A33" s="27"/>
      <c r="B33" s="3"/>
      <c r="C33" s="28" t="s">
        <v>170</v>
      </c>
    </row>
    <row r="34" spans="1:3" x14ac:dyDescent="0.4">
      <c r="A34" s="27"/>
      <c r="B34" s="3"/>
      <c r="C34" s="28" t="s">
        <v>172</v>
      </c>
    </row>
    <row r="35" spans="1:3" x14ac:dyDescent="0.4">
      <c r="A35" s="27"/>
      <c r="B35" s="3"/>
      <c r="C35" s="28" t="s">
        <v>174</v>
      </c>
    </row>
    <row r="36" spans="1:3" x14ac:dyDescent="0.4">
      <c r="A36" s="27"/>
      <c r="B36" s="3"/>
      <c r="C36" s="28" t="s">
        <v>176</v>
      </c>
    </row>
    <row r="37" spans="1:3" x14ac:dyDescent="0.4">
      <c r="A37" s="27"/>
      <c r="B37" s="3"/>
      <c r="C37" s="28" t="s">
        <v>178</v>
      </c>
    </row>
    <row r="38" spans="1:3" x14ac:dyDescent="0.4">
      <c r="A38" s="27"/>
      <c r="B38" s="3"/>
      <c r="C38" s="28" t="s">
        <v>180</v>
      </c>
    </row>
    <row r="39" spans="1:3" x14ac:dyDescent="0.4">
      <c r="A39" s="27"/>
      <c r="B39" s="3"/>
      <c r="C39" s="28" t="s">
        <v>182</v>
      </c>
    </row>
    <row r="40" spans="1:3" x14ac:dyDescent="0.4">
      <c r="A40" s="27"/>
      <c r="B40" s="3"/>
      <c r="C40" s="28" t="s">
        <v>184</v>
      </c>
    </row>
    <row r="41" spans="1:3" x14ac:dyDescent="0.4">
      <c r="A41" s="27"/>
      <c r="B41" s="3"/>
      <c r="C41" s="28" t="s">
        <v>186</v>
      </c>
    </row>
    <row r="42" spans="1:3" x14ac:dyDescent="0.4">
      <c r="A42" s="27"/>
      <c r="B42" s="3"/>
      <c r="C42" s="28" t="s">
        <v>188</v>
      </c>
    </row>
    <row r="43" spans="1:3" x14ac:dyDescent="0.4">
      <c r="A43" s="27"/>
      <c r="B43" s="3"/>
      <c r="C43" s="28" t="s">
        <v>190</v>
      </c>
    </row>
    <row r="44" spans="1:3" x14ac:dyDescent="0.4">
      <c r="A44" s="27"/>
      <c r="B44" s="3"/>
      <c r="C44" s="28" t="s">
        <v>192</v>
      </c>
    </row>
    <row r="45" spans="1:3" x14ac:dyDescent="0.4">
      <c r="A45" s="27"/>
      <c r="B45" s="3"/>
      <c r="C45" s="28" t="s">
        <v>194</v>
      </c>
    </row>
    <row r="46" spans="1:3" x14ac:dyDescent="0.4">
      <c r="A46" s="27"/>
      <c r="B46" s="3"/>
      <c r="C46" s="28" t="s">
        <v>196</v>
      </c>
    </row>
    <row r="47" spans="1:3" x14ac:dyDescent="0.4">
      <c r="A47" s="27"/>
      <c r="B47" s="3"/>
      <c r="C47" s="28" t="s">
        <v>198</v>
      </c>
    </row>
    <row r="48" spans="1:3" x14ac:dyDescent="0.4">
      <c r="A48" s="27"/>
      <c r="B48" s="3"/>
      <c r="C48" s="28" t="s">
        <v>200</v>
      </c>
    </row>
    <row r="49" spans="1:3" x14ac:dyDescent="0.4">
      <c r="A49" s="27"/>
      <c r="B49" s="3"/>
      <c r="C49" s="28" t="s">
        <v>202</v>
      </c>
    </row>
    <row r="50" spans="1:3" x14ac:dyDescent="0.4">
      <c r="A50" s="27"/>
      <c r="B50" s="3"/>
      <c r="C50" s="28" t="s">
        <v>204</v>
      </c>
    </row>
    <row r="51" spans="1:3" x14ac:dyDescent="0.4">
      <c r="A51" s="27"/>
      <c r="B51" s="3"/>
      <c r="C51" s="28" t="s">
        <v>206</v>
      </c>
    </row>
    <row r="52" spans="1:3" x14ac:dyDescent="0.4">
      <c r="A52" s="27"/>
      <c r="B52" s="3"/>
      <c r="C52" s="28" t="s">
        <v>208</v>
      </c>
    </row>
    <row r="53" spans="1:3" x14ac:dyDescent="0.4">
      <c r="A53" s="27"/>
      <c r="B53" s="3"/>
      <c r="C53" s="28" t="s">
        <v>210</v>
      </c>
    </row>
    <row r="54" spans="1:3" x14ac:dyDescent="0.4">
      <c r="A54" s="27"/>
      <c r="B54" s="3"/>
      <c r="C54" s="28" t="s">
        <v>212</v>
      </c>
    </row>
    <row r="55" spans="1:3" x14ac:dyDescent="0.4">
      <c r="A55" s="27"/>
      <c r="B55" s="3"/>
      <c r="C55" s="28" t="s">
        <v>214</v>
      </c>
    </row>
    <row r="56" spans="1:3" x14ac:dyDescent="0.4">
      <c r="A56" s="27"/>
      <c r="B56" s="3"/>
      <c r="C56" s="28" t="s">
        <v>216</v>
      </c>
    </row>
    <row r="57" spans="1:3" x14ac:dyDescent="0.4">
      <c r="A57" s="27"/>
      <c r="B57" s="3"/>
      <c r="C57" s="28" t="s">
        <v>218</v>
      </c>
    </row>
    <row r="58" spans="1:3" x14ac:dyDescent="0.4">
      <c r="A58" s="27"/>
      <c r="B58" s="3"/>
      <c r="C58" s="28" t="s">
        <v>220</v>
      </c>
    </row>
    <row r="59" spans="1:3" x14ac:dyDescent="0.4">
      <c r="A59" s="27"/>
      <c r="B59" s="3"/>
      <c r="C59" s="28" t="s">
        <v>222</v>
      </c>
    </row>
    <row r="60" spans="1:3" x14ac:dyDescent="0.4">
      <c r="A60" s="27"/>
      <c r="B60" s="3"/>
      <c r="C60" s="28" t="s">
        <v>224</v>
      </c>
    </row>
    <row r="61" spans="1:3" x14ac:dyDescent="0.4">
      <c r="A61" s="27"/>
      <c r="B61" s="3"/>
      <c r="C61" s="28" t="s">
        <v>226</v>
      </c>
    </row>
    <row r="62" spans="1:3" x14ac:dyDescent="0.4">
      <c r="A62" s="27"/>
      <c r="B62" s="3"/>
      <c r="C62" s="28" t="s">
        <v>228</v>
      </c>
    </row>
    <row r="63" spans="1:3" x14ac:dyDescent="0.4">
      <c r="A63" s="27"/>
      <c r="B63" s="3"/>
      <c r="C63" s="28" t="s">
        <v>230</v>
      </c>
    </row>
    <row r="64" spans="1:3" x14ac:dyDescent="0.4">
      <c r="A64" s="27"/>
      <c r="B64" s="3"/>
      <c r="C64" s="28" t="s">
        <v>232</v>
      </c>
    </row>
    <row r="65" spans="1:3" x14ac:dyDescent="0.4">
      <c r="A65" s="27"/>
      <c r="B65" s="3"/>
      <c r="C65" s="28" t="s">
        <v>234</v>
      </c>
    </row>
    <row r="66" spans="1:3" x14ac:dyDescent="0.4">
      <c r="A66" s="27"/>
      <c r="B66" s="3"/>
      <c r="C66" s="28" t="s">
        <v>236</v>
      </c>
    </row>
    <row r="67" spans="1:3" x14ac:dyDescent="0.4">
      <c r="A67" s="27"/>
      <c r="B67" s="3"/>
      <c r="C67" s="28" t="s">
        <v>238</v>
      </c>
    </row>
    <row r="68" spans="1:3" x14ac:dyDescent="0.4">
      <c r="A68" s="27"/>
      <c r="B68" s="3"/>
      <c r="C68" s="28" t="s">
        <v>240</v>
      </c>
    </row>
    <row r="69" spans="1:3" x14ac:dyDescent="0.4">
      <c r="A69" s="27"/>
      <c r="B69" s="3"/>
      <c r="C69" s="28" t="s">
        <v>242</v>
      </c>
    </row>
    <row r="70" spans="1:3" x14ac:dyDescent="0.4">
      <c r="A70" s="27"/>
      <c r="B70" s="3"/>
      <c r="C70" s="28" t="s">
        <v>244</v>
      </c>
    </row>
    <row r="71" spans="1:3" x14ac:dyDescent="0.4">
      <c r="A71" s="27"/>
      <c r="B71" s="3"/>
      <c r="C71" s="28" t="s">
        <v>246</v>
      </c>
    </row>
    <row r="72" spans="1:3" x14ac:dyDescent="0.4">
      <c r="A72" s="27"/>
      <c r="B72" s="3"/>
      <c r="C72" s="28" t="s">
        <v>248</v>
      </c>
    </row>
    <row r="73" spans="1:3" x14ac:dyDescent="0.4">
      <c r="A73" s="27"/>
      <c r="B73" s="3"/>
      <c r="C73" s="28" t="s">
        <v>250</v>
      </c>
    </row>
    <row r="74" spans="1:3" x14ac:dyDescent="0.4">
      <c r="A74" s="27"/>
      <c r="B74" s="3"/>
      <c r="C74" s="28" t="s">
        <v>252</v>
      </c>
    </row>
    <row r="75" spans="1:3" x14ac:dyDescent="0.4">
      <c r="A75" s="27"/>
      <c r="B75" s="3"/>
      <c r="C75" s="28" t="s">
        <v>254</v>
      </c>
    </row>
    <row r="76" spans="1:3" x14ac:dyDescent="0.4">
      <c r="A76" s="27"/>
      <c r="B76" s="3"/>
      <c r="C76" s="28" t="s">
        <v>256</v>
      </c>
    </row>
    <row r="77" spans="1:3" x14ac:dyDescent="0.4">
      <c r="A77" s="34"/>
      <c r="B77" s="32"/>
      <c r="C77" s="33" t="s">
        <v>258</v>
      </c>
    </row>
  </sheetData>
  <sheetProtection algorithmName="SHA-512" hashValue="GrdW5WQSVZqO27H1HLTsP0fY2IOISxwIhV6E3DLjo8j6GFvnGYTyAMw2B1mIsIfCsdShWnJrmYlfS88QcCXh7w==" saltValue="1eV1iUdRF29WyJtf50cJSg==" spinCount="100000" sheet="1" objects="1" scenarios="1"/>
  <phoneticPr fontId="3"/>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8"/>
  <sheetViews>
    <sheetView workbookViewId="0">
      <selection activeCell="B1" sqref="B1"/>
    </sheetView>
  </sheetViews>
  <sheetFormatPr defaultRowHeight="18.75" x14ac:dyDescent="0.4"/>
  <cols>
    <col min="1" max="1" width="9" style="2"/>
    <col min="2" max="2" width="25.75" style="2" bestFit="1" customWidth="1"/>
    <col min="3" max="16384" width="9" style="2"/>
  </cols>
  <sheetData>
    <row r="1" spans="1:2" ht="20.25" thickTop="1" thickBot="1" x14ac:dyDescent="0.45">
      <c r="A1" s="7" t="s">
        <v>107</v>
      </c>
      <c r="B1" s="8" t="s">
        <v>268</v>
      </c>
    </row>
    <row r="2" spans="1:2" ht="19.5" thickTop="1" x14ac:dyDescent="0.4">
      <c r="A2" s="9" t="s">
        <v>108</v>
      </c>
      <c r="B2" s="10" t="s">
        <v>109</v>
      </c>
    </row>
    <row r="3" spans="1:2" x14ac:dyDescent="0.4">
      <c r="A3" s="11" t="s">
        <v>110</v>
      </c>
      <c r="B3" s="12" t="s">
        <v>111</v>
      </c>
    </row>
    <row r="4" spans="1:2" x14ac:dyDescent="0.4">
      <c r="A4" s="11" t="s">
        <v>112</v>
      </c>
      <c r="B4" s="12" t="s">
        <v>113</v>
      </c>
    </row>
    <row r="5" spans="1:2" ht="19.5" thickBot="1" x14ac:dyDescent="0.45">
      <c r="A5" s="13" t="s">
        <v>114</v>
      </c>
      <c r="B5" s="14" t="s">
        <v>115</v>
      </c>
    </row>
    <row r="6" spans="1:2" ht="19.5" thickTop="1" x14ac:dyDescent="0.4">
      <c r="A6" s="9" t="s">
        <v>116</v>
      </c>
      <c r="B6" s="10" t="s">
        <v>117</v>
      </c>
    </row>
    <row r="7" spans="1:2" x14ac:dyDescent="0.4">
      <c r="A7" s="15" t="s">
        <v>118</v>
      </c>
      <c r="B7" s="12" t="s">
        <v>119</v>
      </c>
    </row>
    <row r="8" spans="1:2" x14ac:dyDescent="0.4">
      <c r="A8" s="15" t="s">
        <v>120</v>
      </c>
      <c r="B8" s="12" t="s">
        <v>121</v>
      </c>
    </row>
    <row r="9" spans="1:2" ht="19.5" thickBot="1" x14ac:dyDescent="0.45">
      <c r="A9" s="13" t="s">
        <v>122</v>
      </c>
      <c r="B9" s="14" t="s">
        <v>123</v>
      </c>
    </row>
    <row r="10" spans="1:2" ht="19.5" thickTop="1" x14ac:dyDescent="0.4">
      <c r="A10" s="9" t="s">
        <v>124</v>
      </c>
      <c r="B10" s="10" t="s">
        <v>125</v>
      </c>
    </row>
    <row r="11" spans="1:2" x14ac:dyDescent="0.4">
      <c r="A11" s="15" t="s">
        <v>126</v>
      </c>
      <c r="B11" s="16" t="s">
        <v>127</v>
      </c>
    </row>
    <row r="12" spans="1:2" x14ac:dyDescent="0.4">
      <c r="A12" s="15" t="s">
        <v>128</v>
      </c>
      <c r="B12" s="16" t="s">
        <v>129</v>
      </c>
    </row>
    <row r="13" spans="1:2" x14ac:dyDescent="0.4">
      <c r="A13" s="15" t="s">
        <v>130</v>
      </c>
      <c r="B13" s="16" t="s">
        <v>131</v>
      </c>
    </row>
    <row r="14" spans="1:2" x14ac:dyDescent="0.4">
      <c r="A14" s="15" t="s">
        <v>132</v>
      </c>
      <c r="B14" s="16" t="s">
        <v>133</v>
      </c>
    </row>
    <row r="15" spans="1:2" x14ac:dyDescent="0.4">
      <c r="A15" s="15" t="s">
        <v>134</v>
      </c>
      <c r="B15" s="16" t="s">
        <v>135</v>
      </c>
    </row>
    <row r="16" spans="1:2" x14ac:dyDescent="0.4">
      <c r="A16" s="15" t="s">
        <v>136</v>
      </c>
      <c r="B16" s="16" t="s">
        <v>137</v>
      </c>
    </row>
    <row r="17" spans="1:2" ht="19.5" thickBot="1" x14ac:dyDescent="0.45">
      <c r="A17" s="13" t="s">
        <v>138</v>
      </c>
      <c r="B17" s="17" t="s">
        <v>139</v>
      </c>
    </row>
    <row r="18" spans="1:2" ht="19.5" thickTop="1" x14ac:dyDescent="0.4">
      <c r="A18" s="9" t="s">
        <v>140</v>
      </c>
      <c r="B18" s="18" t="s">
        <v>141</v>
      </c>
    </row>
    <row r="19" spans="1:2" x14ac:dyDescent="0.4">
      <c r="A19" s="15" t="s">
        <v>142</v>
      </c>
      <c r="B19" s="16" t="s">
        <v>143</v>
      </c>
    </row>
    <row r="20" spans="1:2" x14ac:dyDescent="0.4">
      <c r="A20" s="15" t="s">
        <v>144</v>
      </c>
      <c r="B20" s="16" t="s">
        <v>145</v>
      </c>
    </row>
    <row r="21" spans="1:2" x14ac:dyDescent="0.4">
      <c r="A21" s="15" t="s">
        <v>146</v>
      </c>
      <c r="B21" s="16" t="s">
        <v>147</v>
      </c>
    </row>
    <row r="22" spans="1:2" ht="19.5" thickBot="1" x14ac:dyDescent="0.45">
      <c r="A22" s="13" t="s">
        <v>148</v>
      </c>
      <c r="B22" s="17" t="s">
        <v>149</v>
      </c>
    </row>
    <row r="23" spans="1:2" ht="19.5" thickTop="1" x14ac:dyDescent="0.4">
      <c r="A23" s="9" t="s">
        <v>150</v>
      </c>
      <c r="B23" s="18" t="s">
        <v>151</v>
      </c>
    </row>
    <row r="24" spans="1:2" x14ac:dyDescent="0.4">
      <c r="A24" s="15" t="s">
        <v>152</v>
      </c>
      <c r="B24" s="16" t="s">
        <v>153</v>
      </c>
    </row>
    <row r="25" spans="1:2" x14ac:dyDescent="0.4">
      <c r="A25" s="15" t="s">
        <v>154</v>
      </c>
      <c r="B25" s="16" t="s">
        <v>155</v>
      </c>
    </row>
    <row r="26" spans="1:2" x14ac:dyDescent="0.4">
      <c r="A26" s="15" t="s">
        <v>156</v>
      </c>
      <c r="B26" s="16" t="s">
        <v>157</v>
      </c>
    </row>
    <row r="27" spans="1:2" ht="19.5" thickBot="1" x14ac:dyDescent="0.45">
      <c r="A27" s="13" t="s">
        <v>158</v>
      </c>
      <c r="B27" s="17" t="s">
        <v>159</v>
      </c>
    </row>
    <row r="28" spans="1:2" ht="19.5" thickTop="1" x14ac:dyDescent="0.4">
      <c r="A28" s="9" t="s">
        <v>160</v>
      </c>
      <c r="B28" s="18" t="s">
        <v>161</v>
      </c>
    </row>
    <row r="29" spans="1:2" x14ac:dyDescent="0.4">
      <c r="A29" s="15" t="s">
        <v>162</v>
      </c>
      <c r="B29" s="16" t="s">
        <v>163</v>
      </c>
    </row>
    <row r="30" spans="1:2" x14ac:dyDescent="0.4">
      <c r="A30" s="15" t="s">
        <v>164</v>
      </c>
      <c r="B30" s="16" t="s">
        <v>165</v>
      </c>
    </row>
    <row r="31" spans="1:2" ht="19.5" thickBot="1" x14ac:dyDescent="0.45">
      <c r="A31" s="13" t="s">
        <v>166</v>
      </c>
      <c r="B31" s="17" t="s">
        <v>167</v>
      </c>
    </row>
    <row r="32" spans="1:2" ht="19.5" thickTop="1" x14ac:dyDescent="0.4">
      <c r="A32" s="9" t="s">
        <v>168</v>
      </c>
      <c r="B32" s="18" t="s">
        <v>169</v>
      </c>
    </row>
    <row r="33" spans="1:2" x14ac:dyDescent="0.4">
      <c r="A33" s="15" t="s">
        <v>170</v>
      </c>
      <c r="B33" s="16" t="s">
        <v>171</v>
      </c>
    </row>
    <row r="34" spans="1:2" x14ac:dyDescent="0.4">
      <c r="A34" s="15" t="s">
        <v>172</v>
      </c>
      <c r="B34" s="16" t="s">
        <v>173</v>
      </c>
    </row>
    <row r="35" spans="1:2" ht="19.5" thickBot="1" x14ac:dyDescent="0.45">
      <c r="A35" s="13" t="s">
        <v>174</v>
      </c>
      <c r="B35" s="17" t="s">
        <v>175</v>
      </c>
    </row>
    <row r="36" spans="1:2" ht="19.5" thickTop="1" x14ac:dyDescent="0.4">
      <c r="A36" s="9" t="s">
        <v>176</v>
      </c>
      <c r="B36" s="18" t="s">
        <v>177</v>
      </c>
    </row>
    <row r="37" spans="1:2" x14ac:dyDescent="0.4">
      <c r="A37" s="15" t="s">
        <v>178</v>
      </c>
      <c r="B37" s="16" t="s">
        <v>179</v>
      </c>
    </row>
    <row r="38" spans="1:2" x14ac:dyDescent="0.4">
      <c r="A38" s="15" t="s">
        <v>180</v>
      </c>
      <c r="B38" s="16" t="s">
        <v>181</v>
      </c>
    </row>
    <row r="39" spans="1:2" x14ac:dyDescent="0.4">
      <c r="A39" s="15" t="s">
        <v>182</v>
      </c>
      <c r="B39" s="16" t="s">
        <v>183</v>
      </c>
    </row>
    <row r="40" spans="1:2" x14ac:dyDescent="0.4">
      <c r="A40" s="15" t="s">
        <v>184</v>
      </c>
      <c r="B40" s="16" t="s">
        <v>185</v>
      </c>
    </row>
    <row r="41" spans="1:2" x14ac:dyDescent="0.4">
      <c r="A41" s="15" t="s">
        <v>186</v>
      </c>
      <c r="B41" s="16" t="s">
        <v>187</v>
      </c>
    </row>
    <row r="42" spans="1:2" x14ac:dyDescent="0.4">
      <c r="A42" s="15" t="s">
        <v>188</v>
      </c>
      <c r="B42" s="16" t="s">
        <v>189</v>
      </c>
    </row>
    <row r="43" spans="1:2" ht="19.5" thickBot="1" x14ac:dyDescent="0.45">
      <c r="A43" s="13" t="s">
        <v>190</v>
      </c>
      <c r="B43" s="17" t="s">
        <v>191</v>
      </c>
    </row>
    <row r="44" spans="1:2" ht="19.5" thickTop="1" x14ac:dyDescent="0.4">
      <c r="A44" s="9" t="s">
        <v>192</v>
      </c>
      <c r="B44" s="18" t="s">
        <v>193</v>
      </c>
    </row>
    <row r="45" spans="1:2" x14ac:dyDescent="0.4">
      <c r="A45" s="15" t="s">
        <v>194</v>
      </c>
      <c r="B45" s="16" t="s">
        <v>195</v>
      </c>
    </row>
    <row r="46" spans="1:2" ht="19.5" thickBot="1" x14ac:dyDescent="0.45">
      <c r="A46" s="13" t="s">
        <v>196</v>
      </c>
      <c r="B46" s="17" t="s">
        <v>197</v>
      </c>
    </row>
    <row r="47" spans="1:2" ht="19.5" thickTop="1" x14ac:dyDescent="0.4">
      <c r="A47" s="9" t="s">
        <v>198</v>
      </c>
      <c r="B47" s="18" t="s">
        <v>199</v>
      </c>
    </row>
    <row r="48" spans="1:2" x14ac:dyDescent="0.4">
      <c r="A48" s="15" t="s">
        <v>200</v>
      </c>
      <c r="B48" s="16" t="s">
        <v>201</v>
      </c>
    </row>
    <row r="49" spans="1:2" x14ac:dyDescent="0.4">
      <c r="A49" s="15" t="s">
        <v>202</v>
      </c>
      <c r="B49" s="16" t="s">
        <v>203</v>
      </c>
    </row>
    <row r="50" spans="1:2" ht="19.5" thickBot="1" x14ac:dyDescent="0.45">
      <c r="A50" s="13" t="s">
        <v>204</v>
      </c>
      <c r="B50" s="17" t="s">
        <v>205</v>
      </c>
    </row>
    <row r="51" spans="1:2" ht="19.5" thickTop="1" x14ac:dyDescent="0.4">
      <c r="A51" s="9" t="s">
        <v>206</v>
      </c>
      <c r="B51" s="18" t="s">
        <v>207</v>
      </c>
    </row>
    <row r="52" spans="1:2" ht="19.5" thickBot="1" x14ac:dyDescent="0.45">
      <c r="A52" s="13" t="s">
        <v>208</v>
      </c>
      <c r="B52" s="17" t="s">
        <v>209</v>
      </c>
    </row>
    <row r="53" spans="1:2" ht="19.5" thickTop="1" x14ac:dyDescent="0.4">
      <c r="A53" s="9" t="s">
        <v>210</v>
      </c>
      <c r="B53" s="18" t="s">
        <v>211</v>
      </c>
    </row>
    <row r="54" spans="1:2" x14ac:dyDescent="0.4">
      <c r="A54" s="15" t="s">
        <v>212</v>
      </c>
      <c r="B54" s="16" t="s">
        <v>213</v>
      </c>
    </row>
    <row r="55" spans="1:2" x14ac:dyDescent="0.4">
      <c r="A55" s="15" t="s">
        <v>214</v>
      </c>
      <c r="B55" s="16" t="s">
        <v>215</v>
      </c>
    </row>
    <row r="56" spans="1:2" x14ac:dyDescent="0.4">
      <c r="A56" s="15" t="s">
        <v>216</v>
      </c>
      <c r="B56" s="16" t="s">
        <v>217</v>
      </c>
    </row>
    <row r="57" spans="1:2" x14ac:dyDescent="0.4">
      <c r="A57" s="15" t="s">
        <v>218</v>
      </c>
      <c r="B57" s="16" t="s">
        <v>219</v>
      </c>
    </row>
    <row r="58" spans="1:2" ht="19.5" thickBot="1" x14ac:dyDescent="0.45">
      <c r="A58" s="13" t="s">
        <v>220</v>
      </c>
      <c r="B58" s="17" t="s">
        <v>221</v>
      </c>
    </row>
    <row r="59" spans="1:2" ht="20.25" thickTop="1" thickBot="1" x14ac:dyDescent="0.45">
      <c r="A59" s="21" t="s">
        <v>222</v>
      </c>
      <c r="B59" s="22" t="s">
        <v>223</v>
      </c>
    </row>
    <row r="60" spans="1:2" ht="19.5" thickTop="1" x14ac:dyDescent="0.4">
      <c r="A60" s="9" t="s">
        <v>224</v>
      </c>
      <c r="B60" s="18" t="s">
        <v>225</v>
      </c>
    </row>
    <row r="61" spans="1:2" ht="19.5" thickBot="1" x14ac:dyDescent="0.45">
      <c r="A61" s="13" t="s">
        <v>226</v>
      </c>
      <c r="B61" s="17" t="s">
        <v>227</v>
      </c>
    </row>
    <row r="62" spans="1:2" ht="19.5" thickTop="1" x14ac:dyDescent="0.4">
      <c r="A62" s="9" t="s">
        <v>228</v>
      </c>
      <c r="B62" s="18" t="s">
        <v>229</v>
      </c>
    </row>
    <row r="63" spans="1:2" x14ac:dyDescent="0.4">
      <c r="A63" s="15" t="s">
        <v>230</v>
      </c>
      <c r="B63" s="16" t="s">
        <v>231</v>
      </c>
    </row>
    <row r="64" spans="1:2" x14ac:dyDescent="0.4">
      <c r="A64" s="15" t="s">
        <v>232</v>
      </c>
      <c r="B64" s="16" t="s">
        <v>233</v>
      </c>
    </row>
    <row r="65" spans="1:2" x14ac:dyDescent="0.4">
      <c r="A65" s="15" t="s">
        <v>234</v>
      </c>
      <c r="B65" s="16" t="s">
        <v>235</v>
      </c>
    </row>
    <row r="66" spans="1:2" x14ac:dyDescent="0.4">
      <c r="A66" s="15" t="s">
        <v>236</v>
      </c>
      <c r="B66" s="16" t="s">
        <v>237</v>
      </c>
    </row>
    <row r="67" spans="1:2" x14ac:dyDescent="0.4">
      <c r="A67" s="15" t="s">
        <v>238</v>
      </c>
      <c r="B67" s="16" t="s">
        <v>239</v>
      </c>
    </row>
    <row r="68" spans="1:2" x14ac:dyDescent="0.4">
      <c r="A68" s="15" t="s">
        <v>240</v>
      </c>
      <c r="B68" s="16" t="s">
        <v>241</v>
      </c>
    </row>
    <row r="69" spans="1:2" x14ac:dyDescent="0.4">
      <c r="A69" s="15" t="s">
        <v>242</v>
      </c>
      <c r="B69" s="16" t="s">
        <v>243</v>
      </c>
    </row>
    <row r="70" spans="1:2" x14ac:dyDescent="0.4">
      <c r="A70" s="15" t="s">
        <v>244</v>
      </c>
      <c r="B70" s="16" t="s">
        <v>245</v>
      </c>
    </row>
    <row r="71" spans="1:2" x14ac:dyDescent="0.4">
      <c r="A71" s="15" t="s">
        <v>246</v>
      </c>
      <c r="B71" s="16" t="s">
        <v>247</v>
      </c>
    </row>
    <row r="72" spans="1:2" ht="19.5" thickBot="1" x14ac:dyDescent="0.45">
      <c r="A72" s="13" t="s">
        <v>248</v>
      </c>
      <c r="B72" s="17" t="s">
        <v>249</v>
      </c>
    </row>
    <row r="73" spans="1:2" ht="19.5" thickTop="1" x14ac:dyDescent="0.4">
      <c r="A73" s="9" t="s">
        <v>250</v>
      </c>
      <c r="B73" s="18" t="s">
        <v>251</v>
      </c>
    </row>
    <row r="74" spans="1:2" x14ac:dyDescent="0.4">
      <c r="A74" s="15" t="s">
        <v>252</v>
      </c>
      <c r="B74" s="16" t="s">
        <v>253</v>
      </c>
    </row>
    <row r="75" spans="1:2" x14ac:dyDescent="0.4">
      <c r="A75" s="15" t="s">
        <v>254</v>
      </c>
      <c r="B75" s="16" t="s">
        <v>255</v>
      </c>
    </row>
    <row r="76" spans="1:2" x14ac:dyDescent="0.4">
      <c r="A76" s="15" t="s">
        <v>256</v>
      </c>
      <c r="B76" s="16" t="s">
        <v>257</v>
      </c>
    </row>
    <row r="77" spans="1:2" ht="19.5" thickBot="1" x14ac:dyDescent="0.45">
      <c r="A77" s="23" t="s">
        <v>258</v>
      </c>
      <c r="B77" s="24" t="s">
        <v>259</v>
      </c>
    </row>
    <row r="78" spans="1:2" ht="19.5" thickTop="1" x14ac:dyDescent="0.4"/>
  </sheetData>
  <sheetProtection algorithmName="SHA-512" hashValue="3NGNC6Wa8R8Jj4M95sFU2vBcUrQVpP4NlhS11MzjBQaXnFt93vJi/h47qV7CA8m3vjh3E9yGriz0hnDzzukykA==" saltValue="hreqx8IxJSKht7UnqAsz7w==" spinCount="100000" sheet="1" objects="1" scenarios="1"/>
  <phoneticPr fontId="3"/>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B1:BB105"/>
  <sheetViews>
    <sheetView showZeros="0" view="pageBreakPreview" topLeftCell="B1" zoomScale="120" zoomScaleNormal="100" zoomScaleSheetLayoutView="120" workbookViewId="0">
      <selection activeCell="E19" sqref="E19:R21"/>
    </sheetView>
  </sheetViews>
  <sheetFormatPr defaultColWidth="3.75" defaultRowHeight="12.75" customHeight="1" x14ac:dyDescent="0.4"/>
  <cols>
    <col min="1" max="1" width="1.75" style="37" customWidth="1"/>
    <col min="2" max="3" width="3.75" style="37"/>
    <col min="4" max="4" width="4.5" style="37" bestFit="1" customWidth="1"/>
    <col min="5" max="10" width="3.75" style="37"/>
    <col min="11" max="11" width="3.75" style="37" customWidth="1"/>
    <col min="12" max="20" width="3.75" style="37"/>
    <col min="21" max="21" width="5.25" style="37" bestFit="1" customWidth="1"/>
    <col min="22" max="22" width="3.75" style="37"/>
    <col min="23" max="23" width="5.25" style="37" bestFit="1" customWidth="1"/>
    <col min="24" max="35" width="3.75" style="37"/>
    <col min="36" max="36" width="5.875" style="37" bestFit="1" customWidth="1"/>
    <col min="37" max="37" width="3.75" style="37"/>
    <col min="38" max="38" width="6.75" style="37" bestFit="1" customWidth="1"/>
    <col min="39" max="53" width="3.75" style="37"/>
    <col min="54" max="54" width="3.75" style="37" hidden="1" customWidth="1"/>
    <col min="55" max="16384" width="3.75" style="37"/>
  </cols>
  <sheetData>
    <row r="1" spans="2:54" ht="12.75" customHeight="1" thickBot="1" x14ac:dyDescent="0.45">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row>
    <row r="2" spans="2:54" ht="12" customHeight="1" x14ac:dyDescent="0.4">
      <c r="B2" s="123" t="s">
        <v>652</v>
      </c>
      <c r="C2" s="124"/>
      <c r="D2" s="124"/>
      <c r="E2" s="124"/>
      <c r="F2" s="124"/>
      <c r="G2" s="38"/>
      <c r="H2" s="38"/>
      <c r="I2" s="38"/>
      <c r="J2" s="39"/>
      <c r="K2" s="127" t="s">
        <v>653</v>
      </c>
      <c r="L2" s="128"/>
      <c r="M2" s="128"/>
      <c r="N2" s="128"/>
      <c r="O2" s="128"/>
      <c r="P2" s="128"/>
      <c r="Q2" s="129"/>
      <c r="R2" s="129"/>
      <c r="S2" s="129"/>
      <c r="T2" s="129"/>
      <c r="U2" s="130"/>
      <c r="V2" s="130"/>
      <c r="W2" s="130"/>
      <c r="X2" s="130"/>
      <c r="Y2" s="130"/>
      <c r="Z2" s="131"/>
      <c r="AA2" s="132" t="s">
        <v>654</v>
      </c>
      <c r="AB2" s="133"/>
      <c r="AC2" s="138">
        <f>入力内容集計表!AB2</f>
        <v>0</v>
      </c>
      <c r="AD2" s="139"/>
      <c r="AE2" s="139"/>
      <c r="AF2" s="139"/>
      <c r="AG2" s="139"/>
      <c r="AH2" s="139"/>
      <c r="AI2" s="140"/>
      <c r="AJ2" s="36"/>
      <c r="AK2" s="36"/>
      <c r="AL2" s="36"/>
      <c r="AM2" s="36"/>
      <c r="AN2" s="36"/>
      <c r="AO2" s="36"/>
      <c r="AP2" s="36"/>
      <c r="AQ2" s="36"/>
      <c r="AR2" s="36"/>
      <c r="AS2" s="36"/>
      <c r="AT2" s="36"/>
      <c r="AU2" s="36"/>
      <c r="AV2" s="36"/>
      <c r="AW2" s="36"/>
      <c r="AX2" s="36"/>
      <c r="AY2" s="36"/>
      <c r="AZ2" s="36"/>
      <c r="BA2" s="36"/>
      <c r="BB2" s="36"/>
    </row>
    <row r="3" spans="2:54" ht="12" customHeight="1" x14ac:dyDescent="0.4">
      <c r="B3" s="125"/>
      <c r="C3" s="126"/>
      <c r="D3" s="126"/>
      <c r="E3" s="126"/>
      <c r="F3" s="126"/>
      <c r="G3" s="126"/>
      <c r="H3" s="126"/>
      <c r="I3" s="126"/>
      <c r="J3" s="147"/>
      <c r="K3" s="148" t="s">
        <v>725</v>
      </c>
      <c r="L3" s="149"/>
      <c r="M3" s="149"/>
      <c r="N3" s="149"/>
      <c r="O3" s="149"/>
      <c r="P3" s="149"/>
      <c r="Q3" s="149"/>
      <c r="R3" s="149"/>
      <c r="S3" s="149"/>
      <c r="T3" s="149"/>
      <c r="U3" s="149"/>
      <c r="V3" s="149"/>
      <c r="W3" s="149"/>
      <c r="X3" s="149"/>
      <c r="Y3" s="149"/>
      <c r="Z3" s="150"/>
      <c r="AA3" s="134"/>
      <c r="AB3" s="135"/>
      <c r="AC3" s="141"/>
      <c r="AD3" s="142"/>
      <c r="AE3" s="142"/>
      <c r="AF3" s="142"/>
      <c r="AG3" s="142"/>
      <c r="AH3" s="142"/>
      <c r="AI3" s="143"/>
      <c r="AJ3" s="36"/>
      <c r="AK3" s="36"/>
      <c r="AL3" s="36"/>
      <c r="AM3" s="36"/>
      <c r="AN3" s="36"/>
      <c r="AO3" s="36"/>
      <c r="AP3" s="36"/>
      <c r="AQ3" s="36"/>
      <c r="AR3" s="36"/>
      <c r="AS3" s="36"/>
      <c r="AT3" s="36"/>
      <c r="AU3" s="36"/>
      <c r="AV3" s="36"/>
      <c r="AW3" s="36"/>
      <c r="AX3" s="36"/>
      <c r="AY3" s="36"/>
      <c r="AZ3" s="36"/>
      <c r="BA3" s="36"/>
      <c r="BB3" s="36"/>
    </row>
    <row r="4" spans="2:54" ht="12" customHeight="1" x14ac:dyDescent="0.4">
      <c r="B4" s="40"/>
      <c r="C4" s="41" t="s">
        <v>655</v>
      </c>
      <c r="D4" s="42"/>
      <c r="E4" s="42"/>
      <c r="F4" s="42"/>
      <c r="G4" s="42"/>
      <c r="H4" s="42"/>
      <c r="I4" s="42"/>
      <c r="J4" s="43"/>
      <c r="K4" s="151"/>
      <c r="L4" s="152"/>
      <c r="M4" s="152"/>
      <c r="N4" s="152"/>
      <c r="O4" s="152"/>
      <c r="P4" s="152"/>
      <c r="Q4" s="152"/>
      <c r="R4" s="152"/>
      <c r="S4" s="152"/>
      <c r="T4" s="152"/>
      <c r="U4" s="152"/>
      <c r="V4" s="152"/>
      <c r="W4" s="152"/>
      <c r="X4" s="152"/>
      <c r="Y4" s="152"/>
      <c r="Z4" s="153"/>
      <c r="AA4" s="134"/>
      <c r="AB4" s="135"/>
      <c r="AC4" s="141"/>
      <c r="AD4" s="142"/>
      <c r="AE4" s="142"/>
      <c r="AF4" s="142"/>
      <c r="AG4" s="142"/>
      <c r="AH4" s="142"/>
      <c r="AI4" s="143"/>
      <c r="AJ4" s="36"/>
      <c r="AK4" s="36"/>
      <c r="AL4" s="36"/>
      <c r="AM4" s="36"/>
      <c r="AN4" s="36"/>
      <c r="AO4" s="36"/>
      <c r="AP4" s="36"/>
      <c r="AQ4" s="36"/>
      <c r="AR4" s="36"/>
      <c r="AS4" s="36"/>
      <c r="AT4" s="36"/>
      <c r="AU4" s="36"/>
      <c r="AV4" s="36"/>
      <c r="AW4" s="36"/>
      <c r="AX4" s="36"/>
      <c r="AY4" s="36"/>
      <c r="AZ4" s="36"/>
      <c r="BA4" s="36"/>
      <c r="BB4" s="36"/>
    </row>
    <row r="5" spans="2:54" ht="12" customHeight="1" thickBot="1" x14ac:dyDescent="0.45">
      <c r="B5" s="44"/>
      <c r="C5" s="157">
        <f>入力内容集計表!B2</f>
        <v>0</v>
      </c>
      <c r="D5" s="157"/>
      <c r="E5" s="157" t="s">
        <v>50</v>
      </c>
      <c r="F5" s="157"/>
      <c r="G5" s="157"/>
      <c r="H5" s="168">
        <f>入力内容集計表!A2</f>
        <v>0</v>
      </c>
      <c r="I5" s="168"/>
      <c r="J5" s="45"/>
      <c r="K5" s="154"/>
      <c r="L5" s="155"/>
      <c r="M5" s="155"/>
      <c r="N5" s="155"/>
      <c r="O5" s="155"/>
      <c r="P5" s="155"/>
      <c r="Q5" s="155"/>
      <c r="R5" s="155"/>
      <c r="S5" s="155"/>
      <c r="T5" s="155"/>
      <c r="U5" s="155"/>
      <c r="V5" s="155"/>
      <c r="W5" s="155"/>
      <c r="X5" s="155"/>
      <c r="Y5" s="155"/>
      <c r="Z5" s="156"/>
      <c r="AA5" s="136"/>
      <c r="AB5" s="137"/>
      <c r="AC5" s="144"/>
      <c r="AD5" s="145"/>
      <c r="AE5" s="145"/>
      <c r="AF5" s="145"/>
      <c r="AG5" s="145"/>
      <c r="AH5" s="145"/>
      <c r="AI5" s="146"/>
      <c r="AJ5" s="46">
        <v>2</v>
      </c>
      <c r="AK5" s="36"/>
      <c r="AL5" s="36"/>
      <c r="AM5" s="36"/>
      <c r="AN5" s="36"/>
      <c r="AO5" s="36"/>
      <c r="AP5" s="36"/>
      <c r="AQ5" s="36"/>
      <c r="AR5" s="36"/>
      <c r="AS5" s="36"/>
      <c r="AT5" s="36"/>
      <c r="AU5" s="36"/>
      <c r="AV5" s="36"/>
      <c r="AW5" s="36"/>
      <c r="AX5" s="36"/>
      <c r="AY5" s="36"/>
      <c r="AZ5" s="36"/>
      <c r="BA5" s="36"/>
      <c r="BB5" s="36">
        <v>1</v>
      </c>
    </row>
    <row r="6" spans="2:54" ht="12" customHeight="1" thickTop="1" x14ac:dyDescent="0.4">
      <c r="B6" s="169" t="s">
        <v>656</v>
      </c>
      <c r="C6" s="172" t="s">
        <v>657</v>
      </c>
      <c r="D6" s="173"/>
      <c r="E6" s="175">
        <f>入力内容集計表!C2</f>
        <v>0</v>
      </c>
      <c r="F6" s="176"/>
      <c r="G6" s="176"/>
      <c r="H6" s="176"/>
      <c r="I6" s="176"/>
      <c r="J6" s="176"/>
      <c r="K6" s="176"/>
      <c r="L6" s="176"/>
      <c r="M6" s="176"/>
      <c r="N6" s="176"/>
      <c r="O6" s="176"/>
      <c r="P6" s="176"/>
      <c r="Q6" s="176"/>
      <c r="R6" s="177"/>
      <c r="S6" s="180" t="s">
        <v>658</v>
      </c>
      <c r="T6" s="181"/>
      <c r="U6" s="181"/>
      <c r="V6" s="181"/>
      <c r="W6" s="181"/>
      <c r="X6" s="181"/>
      <c r="Y6" s="181"/>
      <c r="Z6" s="181"/>
      <c r="AA6" s="181"/>
      <c r="AB6" s="181"/>
      <c r="AC6" s="181"/>
      <c r="AD6" s="181"/>
      <c r="AE6" s="181"/>
      <c r="AF6" s="182"/>
      <c r="AG6" s="182"/>
      <c r="AH6" s="182"/>
      <c r="AI6" s="47"/>
      <c r="AJ6" s="36"/>
      <c r="AK6" s="36"/>
      <c r="AL6" s="36"/>
      <c r="AM6" s="36"/>
      <c r="AN6" s="36"/>
      <c r="AO6" s="36"/>
      <c r="AP6" s="36"/>
      <c r="AQ6" s="36"/>
      <c r="AR6" s="36"/>
      <c r="AS6" s="36"/>
      <c r="AT6" s="36"/>
      <c r="AU6" s="36"/>
      <c r="AV6" s="36"/>
      <c r="AW6" s="36"/>
      <c r="AX6" s="36"/>
      <c r="AY6" s="36"/>
      <c r="AZ6" s="36"/>
      <c r="BA6" s="36"/>
      <c r="BB6" s="36"/>
    </row>
    <row r="7" spans="2:54" ht="12" customHeight="1" x14ac:dyDescent="0.4">
      <c r="B7" s="170"/>
      <c r="C7" s="174"/>
      <c r="D7" s="174"/>
      <c r="E7" s="178"/>
      <c r="F7" s="178"/>
      <c r="G7" s="178"/>
      <c r="H7" s="178"/>
      <c r="I7" s="178"/>
      <c r="J7" s="178"/>
      <c r="K7" s="178"/>
      <c r="L7" s="178"/>
      <c r="M7" s="178"/>
      <c r="N7" s="178"/>
      <c r="O7" s="178"/>
      <c r="P7" s="178"/>
      <c r="Q7" s="178"/>
      <c r="R7" s="179"/>
      <c r="S7" s="183" t="s">
        <v>659</v>
      </c>
      <c r="T7" s="184"/>
      <c r="U7" s="184"/>
      <c r="V7" s="184"/>
      <c r="W7" s="184"/>
      <c r="X7" s="184"/>
      <c r="Y7" s="184"/>
      <c r="Z7" s="184"/>
      <c r="AA7" s="185" t="s">
        <v>660</v>
      </c>
      <c r="AB7" s="184"/>
      <c r="AC7" s="184"/>
      <c r="AD7" s="184"/>
      <c r="AE7" s="186" t="s">
        <v>661</v>
      </c>
      <c r="AF7" s="187"/>
      <c r="AG7" s="187"/>
      <c r="AH7" s="187"/>
      <c r="AI7" s="48"/>
      <c r="AJ7" s="36"/>
      <c r="AK7" s="36"/>
      <c r="AL7" s="36"/>
      <c r="AM7" s="36"/>
      <c r="AN7" s="36"/>
      <c r="AO7" s="36"/>
      <c r="AP7" s="36"/>
      <c r="AQ7" s="36"/>
      <c r="AR7" s="36"/>
      <c r="AS7" s="36"/>
      <c r="AT7" s="36"/>
      <c r="AU7" s="36"/>
      <c r="AV7" s="36"/>
      <c r="AW7" s="36"/>
      <c r="AX7" s="36"/>
      <c r="AY7" s="36"/>
      <c r="AZ7" s="36"/>
      <c r="BA7" s="36"/>
      <c r="BB7" s="36"/>
    </row>
    <row r="8" spans="2:54" ht="12" customHeight="1" x14ac:dyDescent="0.4">
      <c r="B8" s="170"/>
      <c r="C8" s="188" t="s">
        <v>662</v>
      </c>
      <c r="D8" s="174"/>
      <c r="E8" s="189">
        <f>入力内容集計表!D2</f>
        <v>0</v>
      </c>
      <c r="F8" s="190"/>
      <c r="G8" s="190"/>
      <c r="H8" s="190"/>
      <c r="I8" s="190"/>
      <c r="J8" s="190"/>
      <c r="K8" s="190"/>
      <c r="L8" s="190"/>
      <c r="M8" s="190"/>
      <c r="N8" s="190"/>
      <c r="O8" s="190"/>
      <c r="P8" s="190"/>
      <c r="Q8" s="190"/>
      <c r="R8" s="191"/>
      <c r="S8" s="183"/>
      <c r="T8" s="184"/>
      <c r="U8" s="184"/>
      <c r="V8" s="184"/>
      <c r="W8" s="184"/>
      <c r="X8" s="184"/>
      <c r="Y8" s="184"/>
      <c r="Z8" s="184"/>
      <c r="AA8" s="158" t="s">
        <v>663</v>
      </c>
      <c r="AB8" s="159"/>
      <c r="AC8" s="159"/>
      <c r="AD8" s="160"/>
      <c r="AE8" s="158" t="s">
        <v>664</v>
      </c>
      <c r="AF8" s="159"/>
      <c r="AG8" s="159"/>
      <c r="AH8" s="159"/>
      <c r="AI8" s="49"/>
      <c r="AJ8" s="36"/>
      <c r="AK8" s="36"/>
      <c r="AL8" s="36"/>
      <c r="AM8" s="36"/>
      <c r="AN8" s="36"/>
      <c r="AO8" s="36"/>
      <c r="AP8" s="36"/>
      <c r="AQ8" s="36"/>
      <c r="AR8" s="36"/>
      <c r="AS8" s="36"/>
      <c r="AT8" s="36"/>
      <c r="AU8" s="36"/>
      <c r="AV8" s="36"/>
      <c r="AW8" s="36"/>
      <c r="AX8" s="36"/>
      <c r="AY8" s="36"/>
      <c r="AZ8" s="36"/>
      <c r="BA8" s="36"/>
      <c r="BB8" s="36"/>
    </row>
    <row r="9" spans="2:54" ht="12" customHeight="1" x14ac:dyDescent="0.4">
      <c r="B9" s="170"/>
      <c r="C9" s="174"/>
      <c r="D9" s="174"/>
      <c r="E9" s="192"/>
      <c r="F9" s="193"/>
      <c r="G9" s="193"/>
      <c r="H9" s="193"/>
      <c r="I9" s="193"/>
      <c r="J9" s="193"/>
      <c r="K9" s="193"/>
      <c r="L9" s="193"/>
      <c r="M9" s="193"/>
      <c r="N9" s="193"/>
      <c r="O9" s="193"/>
      <c r="P9" s="193"/>
      <c r="Q9" s="193"/>
      <c r="R9" s="194"/>
      <c r="S9" s="161">
        <f>入力内容集計表!AR2</f>
        <v>0</v>
      </c>
      <c r="T9" s="162"/>
      <c r="U9" s="162"/>
      <c r="V9" s="162"/>
      <c r="W9" s="162"/>
      <c r="X9" s="162"/>
      <c r="Y9" s="162"/>
      <c r="Z9" s="162"/>
      <c r="AA9" s="163">
        <f>入力内容集計表!AS2</f>
        <v>0</v>
      </c>
      <c r="AB9" s="164"/>
      <c r="AC9" s="164"/>
      <c r="AD9" s="165" t="s">
        <v>665</v>
      </c>
      <c r="AE9" s="166">
        <f>入力内容集計表!AT2</f>
        <v>0</v>
      </c>
      <c r="AF9" s="166"/>
      <c r="AG9" s="166"/>
      <c r="AH9" s="167" t="s">
        <v>666</v>
      </c>
      <c r="AI9" s="48"/>
      <c r="AJ9" s="36"/>
      <c r="AK9" s="36"/>
      <c r="AL9" s="36"/>
      <c r="AM9" s="36"/>
      <c r="AN9" s="36"/>
      <c r="AO9" s="36"/>
      <c r="AP9" s="36"/>
      <c r="AQ9" s="36"/>
      <c r="AR9" s="36"/>
      <c r="AS9" s="36"/>
      <c r="AT9" s="36"/>
      <c r="AU9" s="36"/>
      <c r="AV9" s="36"/>
      <c r="AW9" s="36"/>
      <c r="AX9" s="36"/>
      <c r="AY9" s="36"/>
      <c r="AZ9" s="36"/>
      <c r="BA9" s="36"/>
      <c r="BB9" s="36"/>
    </row>
    <row r="10" spans="2:54" ht="12" customHeight="1" x14ac:dyDescent="0.4">
      <c r="B10" s="170"/>
      <c r="C10" s="174"/>
      <c r="D10" s="174"/>
      <c r="E10" s="195"/>
      <c r="F10" s="196"/>
      <c r="G10" s="196"/>
      <c r="H10" s="196"/>
      <c r="I10" s="196"/>
      <c r="J10" s="196"/>
      <c r="K10" s="196"/>
      <c r="L10" s="196"/>
      <c r="M10" s="196"/>
      <c r="N10" s="196"/>
      <c r="O10" s="196"/>
      <c r="P10" s="196"/>
      <c r="Q10" s="196"/>
      <c r="R10" s="197"/>
      <c r="S10" s="161"/>
      <c r="T10" s="162"/>
      <c r="U10" s="162"/>
      <c r="V10" s="162"/>
      <c r="W10" s="162"/>
      <c r="X10" s="162"/>
      <c r="Y10" s="162"/>
      <c r="Z10" s="162"/>
      <c r="AA10" s="163"/>
      <c r="AB10" s="164"/>
      <c r="AC10" s="164"/>
      <c r="AD10" s="165"/>
      <c r="AE10" s="166"/>
      <c r="AF10" s="166"/>
      <c r="AG10" s="166"/>
      <c r="AH10" s="167"/>
      <c r="AI10" s="49"/>
      <c r="AJ10" s="36"/>
      <c r="AK10" s="36"/>
      <c r="AL10" s="36"/>
      <c r="AM10" s="36"/>
      <c r="AN10" s="36"/>
      <c r="AO10" s="36"/>
      <c r="AP10" s="36"/>
      <c r="AQ10" s="36"/>
      <c r="AR10" s="36"/>
      <c r="AS10" s="36"/>
      <c r="AT10" s="36"/>
      <c r="AU10" s="36"/>
      <c r="AV10" s="36"/>
      <c r="AW10" s="36"/>
      <c r="AX10" s="36"/>
      <c r="AY10" s="36"/>
      <c r="AZ10" s="36"/>
      <c r="BA10" s="36"/>
      <c r="BB10" s="36"/>
    </row>
    <row r="11" spans="2:54" ht="12" customHeight="1" x14ac:dyDescent="0.4">
      <c r="B11" s="170"/>
      <c r="C11" s="188" t="s">
        <v>667</v>
      </c>
      <c r="D11" s="174"/>
      <c r="E11" s="50" t="s">
        <v>668</v>
      </c>
      <c r="F11" s="210" t="str">
        <f>入力内容集計表!E2</f>
        <v>-</v>
      </c>
      <c r="G11" s="211"/>
      <c r="H11" s="211"/>
      <c r="I11" s="211"/>
      <c r="J11" s="211"/>
      <c r="K11" s="212"/>
      <c r="L11" s="51" t="s">
        <v>723</v>
      </c>
      <c r="M11" s="207">
        <f>入力内容集計表!I2</f>
        <v>0</v>
      </c>
      <c r="N11" s="208"/>
      <c r="O11" s="208"/>
      <c r="P11" s="208"/>
      <c r="Q11" s="208"/>
      <c r="R11" s="209"/>
      <c r="S11" s="161">
        <f>入力内容集計表!AU2</f>
        <v>0</v>
      </c>
      <c r="T11" s="162"/>
      <c r="U11" s="162"/>
      <c r="V11" s="162"/>
      <c r="W11" s="162"/>
      <c r="X11" s="162"/>
      <c r="Y11" s="162"/>
      <c r="Z11" s="162"/>
      <c r="AA11" s="163">
        <f>入力内容集計表!AV2</f>
        <v>0</v>
      </c>
      <c r="AB11" s="164"/>
      <c r="AC11" s="164"/>
      <c r="AD11" s="165" t="s">
        <v>665</v>
      </c>
      <c r="AE11" s="166">
        <f>入力内容集計表!AW2</f>
        <v>0</v>
      </c>
      <c r="AF11" s="166"/>
      <c r="AG11" s="166"/>
      <c r="AH11" s="167" t="s">
        <v>666</v>
      </c>
      <c r="AI11" s="48"/>
      <c r="AJ11" s="36"/>
      <c r="AK11" s="36"/>
      <c r="AL11" s="36"/>
      <c r="AM11" s="36"/>
      <c r="AN11" s="36"/>
      <c r="AO11" s="36"/>
      <c r="AP11" s="36"/>
      <c r="AQ11" s="36"/>
      <c r="AR11" s="36"/>
      <c r="AS11" s="36"/>
      <c r="AT11" s="36"/>
      <c r="AU11" s="36"/>
      <c r="AV11" s="36"/>
      <c r="AW11" s="36"/>
      <c r="AX11" s="36"/>
      <c r="AY11" s="36"/>
      <c r="AZ11" s="36"/>
      <c r="BA11" s="36"/>
      <c r="BB11" s="36"/>
    </row>
    <row r="12" spans="2:54" ht="12" customHeight="1" x14ac:dyDescent="0.4">
      <c r="B12" s="170"/>
      <c r="C12" s="174"/>
      <c r="D12" s="174"/>
      <c r="E12" s="198" t="str">
        <f>入力内容集計表!F2</f>
        <v/>
      </c>
      <c r="F12" s="199"/>
      <c r="G12" s="199"/>
      <c r="H12" s="199"/>
      <c r="I12" s="199"/>
      <c r="J12" s="199"/>
      <c r="K12" s="199"/>
      <c r="L12" s="199"/>
      <c r="M12" s="199"/>
      <c r="N12" s="199"/>
      <c r="O12" s="199"/>
      <c r="P12" s="199"/>
      <c r="Q12" s="199"/>
      <c r="R12" s="200"/>
      <c r="S12" s="161"/>
      <c r="T12" s="162"/>
      <c r="U12" s="162"/>
      <c r="V12" s="162"/>
      <c r="W12" s="162"/>
      <c r="X12" s="162"/>
      <c r="Y12" s="162"/>
      <c r="Z12" s="162"/>
      <c r="AA12" s="163"/>
      <c r="AB12" s="164"/>
      <c r="AC12" s="164"/>
      <c r="AD12" s="165"/>
      <c r="AE12" s="166"/>
      <c r="AF12" s="166"/>
      <c r="AG12" s="166"/>
      <c r="AH12" s="167"/>
      <c r="AI12" s="49"/>
      <c r="AJ12" s="36"/>
      <c r="AK12" s="36"/>
      <c r="AL12" s="36"/>
      <c r="AM12" s="36"/>
      <c r="AN12" s="36"/>
      <c r="AO12" s="36"/>
      <c r="AP12" s="36"/>
      <c r="AQ12" s="36"/>
      <c r="AR12" s="36"/>
      <c r="AS12" s="36"/>
      <c r="AT12" s="36"/>
      <c r="AU12" s="36"/>
      <c r="AV12" s="36"/>
      <c r="AW12" s="36"/>
      <c r="AX12" s="36"/>
      <c r="AY12" s="36"/>
      <c r="AZ12" s="36"/>
      <c r="BA12" s="36"/>
      <c r="BB12" s="36"/>
    </row>
    <row r="13" spans="2:54" ht="12" customHeight="1" x14ac:dyDescent="0.4">
      <c r="B13" s="170"/>
      <c r="C13" s="174"/>
      <c r="D13" s="174"/>
      <c r="E13" s="201"/>
      <c r="F13" s="202"/>
      <c r="G13" s="202"/>
      <c r="H13" s="202"/>
      <c r="I13" s="202"/>
      <c r="J13" s="202"/>
      <c r="K13" s="202"/>
      <c r="L13" s="202"/>
      <c r="M13" s="202"/>
      <c r="N13" s="202"/>
      <c r="O13" s="202"/>
      <c r="P13" s="202"/>
      <c r="Q13" s="202"/>
      <c r="R13" s="203"/>
      <c r="S13" s="161">
        <f>入力内容集計表!AX2</f>
        <v>0</v>
      </c>
      <c r="T13" s="162"/>
      <c r="U13" s="162"/>
      <c r="V13" s="162"/>
      <c r="W13" s="162"/>
      <c r="X13" s="162"/>
      <c r="Y13" s="162"/>
      <c r="Z13" s="162"/>
      <c r="AA13" s="163">
        <f>入力内容集計表!AY2</f>
        <v>0</v>
      </c>
      <c r="AB13" s="164"/>
      <c r="AC13" s="164"/>
      <c r="AD13" s="165" t="s">
        <v>665</v>
      </c>
      <c r="AE13" s="166">
        <f>入力内容集計表!AZ2</f>
        <v>0</v>
      </c>
      <c r="AF13" s="166"/>
      <c r="AG13" s="166"/>
      <c r="AH13" s="167" t="s">
        <v>666</v>
      </c>
      <c r="AI13" s="48"/>
      <c r="AJ13" s="36"/>
      <c r="AK13" s="36"/>
      <c r="AL13" s="36"/>
      <c r="AM13" s="36"/>
      <c r="AN13" s="36"/>
      <c r="AO13" s="36"/>
      <c r="AP13" s="36"/>
      <c r="AQ13" s="36"/>
      <c r="AR13" s="36"/>
      <c r="AS13" s="36"/>
      <c r="AT13" s="36"/>
      <c r="AU13" s="36"/>
      <c r="AV13" s="36"/>
      <c r="AW13" s="36"/>
      <c r="AX13" s="36"/>
      <c r="AY13" s="36"/>
      <c r="AZ13" s="36"/>
      <c r="BA13" s="36"/>
      <c r="BB13" s="36"/>
    </row>
    <row r="14" spans="2:54" ht="12" customHeight="1" x14ac:dyDescent="0.4">
      <c r="B14" s="170"/>
      <c r="C14" s="174"/>
      <c r="D14" s="174"/>
      <c r="E14" s="204"/>
      <c r="F14" s="205"/>
      <c r="G14" s="205"/>
      <c r="H14" s="205"/>
      <c r="I14" s="205"/>
      <c r="J14" s="205"/>
      <c r="K14" s="205"/>
      <c r="L14" s="205"/>
      <c r="M14" s="205"/>
      <c r="N14" s="205"/>
      <c r="O14" s="205"/>
      <c r="P14" s="205"/>
      <c r="Q14" s="205"/>
      <c r="R14" s="206"/>
      <c r="S14" s="161"/>
      <c r="T14" s="162"/>
      <c r="U14" s="162"/>
      <c r="V14" s="162"/>
      <c r="W14" s="162"/>
      <c r="X14" s="162"/>
      <c r="Y14" s="162"/>
      <c r="Z14" s="162"/>
      <c r="AA14" s="163"/>
      <c r="AB14" s="164"/>
      <c r="AC14" s="164"/>
      <c r="AD14" s="165"/>
      <c r="AE14" s="166"/>
      <c r="AF14" s="166"/>
      <c r="AG14" s="166"/>
      <c r="AH14" s="167"/>
      <c r="AI14" s="49"/>
      <c r="AJ14" s="36"/>
      <c r="AK14" s="36"/>
      <c r="AL14" s="36"/>
      <c r="AM14" s="36"/>
      <c r="AN14" s="36"/>
      <c r="AO14" s="36"/>
      <c r="AP14" s="36"/>
      <c r="AQ14" s="36"/>
      <c r="AR14" s="36"/>
      <c r="AS14" s="36"/>
      <c r="AT14" s="36"/>
      <c r="AU14" s="36"/>
      <c r="AV14" s="36"/>
      <c r="AW14" s="36"/>
      <c r="AX14" s="36"/>
      <c r="AY14" s="36"/>
      <c r="AZ14" s="36"/>
      <c r="BA14" s="36"/>
      <c r="BB14" s="36"/>
    </row>
    <row r="15" spans="2:54" ht="12" customHeight="1" x14ac:dyDescent="0.4">
      <c r="B15" s="170"/>
      <c r="C15" s="174"/>
      <c r="D15" s="174"/>
      <c r="E15" s="235" t="s">
        <v>669</v>
      </c>
      <c r="F15" s="235"/>
      <c r="G15" s="232">
        <f>入力内容集計表!G2</f>
        <v>0</v>
      </c>
      <c r="H15" s="233"/>
      <c r="I15" s="233"/>
      <c r="J15" s="233"/>
      <c r="K15" s="237"/>
      <c r="L15" s="235" t="s">
        <v>670</v>
      </c>
      <c r="M15" s="235"/>
      <c r="N15" s="232">
        <f>入力内容集計表!H2</f>
        <v>0</v>
      </c>
      <c r="O15" s="233"/>
      <c r="P15" s="233"/>
      <c r="Q15" s="233"/>
      <c r="R15" s="234"/>
      <c r="S15" s="183" t="s">
        <v>671</v>
      </c>
      <c r="T15" s="184"/>
      <c r="U15" s="184"/>
      <c r="V15" s="184"/>
      <c r="W15" s="184"/>
      <c r="X15" s="184"/>
      <c r="Y15" s="184"/>
      <c r="Z15" s="184"/>
      <c r="AA15" s="213">
        <f>入力内容集計表!BA2</f>
        <v>0</v>
      </c>
      <c r="AB15" s="214"/>
      <c r="AC15" s="214"/>
      <c r="AD15" s="165" t="s">
        <v>665</v>
      </c>
      <c r="AE15" s="213">
        <f>入力内容集計表!BB2</f>
        <v>0</v>
      </c>
      <c r="AF15" s="214"/>
      <c r="AG15" s="214"/>
      <c r="AH15" s="167" t="s">
        <v>666</v>
      </c>
      <c r="AI15" s="48"/>
      <c r="AJ15" s="36"/>
      <c r="AK15" s="36"/>
      <c r="AL15" s="36"/>
      <c r="AM15" s="36"/>
      <c r="AN15" s="36"/>
      <c r="AO15" s="36"/>
      <c r="AP15" s="36"/>
      <c r="AQ15" s="36"/>
      <c r="AR15" s="36"/>
      <c r="AS15" s="36"/>
      <c r="AT15" s="36"/>
      <c r="AU15" s="36"/>
      <c r="AV15" s="36"/>
      <c r="AW15" s="36"/>
      <c r="AX15" s="36"/>
      <c r="AY15" s="36"/>
      <c r="AZ15" s="36"/>
      <c r="BA15" s="36"/>
      <c r="BB15" s="36"/>
    </row>
    <row r="16" spans="2:54" ht="12" customHeight="1" thickBot="1" x14ac:dyDescent="0.45">
      <c r="B16" s="170"/>
      <c r="C16" s="174" t="s">
        <v>672</v>
      </c>
      <c r="D16" s="174"/>
      <c r="E16" s="220" t="s">
        <v>673</v>
      </c>
      <c r="F16" s="223">
        <f>入力内容集計表!J2</f>
        <v>0</v>
      </c>
      <c r="G16" s="224"/>
      <c r="H16" s="224"/>
      <c r="I16" s="224"/>
      <c r="J16" s="225"/>
      <c r="K16" s="52" t="s">
        <v>674</v>
      </c>
      <c r="L16" s="232">
        <f>入力内容集計表!K2</f>
        <v>0</v>
      </c>
      <c r="M16" s="233"/>
      <c r="N16" s="233"/>
      <c r="O16" s="233"/>
      <c r="P16" s="233"/>
      <c r="Q16" s="233"/>
      <c r="R16" s="234"/>
      <c r="S16" s="183"/>
      <c r="T16" s="184"/>
      <c r="U16" s="184"/>
      <c r="V16" s="184"/>
      <c r="W16" s="184"/>
      <c r="X16" s="184"/>
      <c r="Y16" s="184"/>
      <c r="Z16" s="184"/>
      <c r="AA16" s="215"/>
      <c r="AB16" s="216"/>
      <c r="AC16" s="216"/>
      <c r="AD16" s="217"/>
      <c r="AE16" s="215"/>
      <c r="AF16" s="216"/>
      <c r="AG16" s="216"/>
      <c r="AH16" s="218"/>
      <c r="AI16" s="53"/>
      <c r="AJ16" s="36"/>
      <c r="AK16" s="36"/>
      <c r="AL16" s="36"/>
      <c r="AM16" s="36"/>
      <c r="AN16" s="36"/>
      <c r="AO16" s="36"/>
      <c r="AP16" s="36"/>
      <c r="AQ16" s="36"/>
      <c r="AR16" s="36"/>
      <c r="AS16" s="36"/>
      <c r="AT16" s="36"/>
      <c r="AU16" s="36"/>
      <c r="AV16" s="36"/>
      <c r="AW16" s="36"/>
      <c r="AX16" s="36"/>
      <c r="AY16" s="36"/>
      <c r="AZ16" s="36"/>
      <c r="BA16" s="36"/>
      <c r="BB16" s="36"/>
    </row>
    <row r="17" spans="2:44" ht="12" customHeight="1" thickTop="1" x14ac:dyDescent="0.4">
      <c r="B17" s="170"/>
      <c r="C17" s="174"/>
      <c r="D17" s="174"/>
      <c r="E17" s="221"/>
      <c r="F17" s="226"/>
      <c r="G17" s="227"/>
      <c r="H17" s="227"/>
      <c r="I17" s="227"/>
      <c r="J17" s="228"/>
      <c r="K17" s="235" t="s">
        <v>675</v>
      </c>
      <c r="L17" s="238">
        <f>入力内容集計表!L2</f>
        <v>0</v>
      </c>
      <c r="M17" s="238"/>
      <c r="N17" s="238"/>
      <c r="O17" s="238"/>
      <c r="P17" s="238"/>
      <c r="Q17" s="238"/>
      <c r="R17" s="239"/>
      <c r="S17" s="242" t="s">
        <v>676</v>
      </c>
      <c r="T17" s="243"/>
      <c r="U17" s="243"/>
      <c r="V17" s="243"/>
      <c r="W17" s="243"/>
      <c r="X17" s="243"/>
      <c r="Y17" s="243"/>
      <c r="Z17" s="243"/>
      <c r="AA17" s="243"/>
      <c r="AB17" s="243"/>
      <c r="AC17" s="243"/>
      <c r="AD17" s="243"/>
      <c r="AE17" s="243"/>
      <c r="AF17" s="243"/>
      <c r="AG17" s="243"/>
      <c r="AH17" s="243"/>
      <c r="AI17" s="48"/>
      <c r="AJ17" s="245"/>
      <c r="AK17" s="246"/>
      <c r="AL17" s="246"/>
      <c r="AM17" s="246"/>
      <c r="AN17" s="246"/>
      <c r="AO17" s="246"/>
      <c r="AP17" s="246"/>
      <c r="AQ17" s="246"/>
      <c r="AR17" s="36"/>
    </row>
    <row r="18" spans="2:44" ht="12" customHeight="1" thickBot="1" x14ac:dyDescent="0.45">
      <c r="B18" s="171"/>
      <c r="C18" s="219"/>
      <c r="D18" s="219"/>
      <c r="E18" s="222"/>
      <c r="F18" s="229"/>
      <c r="G18" s="230"/>
      <c r="H18" s="230"/>
      <c r="I18" s="230"/>
      <c r="J18" s="231"/>
      <c r="K18" s="236"/>
      <c r="L18" s="240"/>
      <c r="M18" s="240"/>
      <c r="N18" s="240"/>
      <c r="O18" s="240"/>
      <c r="P18" s="240"/>
      <c r="Q18" s="240"/>
      <c r="R18" s="241"/>
      <c r="S18" s="244"/>
      <c r="T18" s="182"/>
      <c r="U18" s="182"/>
      <c r="V18" s="182"/>
      <c r="W18" s="182"/>
      <c r="X18" s="182"/>
      <c r="Y18" s="182"/>
      <c r="Z18" s="182"/>
      <c r="AA18" s="182"/>
      <c r="AB18" s="182"/>
      <c r="AC18" s="182"/>
      <c r="AD18" s="182"/>
      <c r="AE18" s="182"/>
      <c r="AF18" s="182"/>
      <c r="AG18" s="182"/>
      <c r="AH18" s="182"/>
      <c r="AI18" s="48"/>
      <c r="AJ18" s="247"/>
      <c r="AK18" s="246"/>
      <c r="AL18" s="246"/>
      <c r="AM18" s="246"/>
      <c r="AN18" s="246"/>
      <c r="AO18" s="246"/>
      <c r="AP18" s="246"/>
      <c r="AQ18" s="246"/>
      <c r="AR18" s="36"/>
    </row>
    <row r="19" spans="2:44" ht="12" customHeight="1" thickTop="1" x14ac:dyDescent="0.4">
      <c r="B19" s="169" t="s">
        <v>677</v>
      </c>
      <c r="C19" s="172" t="s">
        <v>678</v>
      </c>
      <c r="D19" s="173"/>
      <c r="E19" s="189" t="str">
        <f>入力内容集計表!M2</f>
        <v/>
      </c>
      <c r="F19" s="190"/>
      <c r="G19" s="190"/>
      <c r="H19" s="190"/>
      <c r="I19" s="190"/>
      <c r="J19" s="190"/>
      <c r="K19" s="190"/>
      <c r="L19" s="190"/>
      <c r="M19" s="190"/>
      <c r="N19" s="190"/>
      <c r="O19" s="190"/>
      <c r="P19" s="190"/>
      <c r="Q19" s="190"/>
      <c r="R19" s="191"/>
      <c r="S19" s="248" t="s">
        <v>679</v>
      </c>
      <c r="T19" s="249"/>
      <c r="U19" s="249"/>
      <c r="V19" s="249"/>
      <c r="W19" s="250" t="s">
        <v>680</v>
      </c>
      <c r="X19" s="249"/>
      <c r="Y19" s="249"/>
      <c r="Z19" s="249"/>
      <c r="AA19" s="251" t="s">
        <v>681</v>
      </c>
      <c r="AB19" s="167"/>
      <c r="AC19" s="167"/>
      <c r="AD19" s="167"/>
      <c r="AE19" s="167"/>
      <c r="AF19" s="167"/>
      <c r="AG19" s="167"/>
      <c r="AH19" s="167"/>
      <c r="AI19" s="54"/>
      <c r="AJ19" s="36"/>
      <c r="AK19" s="36"/>
      <c r="AL19" s="36"/>
      <c r="AM19" s="36"/>
      <c r="AN19" s="36"/>
      <c r="AO19" s="36"/>
      <c r="AP19" s="36"/>
      <c r="AQ19" s="36"/>
      <c r="AR19" s="36"/>
    </row>
    <row r="20" spans="2:44" ht="12" customHeight="1" x14ac:dyDescent="0.4">
      <c r="B20" s="170"/>
      <c r="C20" s="174"/>
      <c r="D20" s="174"/>
      <c r="E20" s="192"/>
      <c r="F20" s="193"/>
      <c r="G20" s="193"/>
      <c r="H20" s="193"/>
      <c r="I20" s="193"/>
      <c r="J20" s="193"/>
      <c r="K20" s="193"/>
      <c r="L20" s="193"/>
      <c r="M20" s="193"/>
      <c r="N20" s="193"/>
      <c r="O20" s="193"/>
      <c r="P20" s="193"/>
      <c r="Q20" s="193"/>
      <c r="R20" s="194"/>
      <c r="S20" s="252">
        <f>入力内容集計表!BC2</f>
        <v>0</v>
      </c>
      <c r="T20" s="255" t="str">
        <f>入力内容集計表!BD2</f>
        <v/>
      </c>
      <c r="U20" s="256"/>
      <c r="V20" s="257"/>
      <c r="W20" s="261">
        <f>入力内容集計表!BE2</f>
        <v>0</v>
      </c>
      <c r="X20" s="255" t="str">
        <f>入力内容集計表!BF2</f>
        <v/>
      </c>
      <c r="Y20" s="256"/>
      <c r="Z20" s="257"/>
      <c r="AA20" s="263">
        <f>入力内容集計表!BG2</f>
        <v>0</v>
      </c>
      <c r="AB20" s="264"/>
      <c r="AC20" s="264"/>
      <c r="AD20" s="264"/>
      <c r="AE20" s="264"/>
      <c r="AF20" s="264"/>
      <c r="AG20" s="264"/>
      <c r="AH20" s="264"/>
      <c r="AI20" s="265"/>
      <c r="AJ20" s="269" t="s">
        <v>716</v>
      </c>
      <c r="AK20" s="269" t="s">
        <v>716</v>
      </c>
      <c r="AL20" s="254" t="s">
        <v>717</v>
      </c>
      <c r="AM20" s="254"/>
      <c r="AN20" s="254"/>
      <c r="AO20" s="254"/>
      <c r="AP20" s="254"/>
      <c r="AQ20" s="254"/>
      <c r="AR20" s="254"/>
    </row>
    <row r="21" spans="2:44" ht="12" customHeight="1" x14ac:dyDescent="0.4">
      <c r="B21" s="170"/>
      <c r="C21" s="174"/>
      <c r="D21" s="174"/>
      <c r="E21" s="195"/>
      <c r="F21" s="196"/>
      <c r="G21" s="196"/>
      <c r="H21" s="196"/>
      <c r="I21" s="196"/>
      <c r="J21" s="196"/>
      <c r="K21" s="196"/>
      <c r="L21" s="196"/>
      <c r="M21" s="196"/>
      <c r="N21" s="196"/>
      <c r="O21" s="196"/>
      <c r="P21" s="196"/>
      <c r="Q21" s="196"/>
      <c r="R21" s="197"/>
      <c r="S21" s="253"/>
      <c r="T21" s="258"/>
      <c r="U21" s="259"/>
      <c r="V21" s="260"/>
      <c r="W21" s="262"/>
      <c r="X21" s="258"/>
      <c r="Y21" s="259"/>
      <c r="Z21" s="260"/>
      <c r="AA21" s="266"/>
      <c r="AB21" s="267"/>
      <c r="AC21" s="267"/>
      <c r="AD21" s="267"/>
      <c r="AE21" s="267"/>
      <c r="AF21" s="267"/>
      <c r="AG21" s="267"/>
      <c r="AH21" s="267"/>
      <c r="AI21" s="268"/>
      <c r="AJ21" s="246"/>
      <c r="AK21" s="269"/>
      <c r="AL21" s="254"/>
      <c r="AM21" s="254"/>
      <c r="AN21" s="254"/>
      <c r="AO21" s="254"/>
      <c r="AP21" s="254"/>
      <c r="AQ21" s="254"/>
      <c r="AR21" s="254"/>
    </row>
    <row r="22" spans="2:44" ht="12" customHeight="1" x14ac:dyDescent="0.4">
      <c r="B22" s="170"/>
      <c r="C22" s="188" t="s">
        <v>682</v>
      </c>
      <c r="D22" s="174"/>
      <c r="E22" s="50" t="s">
        <v>683</v>
      </c>
      <c r="F22" s="210" t="str">
        <f>入力内容集計表!N2</f>
        <v>-</v>
      </c>
      <c r="G22" s="211"/>
      <c r="H22" s="211"/>
      <c r="I22" s="211"/>
      <c r="J22" s="211"/>
      <c r="K22" s="212"/>
      <c r="L22" s="51" t="s">
        <v>723</v>
      </c>
      <c r="M22" s="207">
        <f>入力内容集計表!R2</f>
        <v>0</v>
      </c>
      <c r="N22" s="208"/>
      <c r="O22" s="208"/>
      <c r="P22" s="208"/>
      <c r="Q22" s="208"/>
      <c r="R22" s="209"/>
      <c r="S22" s="252">
        <f>入力内容集計表!BH2</f>
        <v>0</v>
      </c>
      <c r="T22" s="255" t="str">
        <f>入力内容集計表!BI2</f>
        <v/>
      </c>
      <c r="U22" s="256"/>
      <c r="V22" s="257"/>
      <c r="W22" s="261">
        <f>入力内容集計表!BJ2</f>
        <v>0</v>
      </c>
      <c r="X22" s="255" t="str">
        <f>入力内容集計表!BK2</f>
        <v/>
      </c>
      <c r="Y22" s="256"/>
      <c r="Z22" s="257"/>
      <c r="AA22" s="263">
        <f>入力内容集計表!BL2</f>
        <v>0</v>
      </c>
      <c r="AB22" s="264"/>
      <c r="AC22" s="264"/>
      <c r="AD22" s="264"/>
      <c r="AE22" s="264"/>
      <c r="AF22" s="264"/>
      <c r="AG22" s="264"/>
      <c r="AH22" s="264"/>
      <c r="AI22" s="265"/>
      <c r="AJ22" s="269" t="s">
        <v>716</v>
      </c>
      <c r="AK22" s="269" t="s">
        <v>716</v>
      </c>
      <c r="AL22" s="254" t="s">
        <v>717</v>
      </c>
      <c r="AM22" s="254"/>
      <c r="AN22" s="254"/>
      <c r="AO22" s="254"/>
      <c r="AP22" s="254"/>
      <c r="AQ22" s="254"/>
      <c r="AR22" s="254"/>
    </row>
    <row r="23" spans="2:44" ht="12" customHeight="1" x14ac:dyDescent="0.4">
      <c r="B23" s="170"/>
      <c r="C23" s="174"/>
      <c r="D23" s="174"/>
      <c r="E23" s="270" t="str">
        <f>入力内容集計表!O2</f>
        <v/>
      </c>
      <c r="F23" s="199"/>
      <c r="G23" s="199"/>
      <c r="H23" s="199"/>
      <c r="I23" s="199"/>
      <c r="J23" s="199"/>
      <c r="K23" s="199"/>
      <c r="L23" s="199"/>
      <c r="M23" s="199"/>
      <c r="N23" s="199"/>
      <c r="O23" s="199"/>
      <c r="P23" s="199"/>
      <c r="Q23" s="199"/>
      <c r="R23" s="200"/>
      <c r="S23" s="253"/>
      <c r="T23" s="258"/>
      <c r="U23" s="259"/>
      <c r="V23" s="260"/>
      <c r="W23" s="262"/>
      <c r="X23" s="258"/>
      <c r="Y23" s="259"/>
      <c r="Z23" s="260"/>
      <c r="AA23" s="266"/>
      <c r="AB23" s="267"/>
      <c r="AC23" s="267"/>
      <c r="AD23" s="267"/>
      <c r="AE23" s="267"/>
      <c r="AF23" s="267"/>
      <c r="AG23" s="267"/>
      <c r="AH23" s="267"/>
      <c r="AI23" s="268"/>
      <c r="AJ23" s="246"/>
      <c r="AK23" s="269"/>
      <c r="AL23" s="254"/>
      <c r="AM23" s="254"/>
      <c r="AN23" s="254"/>
      <c r="AO23" s="254"/>
      <c r="AP23" s="254"/>
      <c r="AQ23" s="254"/>
      <c r="AR23" s="254"/>
    </row>
    <row r="24" spans="2:44" ht="12" customHeight="1" x14ac:dyDescent="0.4">
      <c r="B24" s="170"/>
      <c r="C24" s="174"/>
      <c r="D24" s="174"/>
      <c r="E24" s="201"/>
      <c r="F24" s="202"/>
      <c r="G24" s="202"/>
      <c r="H24" s="202"/>
      <c r="I24" s="202"/>
      <c r="J24" s="202"/>
      <c r="K24" s="202"/>
      <c r="L24" s="202"/>
      <c r="M24" s="202"/>
      <c r="N24" s="202"/>
      <c r="O24" s="202"/>
      <c r="P24" s="202"/>
      <c r="Q24" s="202"/>
      <c r="R24" s="203"/>
      <c r="S24" s="252">
        <f>入力内容集計表!BM2</f>
        <v>0</v>
      </c>
      <c r="T24" s="255" t="str">
        <f>入力内容集計表!BN2</f>
        <v/>
      </c>
      <c r="U24" s="256"/>
      <c r="V24" s="257"/>
      <c r="W24" s="261">
        <f>入力内容集計表!BO2</f>
        <v>0</v>
      </c>
      <c r="X24" s="255" t="str">
        <f>入力内容集計表!BP2</f>
        <v/>
      </c>
      <c r="Y24" s="256"/>
      <c r="Z24" s="257"/>
      <c r="AA24" s="263">
        <f>入力内容集計表!BQ2</f>
        <v>0</v>
      </c>
      <c r="AB24" s="264"/>
      <c r="AC24" s="264"/>
      <c r="AD24" s="264"/>
      <c r="AE24" s="264"/>
      <c r="AF24" s="264"/>
      <c r="AG24" s="264"/>
      <c r="AH24" s="264"/>
      <c r="AI24" s="265"/>
      <c r="AJ24" s="269" t="s">
        <v>716</v>
      </c>
      <c r="AK24" s="269" t="s">
        <v>716</v>
      </c>
      <c r="AL24" s="254" t="s">
        <v>717</v>
      </c>
      <c r="AM24" s="254"/>
      <c r="AN24" s="254"/>
      <c r="AO24" s="254"/>
      <c r="AP24" s="254"/>
      <c r="AQ24" s="254"/>
      <c r="AR24" s="254"/>
    </row>
    <row r="25" spans="2:44" ht="12" customHeight="1" x14ac:dyDescent="0.4">
      <c r="B25" s="170"/>
      <c r="C25" s="174"/>
      <c r="D25" s="174"/>
      <c r="E25" s="204"/>
      <c r="F25" s="205"/>
      <c r="G25" s="205"/>
      <c r="H25" s="205"/>
      <c r="I25" s="205"/>
      <c r="J25" s="205"/>
      <c r="K25" s="205"/>
      <c r="L25" s="205"/>
      <c r="M25" s="205"/>
      <c r="N25" s="205"/>
      <c r="O25" s="205"/>
      <c r="P25" s="205"/>
      <c r="Q25" s="205"/>
      <c r="R25" s="206"/>
      <c r="S25" s="253"/>
      <c r="T25" s="258"/>
      <c r="U25" s="259"/>
      <c r="V25" s="260"/>
      <c r="W25" s="262"/>
      <c r="X25" s="258"/>
      <c r="Y25" s="259"/>
      <c r="Z25" s="260"/>
      <c r="AA25" s="266"/>
      <c r="AB25" s="267"/>
      <c r="AC25" s="267"/>
      <c r="AD25" s="267"/>
      <c r="AE25" s="267"/>
      <c r="AF25" s="267"/>
      <c r="AG25" s="267"/>
      <c r="AH25" s="267"/>
      <c r="AI25" s="268"/>
      <c r="AJ25" s="246"/>
      <c r="AK25" s="269"/>
      <c r="AL25" s="254"/>
      <c r="AM25" s="254"/>
      <c r="AN25" s="254"/>
      <c r="AO25" s="254"/>
      <c r="AP25" s="254"/>
      <c r="AQ25" s="254"/>
      <c r="AR25" s="254"/>
    </row>
    <row r="26" spans="2:44" ht="12" customHeight="1" x14ac:dyDescent="0.4">
      <c r="B26" s="170"/>
      <c r="C26" s="174"/>
      <c r="D26" s="174"/>
      <c r="E26" s="235" t="s">
        <v>684</v>
      </c>
      <c r="F26" s="235"/>
      <c r="G26" s="232">
        <f>入力内容集計表!P2</f>
        <v>0</v>
      </c>
      <c r="H26" s="233"/>
      <c r="I26" s="233"/>
      <c r="J26" s="233"/>
      <c r="K26" s="237"/>
      <c r="L26" s="235" t="s">
        <v>685</v>
      </c>
      <c r="M26" s="235"/>
      <c r="N26" s="232">
        <f>入力内容集計表!Q2</f>
        <v>0</v>
      </c>
      <c r="O26" s="233"/>
      <c r="P26" s="233"/>
      <c r="Q26" s="233"/>
      <c r="R26" s="234"/>
      <c r="S26" s="252">
        <f>入力内容集計表!BR2</f>
        <v>0</v>
      </c>
      <c r="T26" s="255" t="str">
        <f>入力内容集計表!BS2</f>
        <v/>
      </c>
      <c r="U26" s="256"/>
      <c r="V26" s="257"/>
      <c r="W26" s="261">
        <f>入力内容集計表!BT2</f>
        <v>0</v>
      </c>
      <c r="X26" s="255" t="str">
        <f>入力内容集計表!BU2</f>
        <v/>
      </c>
      <c r="Y26" s="256"/>
      <c r="Z26" s="257"/>
      <c r="AA26" s="263">
        <f>入力内容集計表!BV2</f>
        <v>0</v>
      </c>
      <c r="AB26" s="264"/>
      <c r="AC26" s="264"/>
      <c r="AD26" s="264"/>
      <c r="AE26" s="264"/>
      <c r="AF26" s="264"/>
      <c r="AG26" s="264"/>
      <c r="AH26" s="264"/>
      <c r="AI26" s="265"/>
      <c r="AJ26" s="271" t="s">
        <v>718</v>
      </c>
      <c r="AK26" s="269" t="s">
        <v>718</v>
      </c>
      <c r="AL26" s="254" t="s">
        <v>717</v>
      </c>
      <c r="AM26" s="254"/>
      <c r="AN26" s="254"/>
      <c r="AO26" s="254"/>
      <c r="AP26" s="254"/>
      <c r="AQ26" s="254"/>
      <c r="AR26" s="254"/>
    </row>
    <row r="27" spans="2:44" ht="12" customHeight="1" x14ac:dyDescent="0.4">
      <c r="B27" s="170"/>
      <c r="C27" s="174" t="s">
        <v>686</v>
      </c>
      <c r="D27" s="174"/>
      <c r="E27" s="220" t="s">
        <v>673</v>
      </c>
      <c r="F27" s="223">
        <f>入力内容集計表!S2</f>
        <v>0</v>
      </c>
      <c r="G27" s="224"/>
      <c r="H27" s="224"/>
      <c r="I27" s="224"/>
      <c r="J27" s="225"/>
      <c r="K27" s="52" t="s">
        <v>674</v>
      </c>
      <c r="L27" s="272">
        <f>入力内容集計表!T2</f>
        <v>0</v>
      </c>
      <c r="M27" s="272"/>
      <c r="N27" s="272"/>
      <c r="O27" s="272"/>
      <c r="P27" s="272"/>
      <c r="Q27" s="272"/>
      <c r="R27" s="273"/>
      <c r="S27" s="253"/>
      <c r="T27" s="258"/>
      <c r="U27" s="259"/>
      <c r="V27" s="260"/>
      <c r="W27" s="262"/>
      <c r="X27" s="258"/>
      <c r="Y27" s="259"/>
      <c r="Z27" s="260"/>
      <c r="AA27" s="266"/>
      <c r="AB27" s="267"/>
      <c r="AC27" s="267"/>
      <c r="AD27" s="267"/>
      <c r="AE27" s="267"/>
      <c r="AF27" s="267"/>
      <c r="AG27" s="267"/>
      <c r="AH27" s="267"/>
      <c r="AI27" s="268"/>
      <c r="AJ27" s="271"/>
      <c r="AK27" s="269"/>
      <c r="AL27" s="254"/>
      <c r="AM27" s="254"/>
      <c r="AN27" s="254"/>
      <c r="AO27" s="254"/>
      <c r="AP27" s="254"/>
      <c r="AQ27" s="254"/>
      <c r="AR27" s="254"/>
    </row>
    <row r="28" spans="2:44" ht="12" customHeight="1" x14ac:dyDescent="0.4">
      <c r="B28" s="170"/>
      <c r="C28" s="174"/>
      <c r="D28" s="174"/>
      <c r="E28" s="221"/>
      <c r="F28" s="226"/>
      <c r="G28" s="227"/>
      <c r="H28" s="227"/>
      <c r="I28" s="227"/>
      <c r="J28" s="228"/>
      <c r="K28" s="235" t="s">
        <v>675</v>
      </c>
      <c r="L28" s="238">
        <f>入力内容集計表!U2</f>
        <v>0</v>
      </c>
      <c r="M28" s="238"/>
      <c r="N28" s="238"/>
      <c r="O28" s="238"/>
      <c r="P28" s="238"/>
      <c r="Q28" s="238"/>
      <c r="R28" s="239"/>
      <c r="S28" s="252">
        <f>入力内容集計表!BW2</f>
        <v>0</v>
      </c>
      <c r="T28" s="255" t="str">
        <f>入力内容集計表!BX2</f>
        <v/>
      </c>
      <c r="U28" s="256"/>
      <c r="V28" s="257"/>
      <c r="W28" s="261">
        <f>入力内容集計表!BY2</f>
        <v>0</v>
      </c>
      <c r="X28" s="255" t="str">
        <f>入力内容集計表!BZ2</f>
        <v/>
      </c>
      <c r="Y28" s="256"/>
      <c r="Z28" s="257"/>
      <c r="AA28" s="263">
        <f>入力内容集計表!CA2</f>
        <v>0</v>
      </c>
      <c r="AB28" s="264"/>
      <c r="AC28" s="264"/>
      <c r="AD28" s="264"/>
      <c r="AE28" s="264"/>
      <c r="AF28" s="264"/>
      <c r="AG28" s="264"/>
      <c r="AH28" s="264"/>
      <c r="AI28" s="265"/>
      <c r="AJ28" s="271" t="s">
        <v>719</v>
      </c>
      <c r="AK28" s="269" t="s">
        <v>719</v>
      </c>
      <c r="AL28" s="254" t="s">
        <v>717</v>
      </c>
      <c r="AM28" s="254"/>
      <c r="AN28" s="254"/>
      <c r="AO28" s="254"/>
      <c r="AP28" s="254"/>
      <c r="AQ28" s="254"/>
      <c r="AR28" s="254"/>
    </row>
    <row r="29" spans="2:44" ht="12" customHeight="1" thickBot="1" x14ac:dyDescent="0.45">
      <c r="B29" s="171"/>
      <c r="C29" s="219"/>
      <c r="D29" s="219"/>
      <c r="E29" s="222"/>
      <c r="F29" s="229"/>
      <c r="G29" s="230"/>
      <c r="H29" s="230"/>
      <c r="I29" s="230"/>
      <c r="J29" s="231"/>
      <c r="K29" s="236"/>
      <c r="L29" s="240"/>
      <c r="M29" s="240"/>
      <c r="N29" s="240"/>
      <c r="O29" s="240"/>
      <c r="P29" s="240"/>
      <c r="Q29" s="240"/>
      <c r="R29" s="241"/>
      <c r="S29" s="253"/>
      <c r="T29" s="258"/>
      <c r="U29" s="259"/>
      <c r="V29" s="260"/>
      <c r="W29" s="262"/>
      <c r="X29" s="258"/>
      <c r="Y29" s="259"/>
      <c r="Z29" s="260"/>
      <c r="AA29" s="266"/>
      <c r="AB29" s="267"/>
      <c r="AC29" s="267"/>
      <c r="AD29" s="267"/>
      <c r="AE29" s="267"/>
      <c r="AF29" s="267"/>
      <c r="AG29" s="267"/>
      <c r="AH29" s="267"/>
      <c r="AI29" s="268"/>
      <c r="AJ29" s="271"/>
      <c r="AK29" s="269"/>
      <c r="AL29" s="254"/>
      <c r="AM29" s="254"/>
      <c r="AN29" s="254"/>
      <c r="AO29" s="254"/>
      <c r="AP29" s="254"/>
      <c r="AQ29" s="254"/>
      <c r="AR29" s="254"/>
    </row>
    <row r="30" spans="2:44" ht="12" customHeight="1" thickTop="1" x14ac:dyDescent="0.4">
      <c r="B30" s="286" t="s">
        <v>687</v>
      </c>
      <c r="C30" s="287"/>
      <c r="D30" s="287"/>
      <c r="E30" s="290" t="s">
        <v>688</v>
      </c>
      <c r="F30" s="290"/>
      <c r="G30" s="291">
        <f>入力内容集計表!V2</f>
        <v>0</v>
      </c>
      <c r="H30" s="292"/>
      <c r="I30" s="292"/>
      <c r="J30" s="292"/>
      <c r="K30" s="293"/>
      <c r="L30" s="290" t="s">
        <v>689</v>
      </c>
      <c r="M30" s="290"/>
      <c r="N30" s="291">
        <f>入力内容集計表!W2</f>
        <v>0</v>
      </c>
      <c r="O30" s="292"/>
      <c r="P30" s="292"/>
      <c r="Q30" s="292"/>
      <c r="R30" s="297"/>
      <c r="S30" s="252">
        <f>入力内容集計表!CB2</f>
        <v>0</v>
      </c>
      <c r="T30" s="255" t="str">
        <f>入力内容集計表!CC2</f>
        <v/>
      </c>
      <c r="U30" s="256"/>
      <c r="V30" s="257"/>
      <c r="W30" s="261">
        <f>入力内容集計表!CD2</f>
        <v>0</v>
      </c>
      <c r="X30" s="255" t="str">
        <f>入力内容集計表!CE2</f>
        <v/>
      </c>
      <c r="Y30" s="256"/>
      <c r="Z30" s="257"/>
      <c r="AA30" s="263">
        <f>入力内容集計表!CF2</f>
        <v>0</v>
      </c>
      <c r="AB30" s="264"/>
      <c r="AC30" s="264"/>
      <c r="AD30" s="264"/>
      <c r="AE30" s="264"/>
      <c r="AF30" s="264"/>
      <c r="AG30" s="264"/>
      <c r="AH30" s="264"/>
      <c r="AI30" s="265"/>
      <c r="AJ30" s="269" t="s">
        <v>720</v>
      </c>
      <c r="AK30" s="269" t="s">
        <v>720</v>
      </c>
      <c r="AL30" s="254" t="s">
        <v>717</v>
      </c>
      <c r="AM30" s="254"/>
      <c r="AN30" s="254"/>
      <c r="AO30" s="254"/>
      <c r="AP30" s="254"/>
      <c r="AQ30" s="254"/>
      <c r="AR30" s="254"/>
    </row>
    <row r="31" spans="2:44" ht="12" customHeight="1" thickBot="1" x14ac:dyDescent="0.45">
      <c r="B31" s="288"/>
      <c r="C31" s="289"/>
      <c r="D31" s="289"/>
      <c r="E31" s="236"/>
      <c r="F31" s="236"/>
      <c r="G31" s="294"/>
      <c r="H31" s="295"/>
      <c r="I31" s="295"/>
      <c r="J31" s="295"/>
      <c r="K31" s="296"/>
      <c r="L31" s="236"/>
      <c r="M31" s="236"/>
      <c r="N31" s="294"/>
      <c r="O31" s="295"/>
      <c r="P31" s="295"/>
      <c r="Q31" s="295"/>
      <c r="R31" s="298"/>
      <c r="S31" s="253"/>
      <c r="T31" s="258"/>
      <c r="U31" s="259"/>
      <c r="V31" s="260"/>
      <c r="W31" s="262"/>
      <c r="X31" s="258"/>
      <c r="Y31" s="259"/>
      <c r="Z31" s="260"/>
      <c r="AA31" s="266"/>
      <c r="AB31" s="267"/>
      <c r="AC31" s="267"/>
      <c r="AD31" s="267"/>
      <c r="AE31" s="267"/>
      <c r="AF31" s="267"/>
      <c r="AG31" s="267"/>
      <c r="AH31" s="267"/>
      <c r="AI31" s="268"/>
      <c r="AJ31" s="246"/>
      <c r="AK31" s="269"/>
      <c r="AL31" s="254"/>
      <c r="AM31" s="254"/>
      <c r="AN31" s="254"/>
      <c r="AO31" s="254"/>
      <c r="AP31" s="254"/>
      <c r="AQ31" s="254"/>
      <c r="AR31" s="254"/>
    </row>
    <row r="32" spans="2:44" ht="12" customHeight="1" thickTop="1" x14ac:dyDescent="0.4">
      <c r="B32" s="283" t="s">
        <v>690</v>
      </c>
      <c r="C32" s="284"/>
      <c r="D32" s="284"/>
      <c r="E32" s="284"/>
      <c r="F32" s="284"/>
      <c r="G32" s="284"/>
      <c r="H32" s="284"/>
      <c r="I32" s="284"/>
      <c r="J32" s="284"/>
      <c r="K32" s="284"/>
      <c r="L32" s="284"/>
      <c r="M32" s="284"/>
      <c r="N32" s="284"/>
      <c r="O32" s="284"/>
      <c r="P32" s="284"/>
      <c r="Q32" s="284"/>
      <c r="R32" s="285"/>
      <c r="S32" s="252">
        <f>入力内容集計表!CG2</f>
        <v>0</v>
      </c>
      <c r="T32" s="255" t="str">
        <f>入力内容集計表!CH2</f>
        <v/>
      </c>
      <c r="U32" s="256"/>
      <c r="V32" s="257"/>
      <c r="W32" s="261">
        <f>入力内容集計表!CI2</f>
        <v>0</v>
      </c>
      <c r="X32" s="255" t="str">
        <f>入力内容集計表!CJ2</f>
        <v/>
      </c>
      <c r="Y32" s="256"/>
      <c r="Z32" s="257"/>
      <c r="AA32" s="263">
        <f>入力内容集計表!CK2</f>
        <v>0</v>
      </c>
      <c r="AB32" s="264"/>
      <c r="AC32" s="264"/>
      <c r="AD32" s="264"/>
      <c r="AE32" s="264"/>
      <c r="AF32" s="264"/>
      <c r="AG32" s="264"/>
      <c r="AH32" s="264"/>
      <c r="AI32" s="265"/>
      <c r="AJ32" s="269" t="s">
        <v>720</v>
      </c>
      <c r="AK32" s="269" t="s">
        <v>720</v>
      </c>
      <c r="AL32" s="254" t="s">
        <v>717</v>
      </c>
      <c r="AM32" s="254"/>
      <c r="AN32" s="254"/>
      <c r="AO32" s="254"/>
      <c r="AP32" s="254"/>
      <c r="AQ32" s="254"/>
      <c r="AR32" s="254"/>
    </row>
    <row r="33" spans="2:44" ht="12" customHeight="1" x14ac:dyDescent="0.4">
      <c r="B33" s="274" t="s">
        <v>691</v>
      </c>
      <c r="C33" s="275"/>
      <c r="D33" s="275"/>
      <c r="E33" s="275"/>
      <c r="F33" s="275"/>
      <c r="G33" s="275"/>
      <c r="H33" s="275"/>
      <c r="I33" s="276"/>
      <c r="J33" s="277" t="s">
        <v>692</v>
      </c>
      <c r="K33" s="278"/>
      <c r="L33" s="278"/>
      <c r="M33" s="278"/>
      <c r="N33" s="278"/>
      <c r="O33" s="279"/>
      <c r="P33" s="280" t="s">
        <v>693</v>
      </c>
      <c r="Q33" s="281"/>
      <c r="R33" s="282"/>
      <c r="S33" s="253"/>
      <c r="T33" s="258"/>
      <c r="U33" s="259"/>
      <c r="V33" s="260"/>
      <c r="W33" s="262"/>
      <c r="X33" s="258"/>
      <c r="Y33" s="259"/>
      <c r="Z33" s="260"/>
      <c r="AA33" s="266"/>
      <c r="AB33" s="267"/>
      <c r="AC33" s="267"/>
      <c r="AD33" s="267"/>
      <c r="AE33" s="267"/>
      <c r="AF33" s="267"/>
      <c r="AG33" s="267"/>
      <c r="AH33" s="267"/>
      <c r="AI33" s="268"/>
      <c r="AJ33" s="246"/>
      <c r="AK33" s="269"/>
      <c r="AL33" s="254"/>
      <c r="AM33" s="254"/>
      <c r="AN33" s="254"/>
      <c r="AO33" s="254"/>
      <c r="AP33" s="254"/>
      <c r="AQ33" s="254"/>
      <c r="AR33" s="254"/>
    </row>
    <row r="34" spans="2:44" ht="12" customHeight="1" x14ac:dyDescent="0.4">
      <c r="B34" s="299">
        <f>入力内容集計表!AD2</f>
        <v>0</v>
      </c>
      <c r="C34" s="300"/>
      <c r="D34" s="300"/>
      <c r="E34" s="300"/>
      <c r="F34" s="300"/>
      <c r="G34" s="300"/>
      <c r="H34" s="300"/>
      <c r="I34" s="301"/>
      <c r="J34" s="311">
        <f>入力内容集計表!AC2</f>
        <v>0</v>
      </c>
      <c r="K34" s="312"/>
      <c r="L34" s="312"/>
      <c r="M34" s="312"/>
      <c r="N34" s="312"/>
      <c r="O34" s="313"/>
      <c r="P34" s="305">
        <f>入力内容集計表!AE2</f>
        <v>0</v>
      </c>
      <c r="Q34" s="306"/>
      <c r="R34" s="307"/>
      <c r="S34" s="252">
        <f>入力内容集計表!CL2</f>
        <v>0</v>
      </c>
      <c r="T34" s="255" t="str">
        <f>入力内容集計表!CM2</f>
        <v/>
      </c>
      <c r="U34" s="256"/>
      <c r="V34" s="257"/>
      <c r="W34" s="261">
        <f>入力内容集計表!CN2</f>
        <v>0</v>
      </c>
      <c r="X34" s="255" t="str">
        <f>入力内容集計表!CO2</f>
        <v/>
      </c>
      <c r="Y34" s="256"/>
      <c r="Z34" s="257"/>
      <c r="AA34" s="263">
        <f>入力内容集計表!CP2</f>
        <v>0</v>
      </c>
      <c r="AB34" s="264"/>
      <c r="AC34" s="264"/>
      <c r="AD34" s="264"/>
      <c r="AE34" s="264"/>
      <c r="AF34" s="264"/>
      <c r="AG34" s="264"/>
      <c r="AH34" s="264"/>
      <c r="AI34" s="265"/>
      <c r="AJ34" s="269" t="s">
        <v>721</v>
      </c>
      <c r="AK34" s="269" t="s">
        <v>721</v>
      </c>
      <c r="AL34" s="254" t="s">
        <v>717</v>
      </c>
      <c r="AM34" s="254"/>
      <c r="AN34" s="254"/>
      <c r="AO34" s="254"/>
      <c r="AP34" s="254"/>
      <c r="AQ34" s="254"/>
      <c r="AR34" s="254"/>
    </row>
    <row r="35" spans="2:44" ht="12" customHeight="1" x14ac:dyDescent="0.4">
      <c r="B35" s="302"/>
      <c r="C35" s="303"/>
      <c r="D35" s="303"/>
      <c r="E35" s="303"/>
      <c r="F35" s="303"/>
      <c r="G35" s="303"/>
      <c r="H35" s="303"/>
      <c r="I35" s="304"/>
      <c r="J35" s="314"/>
      <c r="K35" s="315"/>
      <c r="L35" s="315"/>
      <c r="M35" s="315"/>
      <c r="N35" s="315"/>
      <c r="O35" s="316"/>
      <c r="P35" s="308"/>
      <c r="Q35" s="309"/>
      <c r="R35" s="310"/>
      <c r="S35" s="253"/>
      <c r="T35" s="258"/>
      <c r="U35" s="259"/>
      <c r="V35" s="260"/>
      <c r="W35" s="262"/>
      <c r="X35" s="258"/>
      <c r="Y35" s="259"/>
      <c r="Z35" s="260"/>
      <c r="AA35" s="266"/>
      <c r="AB35" s="267"/>
      <c r="AC35" s="267"/>
      <c r="AD35" s="267"/>
      <c r="AE35" s="267"/>
      <c r="AF35" s="267"/>
      <c r="AG35" s="267"/>
      <c r="AH35" s="267"/>
      <c r="AI35" s="268"/>
      <c r="AJ35" s="246"/>
      <c r="AK35" s="269"/>
      <c r="AL35" s="254"/>
      <c r="AM35" s="254"/>
      <c r="AN35" s="254"/>
      <c r="AO35" s="254"/>
      <c r="AP35" s="254"/>
      <c r="AQ35" s="254"/>
      <c r="AR35" s="254"/>
    </row>
    <row r="36" spans="2:44" ht="12" customHeight="1" x14ac:dyDescent="0.4">
      <c r="B36" s="299">
        <f>入力内容集計表!AG2</f>
        <v>0</v>
      </c>
      <c r="C36" s="300"/>
      <c r="D36" s="300"/>
      <c r="E36" s="300"/>
      <c r="F36" s="300"/>
      <c r="G36" s="300"/>
      <c r="H36" s="300"/>
      <c r="I36" s="301"/>
      <c r="J36" s="311">
        <f>入力内容集計表!AF2</f>
        <v>0</v>
      </c>
      <c r="K36" s="312"/>
      <c r="L36" s="312"/>
      <c r="M36" s="312"/>
      <c r="N36" s="312"/>
      <c r="O36" s="313"/>
      <c r="P36" s="305">
        <f>入力内容集計表!AH2</f>
        <v>0</v>
      </c>
      <c r="Q36" s="306"/>
      <c r="R36" s="307"/>
      <c r="S36" s="252">
        <f>入力内容集計表!CQ2</f>
        <v>0</v>
      </c>
      <c r="T36" s="255" t="str">
        <f>入力内容集計表!CR2</f>
        <v/>
      </c>
      <c r="U36" s="256"/>
      <c r="V36" s="257"/>
      <c r="W36" s="261">
        <f>入力内容集計表!CS2</f>
        <v>0</v>
      </c>
      <c r="X36" s="255" t="str">
        <f>入力内容集計表!CT2</f>
        <v/>
      </c>
      <c r="Y36" s="256"/>
      <c r="Z36" s="257"/>
      <c r="AA36" s="263">
        <f>入力内容集計表!CU2</f>
        <v>0</v>
      </c>
      <c r="AB36" s="264"/>
      <c r="AC36" s="264"/>
      <c r="AD36" s="264"/>
      <c r="AE36" s="264"/>
      <c r="AF36" s="264"/>
      <c r="AG36" s="264"/>
      <c r="AH36" s="264"/>
      <c r="AI36" s="265"/>
      <c r="AJ36" s="269" t="s">
        <v>722</v>
      </c>
      <c r="AK36" s="269" t="s">
        <v>722</v>
      </c>
      <c r="AL36" s="254" t="s">
        <v>717</v>
      </c>
      <c r="AM36" s="254"/>
      <c r="AN36" s="254"/>
      <c r="AO36" s="254"/>
      <c r="AP36" s="254"/>
      <c r="AQ36" s="254"/>
      <c r="AR36" s="254"/>
    </row>
    <row r="37" spans="2:44" ht="12" customHeight="1" x14ac:dyDescent="0.4">
      <c r="B37" s="302"/>
      <c r="C37" s="303"/>
      <c r="D37" s="303"/>
      <c r="E37" s="303"/>
      <c r="F37" s="303"/>
      <c r="G37" s="303"/>
      <c r="H37" s="303"/>
      <c r="I37" s="304"/>
      <c r="J37" s="314"/>
      <c r="K37" s="315"/>
      <c r="L37" s="315"/>
      <c r="M37" s="315"/>
      <c r="N37" s="315"/>
      <c r="O37" s="316"/>
      <c r="P37" s="308"/>
      <c r="Q37" s="309"/>
      <c r="R37" s="310"/>
      <c r="S37" s="253"/>
      <c r="T37" s="258"/>
      <c r="U37" s="259"/>
      <c r="V37" s="260"/>
      <c r="W37" s="262"/>
      <c r="X37" s="258"/>
      <c r="Y37" s="259"/>
      <c r="Z37" s="260"/>
      <c r="AA37" s="266"/>
      <c r="AB37" s="267"/>
      <c r="AC37" s="267"/>
      <c r="AD37" s="267"/>
      <c r="AE37" s="267"/>
      <c r="AF37" s="267"/>
      <c r="AG37" s="267"/>
      <c r="AH37" s="267"/>
      <c r="AI37" s="268"/>
      <c r="AJ37" s="246"/>
      <c r="AK37" s="269"/>
      <c r="AL37" s="254"/>
      <c r="AM37" s="254"/>
      <c r="AN37" s="254"/>
      <c r="AO37" s="254"/>
      <c r="AP37" s="254"/>
      <c r="AQ37" s="254"/>
      <c r="AR37" s="254"/>
    </row>
    <row r="38" spans="2:44" ht="12" customHeight="1" x14ac:dyDescent="0.4">
      <c r="B38" s="299">
        <f>入力内容集計表!AJ2</f>
        <v>0</v>
      </c>
      <c r="C38" s="300"/>
      <c r="D38" s="300"/>
      <c r="E38" s="300"/>
      <c r="F38" s="300"/>
      <c r="G38" s="300"/>
      <c r="H38" s="300"/>
      <c r="I38" s="301"/>
      <c r="J38" s="311">
        <f>入力内容集計表!AI2</f>
        <v>0</v>
      </c>
      <c r="K38" s="312"/>
      <c r="L38" s="312"/>
      <c r="M38" s="312"/>
      <c r="N38" s="312"/>
      <c r="O38" s="313"/>
      <c r="P38" s="305">
        <f>入力内容集計表!AK2</f>
        <v>0</v>
      </c>
      <c r="Q38" s="306"/>
      <c r="R38" s="307"/>
      <c r="S38" s="252">
        <f>入力内容集計表!CV2</f>
        <v>0</v>
      </c>
      <c r="T38" s="255" t="str">
        <f>入力内容集計表!CW2</f>
        <v/>
      </c>
      <c r="U38" s="256"/>
      <c r="V38" s="257"/>
      <c r="W38" s="261">
        <f>入力内容集計表!CX2</f>
        <v>0</v>
      </c>
      <c r="X38" s="255" t="str">
        <f>入力内容集計表!CY2</f>
        <v/>
      </c>
      <c r="Y38" s="256"/>
      <c r="Z38" s="257"/>
      <c r="AA38" s="263">
        <f>入力内容集計表!CZ2</f>
        <v>0</v>
      </c>
      <c r="AB38" s="264"/>
      <c r="AC38" s="264"/>
      <c r="AD38" s="264"/>
      <c r="AE38" s="264"/>
      <c r="AF38" s="264"/>
      <c r="AG38" s="264"/>
      <c r="AH38" s="264"/>
      <c r="AI38" s="265"/>
      <c r="AJ38" s="269" t="s">
        <v>722</v>
      </c>
      <c r="AK38" s="269" t="s">
        <v>722</v>
      </c>
      <c r="AL38" s="254" t="s">
        <v>717</v>
      </c>
      <c r="AM38" s="254"/>
      <c r="AN38" s="254"/>
      <c r="AO38" s="254"/>
      <c r="AP38" s="254"/>
      <c r="AQ38" s="254"/>
      <c r="AR38" s="254"/>
    </row>
    <row r="39" spans="2:44" ht="12" customHeight="1" x14ac:dyDescent="0.4">
      <c r="B39" s="302"/>
      <c r="C39" s="303"/>
      <c r="D39" s="303"/>
      <c r="E39" s="303"/>
      <c r="F39" s="303"/>
      <c r="G39" s="303"/>
      <c r="H39" s="303"/>
      <c r="I39" s="304"/>
      <c r="J39" s="314"/>
      <c r="K39" s="315"/>
      <c r="L39" s="315"/>
      <c r="M39" s="315"/>
      <c r="N39" s="315"/>
      <c r="O39" s="316"/>
      <c r="P39" s="308"/>
      <c r="Q39" s="309"/>
      <c r="R39" s="310"/>
      <c r="S39" s="253"/>
      <c r="T39" s="258"/>
      <c r="U39" s="259"/>
      <c r="V39" s="260"/>
      <c r="W39" s="262"/>
      <c r="X39" s="258"/>
      <c r="Y39" s="259"/>
      <c r="Z39" s="260"/>
      <c r="AA39" s="266"/>
      <c r="AB39" s="267"/>
      <c r="AC39" s="267"/>
      <c r="AD39" s="267"/>
      <c r="AE39" s="267"/>
      <c r="AF39" s="267"/>
      <c r="AG39" s="267"/>
      <c r="AH39" s="267"/>
      <c r="AI39" s="268"/>
      <c r="AJ39" s="246"/>
      <c r="AK39" s="269"/>
      <c r="AL39" s="254"/>
      <c r="AM39" s="254"/>
      <c r="AN39" s="254"/>
      <c r="AO39" s="254"/>
      <c r="AP39" s="254"/>
      <c r="AQ39" s="254"/>
      <c r="AR39" s="254"/>
    </row>
    <row r="40" spans="2:44" ht="12" customHeight="1" x14ac:dyDescent="0.4">
      <c r="B40" s="299">
        <f>入力内容集計表!AM2</f>
        <v>0</v>
      </c>
      <c r="C40" s="300"/>
      <c r="D40" s="300"/>
      <c r="E40" s="300"/>
      <c r="F40" s="300"/>
      <c r="G40" s="300"/>
      <c r="H40" s="300"/>
      <c r="I40" s="301"/>
      <c r="J40" s="311">
        <f>入力内容集計表!AL2</f>
        <v>0</v>
      </c>
      <c r="K40" s="312"/>
      <c r="L40" s="312"/>
      <c r="M40" s="312"/>
      <c r="N40" s="312"/>
      <c r="O40" s="313"/>
      <c r="P40" s="305">
        <f>入力内容集計表!AN2</f>
        <v>0</v>
      </c>
      <c r="Q40" s="306"/>
      <c r="R40" s="307"/>
      <c r="S40" s="252">
        <f>入力内容集計表!DA2</f>
        <v>0</v>
      </c>
      <c r="T40" s="255" t="str">
        <f>入力内容集計表!DB2</f>
        <v/>
      </c>
      <c r="U40" s="256"/>
      <c r="V40" s="257"/>
      <c r="W40" s="261">
        <f>入力内容集計表!DC2</f>
        <v>0</v>
      </c>
      <c r="X40" s="255" t="str">
        <f>入力内容集計表!DD2</f>
        <v/>
      </c>
      <c r="Y40" s="256"/>
      <c r="Z40" s="257"/>
      <c r="AA40" s="263">
        <f>入力内容集計表!DE2</f>
        <v>0</v>
      </c>
      <c r="AB40" s="264"/>
      <c r="AC40" s="264"/>
      <c r="AD40" s="264"/>
      <c r="AE40" s="264"/>
      <c r="AF40" s="264"/>
      <c r="AG40" s="264"/>
      <c r="AH40" s="264"/>
      <c r="AI40" s="265"/>
      <c r="AJ40" s="269" t="s">
        <v>722</v>
      </c>
      <c r="AK40" s="269" t="s">
        <v>722</v>
      </c>
      <c r="AL40" s="254" t="s">
        <v>717</v>
      </c>
      <c r="AM40" s="254"/>
      <c r="AN40" s="254"/>
      <c r="AO40" s="254"/>
      <c r="AP40" s="254"/>
      <c r="AQ40" s="254"/>
      <c r="AR40" s="254"/>
    </row>
    <row r="41" spans="2:44" ht="12" customHeight="1" thickBot="1" x14ac:dyDescent="0.45">
      <c r="B41" s="302"/>
      <c r="C41" s="303"/>
      <c r="D41" s="303"/>
      <c r="E41" s="303"/>
      <c r="F41" s="303"/>
      <c r="G41" s="303"/>
      <c r="H41" s="303"/>
      <c r="I41" s="304"/>
      <c r="J41" s="314"/>
      <c r="K41" s="315"/>
      <c r="L41" s="315"/>
      <c r="M41" s="315"/>
      <c r="N41" s="315"/>
      <c r="O41" s="316"/>
      <c r="P41" s="308"/>
      <c r="Q41" s="309"/>
      <c r="R41" s="310"/>
      <c r="S41" s="253"/>
      <c r="T41" s="258"/>
      <c r="U41" s="259"/>
      <c r="V41" s="260"/>
      <c r="W41" s="262"/>
      <c r="X41" s="258"/>
      <c r="Y41" s="259"/>
      <c r="Z41" s="260"/>
      <c r="AA41" s="266"/>
      <c r="AB41" s="267"/>
      <c r="AC41" s="267"/>
      <c r="AD41" s="267"/>
      <c r="AE41" s="267"/>
      <c r="AF41" s="267"/>
      <c r="AG41" s="267"/>
      <c r="AH41" s="267"/>
      <c r="AI41" s="268"/>
      <c r="AJ41" s="246"/>
      <c r="AK41" s="269"/>
      <c r="AL41" s="254"/>
      <c r="AM41" s="254"/>
      <c r="AN41" s="254"/>
      <c r="AO41" s="254"/>
      <c r="AP41" s="254"/>
      <c r="AQ41" s="254"/>
      <c r="AR41" s="254"/>
    </row>
    <row r="42" spans="2:44" ht="12" customHeight="1" thickTop="1" x14ac:dyDescent="0.4">
      <c r="B42" s="299">
        <f>入力内容集計表!AP2</f>
        <v>0</v>
      </c>
      <c r="C42" s="300"/>
      <c r="D42" s="300"/>
      <c r="E42" s="300"/>
      <c r="F42" s="300"/>
      <c r="G42" s="300"/>
      <c r="H42" s="300"/>
      <c r="I42" s="301"/>
      <c r="J42" s="311">
        <f>入力内容集計表!AO2</f>
        <v>0</v>
      </c>
      <c r="K42" s="312"/>
      <c r="L42" s="312"/>
      <c r="M42" s="312"/>
      <c r="N42" s="312"/>
      <c r="O42" s="313"/>
      <c r="P42" s="305">
        <f>入力内容集計表!AQ2</f>
        <v>0</v>
      </c>
      <c r="Q42" s="306"/>
      <c r="R42" s="307"/>
      <c r="S42" s="356" t="s">
        <v>694</v>
      </c>
      <c r="T42" s="357"/>
      <c r="U42" s="357"/>
      <c r="V42" s="360">
        <f>入力内容集計表!Y2</f>
        <v>0</v>
      </c>
      <c r="W42" s="361"/>
      <c r="X42" s="361"/>
      <c r="Y42" s="364" t="s">
        <v>695</v>
      </c>
      <c r="Z42" s="365"/>
      <c r="AA42" s="367" t="s">
        <v>696</v>
      </c>
      <c r="AB42" s="368"/>
      <c r="AC42" s="368"/>
      <c r="AD42" s="317">
        <f>入力内容集計表!X2</f>
        <v>0</v>
      </c>
      <c r="AE42" s="318"/>
      <c r="AF42" s="318"/>
      <c r="AG42" s="321" t="s">
        <v>697</v>
      </c>
      <c r="AH42" s="186"/>
      <c r="AI42" s="48"/>
      <c r="AJ42" s="36"/>
      <c r="AK42" s="36"/>
      <c r="AL42" s="36"/>
      <c r="AM42" s="36"/>
      <c r="AN42" s="36"/>
      <c r="AO42" s="36"/>
      <c r="AP42" s="36"/>
      <c r="AQ42" s="36"/>
      <c r="AR42" s="36"/>
    </row>
    <row r="43" spans="2:44" ht="12" customHeight="1" thickBot="1" x14ac:dyDescent="0.45">
      <c r="B43" s="371"/>
      <c r="C43" s="372"/>
      <c r="D43" s="372"/>
      <c r="E43" s="372"/>
      <c r="F43" s="372"/>
      <c r="G43" s="372"/>
      <c r="H43" s="372"/>
      <c r="I43" s="373"/>
      <c r="J43" s="314"/>
      <c r="K43" s="315"/>
      <c r="L43" s="315"/>
      <c r="M43" s="315"/>
      <c r="N43" s="315"/>
      <c r="O43" s="316"/>
      <c r="P43" s="353"/>
      <c r="Q43" s="354"/>
      <c r="R43" s="355"/>
      <c r="S43" s="358"/>
      <c r="T43" s="359"/>
      <c r="U43" s="359"/>
      <c r="V43" s="362"/>
      <c r="W43" s="363"/>
      <c r="X43" s="363"/>
      <c r="Y43" s="322"/>
      <c r="Z43" s="366"/>
      <c r="AA43" s="358"/>
      <c r="AB43" s="359"/>
      <c r="AC43" s="359"/>
      <c r="AD43" s="319"/>
      <c r="AE43" s="320"/>
      <c r="AF43" s="320"/>
      <c r="AG43" s="322"/>
      <c r="AH43" s="323"/>
      <c r="AI43" s="53"/>
      <c r="AJ43" s="36"/>
      <c r="AK43" s="36"/>
      <c r="AL43" s="36"/>
      <c r="AM43" s="36"/>
      <c r="AN43" s="36"/>
      <c r="AO43" s="36"/>
      <c r="AP43" s="36"/>
      <c r="AQ43" s="36"/>
      <c r="AR43" s="36"/>
    </row>
    <row r="44" spans="2:44" ht="12" customHeight="1" thickTop="1" x14ac:dyDescent="0.4">
      <c r="B44" s="324" t="s">
        <v>698</v>
      </c>
      <c r="C44" s="325"/>
      <c r="D44" s="325"/>
      <c r="E44" s="325"/>
      <c r="F44" s="325"/>
      <c r="G44" s="325"/>
      <c r="H44" s="325"/>
      <c r="I44" s="325"/>
      <c r="J44" s="325"/>
      <c r="K44" s="325"/>
      <c r="L44" s="325"/>
      <c r="M44" s="325"/>
      <c r="N44" s="325"/>
      <c r="O44" s="325"/>
      <c r="P44" s="325"/>
      <c r="Q44" s="325"/>
      <c r="R44" s="325"/>
      <c r="S44" s="325"/>
      <c r="T44" s="325"/>
      <c r="U44" s="325"/>
      <c r="V44" s="325"/>
      <c r="W44" s="325"/>
      <c r="X44" s="325"/>
      <c r="Y44" s="325"/>
      <c r="Z44" s="325"/>
      <c r="AA44" s="325"/>
      <c r="AB44" s="325"/>
      <c r="AC44" s="325"/>
      <c r="AD44" s="325"/>
      <c r="AE44" s="325"/>
      <c r="AF44" s="325"/>
      <c r="AG44" s="325"/>
      <c r="AH44" s="325"/>
      <c r="AI44" s="326"/>
      <c r="AJ44" s="36"/>
      <c r="AK44" s="36"/>
      <c r="AL44" s="36"/>
      <c r="AM44" s="36"/>
      <c r="AN44" s="36"/>
      <c r="AO44" s="36"/>
      <c r="AP44" s="36"/>
      <c r="AQ44" s="36"/>
      <c r="AR44" s="36"/>
    </row>
    <row r="45" spans="2:44" ht="12" customHeight="1" x14ac:dyDescent="0.4">
      <c r="B45" s="327"/>
      <c r="C45" s="328"/>
      <c r="D45" s="328"/>
      <c r="E45" s="328"/>
      <c r="F45" s="328"/>
      <c r="G45" s="328"/>
      <c r="H45" s="328"/>
      <c r="I45" s="328"/>
      <c r="J45" s="328"/>
      <c r="K45" s="329"/>
      <c r="L45" s="328"/>
      <c r="M45" s="328"/>
      <c r="N45" s="328"/>
      <c r="O45" s="328"/>
      <c r="P45" s="328"/>
      <c r="Q45" s="328"/>
      <c r="R45" s="328"/>
      <c r="S45" s="328"/>
      <c r="T45" s="328"/>
      <c r="U45" s="328"/>
      <c r="V45" s="328"/>
      <c r="W45" s="328"/>
      <c r="X45" s="328"/>
      <c r="Y45" s="328"/>
      <c r="Z45" s="328"/>
      <c r="AA45" s="328"/>
      <c r="AB45" s="328"/>
      <c r="AC45" s="328"/>
      <c r="AD45" s="328"/>
      <c r="AE45" s="328"/>
      <c r="AF45" s="328"/>
      <c r="AG45" s="328"/>
      <c r="AH45" s="328"/>
      <c r="AI45" s="330"/>
      <c r="AJ45" s="36"/>
      <c r="AK45" s="36"/>
      <c r="AL45" s="36"/>
      <c r="AM45" s="36"/>
      <c r="AN45" s="36"/>
      <c r="AO45" s="36"/>
      <c r="AP45" s="36"/>
      <c r="AQ45" s="36"/>
      <c r="AR45" s="36"/>
    </row>
    <row r="46" spans="2:44" ht="12" customHeight="1" x14ac:dyDescent="0.4">
      <c r="B46" s="331" t="s">
        <v>699</v>
      </c>
      <c r="C46" s="332"/>
      <c r="D46" s="332"/>
      <c r="E46" s="332"/>
      <c r="F46" s="332"/>
      <c r="G46" s="332"/>
      <c r="H46" s="332"/>
      <c r="I46" s="332"/>
      <c r="J46" s="332"/>
      <c r="K46" s="332"/>
      <c r="L46" s="332"/>
      <c r="M46" s="332"/>
      <c r="N46" s="332"/>
      <c r="O46" s="332"/>
      <c r="P46" s="332"/>
      <c r="Q46" s="332"/>
      <c r="R46" s="332"/>
      <c r="S46" s="332"/>
      <c r="T46" s="332"/>
      <c r="U46" s="332"/>
      <c r="V46" s="332"/>
      <c r="W46" s="332"/>
      <c r="X46" s="332"/>
      <c r="Y46" s="332"/>
      <c r="Z46" s="332"/>
      <c r="AA46" s="332"/>
      <c r="AB46" s="332"/>
      <c r="AC46" s="332"/>
      <c r="AD46" s="332"/>
      <c r="AE46" s="332"/>
      <c r="AF46" s="332"/>
      <c r="AG46" s="332"/>
      <c r="AH46" s="332"/>
      <c r="AI46" s="333"/>
      <c r="AJ46" s="36"/>
      <c r="AK46" s="36"/>
      <c r="AL46" s="36"/>
      <c r="AM46" s="36"/>
      <c r="AN46" s="36"/>
      <c r="AO46" s="36"/>
      <c r="AP46" s="36"/>
      <c r="AQ46" s="36"/>
      <c r="AR46" s="36"/>
    </row>
    <row r="47" spans="2:44" ht="12" customHeight="1" thickBot="1" x14ac:dyDescent="0.45">
      <c r="B47" s="334" t="s">
        <v>700</v>
      </c>
      <c r="C47" s="335"/>
      <c r="D47" s="335"/>
      <c r="E47" s="335"/>
      <c r="F47" s="335"/>
      <c r="G47" s="335"/>
      <c r="H47" s="335"/>
      <c r="I47" s="335"/>
      <c r="J47" s="335"/>
      <c r="K47" s="335"/>
      <c r="L47" s="335"/>
      <c r="M47" s="335"/>
      <c r="N47" s="335"/>
      <c r="O47" s="335"/>
      <c r="P47" s="335"/>
      <c r="Q47" s="335"/>
      <c r="R47" s="335"/>
      <c r="S47" s="335"/>
      <c r="T47" s="335"/>
      <c r="U47" s="335"/>
      <c r="V47" s="335"/>
      <c r="W47" s="335"/>
      <c r="X47" s="335"/>
      <c r="Y47" s="335"/>
      <c r="Z47" s="335"/>
      <c r="AA47" s="335"/>
      <c r="AB47" s="335"/>
      <c r="AC47" s="335"/>
      <c r="AD47" s="335"/>
      <c r="AE47" s="335"/>
      <c r="AF47" s="335"/>
      <c r="AG47" s="335"/>
      <c r="AH47" s="335"/>
      <c r="AI47" s="336"/>
      <c r="AJ47" s="36"/>
      <c r="AK47" s="36"/>
      <c r="AL47" s="36"/>
      <c r="AM47" s="36"/>
      <c r="AN47" s="36"/>
      <c r="AO47" s="36"/>
      <c r="AP47" s="36"/>
      <c r="AQ47" s="36"/>
      <c r="AR47" s="36"/>
    </row>
    <row r="48" spans="2:44" ht="12" customHeight="1" thickTop="1" x14ac:dyDescent="0.4">
      <c r="B48" s="337" t="s">
        <v>701</v>
      </c>
      <c r="C48" s="338"/>
      <c r="D48" s="341" t="s">
        <v>702</v>
      </c>
      <c r="E48" s="342"/>
      <c r="F48" s="345" t="s">
        <v>703</v>
      </c>
      <c r="G48" s="346"/>
      <c r="H48" s="346"/>
      <c r="I48" s="346"/>
      <c r="J48" s="346"/>
      <c r="K48" s="346"/>
      <c r="L48" s="346"/>
      <c r="M48" s="346"/>
      <c r="N48" s="347"/>
      <c r="O48" s="345" t="s">
        <v>704</v>
      </c>
      <c r="P48" s="346"/>
      <c r="Q48" s="346"/>
      <c r="R48" s="346"/>
      <c r="S48" s="351" t="s">
        <v>701</v>
      </c>
      <c r="T48" s="338"/>
      <c r="U48" s="341" t="s">
        <v>705</v>
      </c>
      <c r="V48" s="342"/>
      <c r="W48" s="345" t="s">
        <v>703</v>
      </c>
      <c r="X48" s="346"/>
      <c r="Y48" s="346"/>
      <c r="Z48" s="346"/>
      <c r="AA48" s="346"/>
      <c r="AB48" s="346"/>
      <c r="AC48" s="346"/>
      <c r="AD48" s="346"/>
      <c r="AE48" s="347"/>
      <c r="AF48" s="345" t="s">
        <v>704</v>
      </c>
      <c r="AG48" s="346"/>
      <c r="AH48" s="346"/>
      <c r="AI48" s="369"/>
      <c r="AJ48" s="36"/>
      <c r="AK48" s="36"/>
      <c r="AL48" s="36"/>
      <c r="AM48" s="36"/>
      <c r="AN48" s="36"/>
      <c r="AO48" s="36"/>
      <c r="AP48" s="36"/>
      <c r="AQ48" s="36"/>
      <c r="AR48" s="36"/>
    </row>
    <row r="49" spans="2:53" ht="12" customHeight="1" x14ac:dyDescent="0.4">
      <c r="B49" s="339"/>
      <c r="C49" s="340"/>
      <c r="D49" s="343"/>
      <c r="E49" s="344"/>
      <c r="F49" s="348"/>
      <c r="G49" s="349"/>
      <c r="H49" s="349"/>
      <c r="I49" s="349"/>
      <c r="J49" s="349"/>
      <c r="K49" s="349"/>
      <c r="L49" s="349"/>
      <c r="M49" s="349"/>
      <c r="N49" s="350"/>
      <c r="O49" s="348"/>
      <c r="P49" s="349"/>
      <c r="Q49" s="349"/>
      <c r="R49" s="349"/>
      <c r="S49" s="352"/>
      <c r="T49" s="340"/>
      <c r="U49" s="343"/>
      <c r="V49" s="344"/>
      <c r="W49" s="348"/>
      <c r="X49" s="349"/>
      <c r="Y49" s="349"/>
      <c r="Z49" s="349"/>
      <c r="AA49" s="349"/>
      <c r="AB49" s="349"/>
      <c r="AC49" s="349"/>
      <c r="AD49" s="349"/>
      <c r="AE49" s="350"/>
      <c r="AF49" s="348"/>
      <c r="AG49" s="349"/>
      <c r="AH49" s="349"/>
      <c r="AI49" s="370"/>
      <c r="AJ49" s="36"/>
      <c r="AK49" s="36"/>
      <c r="AL49" s="36"/>
      <c r="AM49" s="36"/>
      <c r="AN49" s="36"/>
      <c r="AO49" s="36"/>
      <c r="AP49" s="36"/>
      <c r="AQ49" s="36"/>
      <c r="AR49" s="36"/>
      <c r="AS49" s="36"/>
      <c r="AT49" s="36"/>
      <c r="AU49" s="36"/>
      <c r="AV49" s="36"/>
      <c r="AW49" s="36"/>
      <c r="AX49" s="36"/>
      <c r="AY49" s="36"/>
      <c r="AZ49" s="36"/>
      <c r="BA49" s="36"/>
    </row>
    <row r="50" spans="2:53" ht="12" customHeight="1" x14ac:dyDescent="0.4">
      <c r="B50" s="374">
        <f>入力内容集計表!DF2</f>
        <v>0</v>
      </c>
      <c r="C50" s="376" t="str">
        <f>入力内容集計表!DG2</f>
        <v/>
      </c>
      <c r="D50" s="378">
        <f>入力内容集計表!DH2</f>
        <v>0</v>
      </c>
      <c r="E50" s="380" t="str">
        <f>入力内容集計表!DI2</f>
        <v/>
      </c>
      <c r="F50" s="382">
        <f>入力内容集計表!DJ2</f>
        <v>0</v>
      </c>
      <c r="G50" s="383"/>
      <c r="H50" s="383"/>
      <c r="I50" s="383"/>
      <c r="J50" s="383"/>
      <c r="K50" s="383"/>
      <c r="L50" s="383"/>
      <c r="M50" s="383"/>
      <c r="N50" s="384"/>
      <c r="O50" s="388">
        <f>入力内容集計表!DK2</f>
        <v>0</v>
      </c>
      <c r="P50" s="389"/>
      <c r="Q50" s="389"/>
      <c r="R50" s="389"/>
      <c r="S50" s="392">
        <f>入力内容集計表!GR2</f>
        <v>0</v>
      </c>
      <c r="T50" s="376" t="str">
        <f>入力内容集計表!GS2</f>
        <v/>
      </c>
      <c r="U50" s="378">
        <f>入力内容集計表!GT2</f>
        <v>0</v>
      </c>
      <c r="V50" s="376" t="str">
        <f>入力内容集計表!GU2</f>
        <v/>
      </c>
      <c r="W50" s="382">
        <f>入力内容集計表!GV2</f>
        <v>0</v>
      </c>
      <c r="X50" s="383"/>
      <c r="Y50" s="383"/>
      <c r="Z50" s="383"/>
      <c r="AA50" s="383"/>
      <c r="AB50" s="383"/>
      <c r="AC50" s="383"/>
      <c r="AD50" s="383"/>
      <c r="AE50" s="384"/>
      <c r="AF50" s="388">
        <f>入力内容集計表!GW2</f>
        <v>0</v>
      </c>
      <c r="AG50" s="389"/>
      <c r="AH50" s="389"/>
      <c r="AI50" s="394"/>
      <c r="AJ50" s="269" t="s">
        <v>716</v>
      </c>
      <c r="AK50" s="269" t="s">
        <v>716</v>
      </c>
      <c r="AL50" s="254" t="s">
        <v>717</v>
      </c>
      <c r="AM50" s="254"/>
      <c r="AN50" s="254"/>
      <c r="AO50" s="254"/>
      <c r="AP50" s="254"/>
      <c r="AQ50" s="254"/>
      <c r="AR50" s="254"/>
      <c r="AS50" s="269" t="s">
        <v>722</v>
      </c>
      <c r="AT50" s="269" t="s">
        <v>722</v>
      </c>
      <c r="AU50" s="254" t="s">
        <v>717</v>
      </c>
      <c r="AV50" s="254"/>
      <c r="AW50" s="254"/>
      <c r="AX50" s="254"/>
      <c r="AY50" s="254"/>
      <c r="AZ50" s="254"/>
      <c r="BA50" s="254"/>
    </row>
    <row r="51" spans="2:53" ht="12" customHeight="1" x14ac:dyDescent="0.4">
      <c r="B51" s="375"/>
      <c r="C51" s="377"/>
      <c r="D51" s="379"/>
      <c r="E51" s="381"/>
      <c r="F51" s="385"/>
      <c r="G51" s="386"/>
      <c r="H51" s="386"/>
      <c r="I51" s="386"/>
      <c r="J51" s="386"/>
      <c r="K51" s="386"/>
      <c r="L51" s="386"/>
      <c r="M51" s="386"/>
      <c r="N51" s="387"/>
      <c r="O51" s="390"/>
      <c r="P51" s="391"/>
      <c r="Q51" s="391"/>
      <c r="R51" s="391"/>
      <c r="S51" s="393"/>
      <c r="T51" s="377"/>
      <c r="U51" s="379"/>
      <c r="V51" s="377"/>
      <c r="W51" s="385"/>
      <c r="X51" s="386"/>
      <c r="Y51" s="386"/>
      <c r="Z51" s="386"/>
      <c r="AA51" s="386"/>
      <c r="AB51" s="386"/>
      <c r="AC51" s="386"/>
      <c r="AD51" s="386"/>
      <c r="AE51" s="387"/>
      <c r="AF51" s="390"/>
      <c r="AG51" s="391"/>
      <c r="AH51" s="391"/>
      <c r="AI51" s="395"/>
      <c r="AJ51" s="246"/>
      <c r="AK51" s="269"/>
      <c r="AL51" s="254"/>
      <c r="AM51" s="254"/>
      <c r="AN51" s="254"/>
      <c r="AO51" s="254"/>
      <c r="AP51" s="254"/>
      <c r="AQ51" s="254"/>
      <c r="AR51" s="254"/>
      <c r="AS51" s="246"/>
      <c r="AT51" s="269"/>
      <c r="AU51" s="254"/>
      <c r="AV51" s="254"/>
      <c r="AW51" s="254"/>
      <c r="AX51" s="254"/>
      <c r="AY51" s="254"/>
      <c r="AZ51" s="254"/>
      <c r="BA51" s="254"/>
    </row>
    <row r="52" spans="2:53" ht="12" customHeight="1" x14ac:dyDescent="0.4">
      <c r="B52" s="374">
        <f>入力内容集計表!DL2</f>
        <v>0</v>
      </c>
      <c r="C52" s="376" t="str">
        <f>入力内容集計表!DM2</f>
        <v/>
      </c>
      <c r="D52" s="378">
        <f>入力内容集計表!DN2</f>
        <v>0</v>
      </c>
      <c r="E52" s="380" t="str">
        <f>入力内容集計表!DO2</f>
        <v/>
      </c>
      <c r="F52" s="382">
        <f>入力内容集計表!DP2</f>
        <v>0</v>
      </c>
      <c r="G52" s="383"/>
      <c r="H52" s="383"/>
      <c r="I52" s="383"/>
      <c r="J52" s="383"/>
      <c r="K52" s="383"/>
      <c r="L52" s="383"/>
      <c r="M52" s="383"/>
      <c r="N52" s="384"/>
      <c r="O52" s="388">
        <f>入力内容集計表!DQ2</f>
        <v>0</v>
      </c>
      <c r="P52" s="389"/>
      <c r="Q52" s="389"/>
      <c r="R52" s="389"/>
      <c r="S52" s="392">
        <f>入力内容集計表!GX2</f>
        <v>0</v>
      </c>
      <c r="T52" s="376" t="str">
        <f>入力内容集計表!GY2</f>
        <v/>
      </c>
      <c r="U52" s="378">
        <f>入力内容集計表!GZ2</f>
        <v>0</v>
      </c>
      <c r="V52" s="376" t="str">
        <f>入力内容集計表!HA2</f>
        <v/>
      </c>
      <c r="W52" s="382">
        <f>入力内容集計表!HB2</f>
        <v>0</v>
      </c>
      <c r="X52" s="383"/>
      <c r="Y52" s="383"/>
      <c r="Z52" s="383"/>
      <c r="AA52" s="383"/>
      <c r="AB52" s="383"/>
      <c r="AC52" s="383"/>
      <c r="AD52" s="383"/>
      <c r="AE52" s="384"/>
      <c r="AF52" s="388">
        <f>入力内容集計表!HC2</f>
        <v>0</v>
      </c>
      <c r="AG52" s="389"/>
      <c r="AH52" s="389"/>
      <c r="AI52" s="394"/>
      <c r="AJ52" s="269" t="s">
        <v>716</v>
      </c>
      <c r="AK52" s="269" t="s">
        <v>716</v>
      </c>
      <c r="AL52" s="254" t="s">
        <v>717</v>
      </c>
      <c r="AM52" s="254"/>
      <c r="AN52" s="254"/>
      <c r="AO52" s="254"/>
      <c r="AP52" s="254"/>
      <c r="AQ52" s="254"/>
      <c r="AR52" s="254"/>
      <c r="AS52" s="269" t="s">
        <v>722</v>
      </c>
      <c r="AT52" s="269" t="s">
        <v>722</v>
      </c>
      <c r="AU52" s="254" t="s">
        <v>717</v>
      </c>
      <c r="AV52" s="254"/>
      <c r="AW52" s="254"/>
      <c r="AX52" s="254"/>
      <c r="AY52" s="254"/>
      <c r="AZ52" s="254"/>
      <c r="BA52" s="254"/>
    </row>
    <row r="53" spans="2:53" ht="12" customHeight="1" x14ac:dyDescent="0.4">
      <c r="B53" s="375"/>
      <c r="C53" s="377"/>
      <c r="D53" s="379"/>
      <c r="E53" s="381"/>
      <c r="F53" s="385"/>
      <c r="G53" s="386"/>
      <c r="H53" s="386"/>
      <c r="I53" s="386"/>
      <c r="J53" s="386"/>
      <c r="K53" s="386"/>
      <c r="L53" s="386"/>
      <c r="M53" s="386"/>
      <c r="N53" s="387"/>
      <c r="O53" s="390"/>
      <c r="P53" s="391"/>
      <c r="Q53" s="391"/>
      <c r="R53" s="391"/>
      <c r="S53" s="393"/>
      <c r="T53" s="377"/>
      <c r="U53" s="379"/>
      <c r="V53" s="377"/>
      <c r="W53" s="385"/>
      <c r="X53" s="386"/>
      <c r="Y53" s="386"/>
      <c r="Z53" s="386"/>
      <c r="AA53" s="386"/>
      <c r="AB53" s="386"/>
      <c r="AC53" s="386"/>
      <c r="AD53" s="386"/>
      <c r="AE53" s="387"/>
      <c r="AF53" s="390"/>
      <c r="AG53" s="391"/>
      <c r="AH53" s="391"/>
      <c r="AI53" s="395"/>
      <c r="AJ53" s="246"/>
      <c r="AK53" s="269"/>
      <c r="AL53" s="254"/>
      <c r="AM53" s="254"/>
      <c r="AN53" s="254"/>
      <c r="AO53" s="254"/>
      <c r="AP53" s="254"/>
      <c r="AQ53" s="254"/>
      <c r="AR53" s="254"/>
      <c r="AS53" s="246"/>
      <c r="AT53" s="269"/>
      <c r="AU53" s="254"/>
      <c r="AV53" s="254"/>
      <c r="AW53" s="254"/>
      <c r="AX53" s="254"/>
      <c r="AY53" s="254"/>
      <c r="AZ53" s="254"/>
      <c r="BA53" s="254"/>
    </row>
    <row r="54" spans="2:53" ht="12" customHeight="1" x14ac:dyDescent="0.4">
      <c r="B54" s="374">
        <f>入力内容集計表!DR2</f>
        <v>0</v>
      </c>
      <c r="C54" s="376" t="str">
        <f>入力内容集計表!DS2</f>
        <v/>
      </c>
      <c r="D54" s="378">
        <f>入力内容集計表!DT2</f>
        <v>0</v>
      </c>
      <c r="E54" s="380" t="str">
        <f>入力内容集計表!DU2</f>
        <v/>
      </c>
      <c r="F54" s="382">
        <f>入力内容集計表!DV2</f>
        <v>0</v>
      </c>
      <c r="G54" s="383"/>
      <c r="H54" s="383"/>
      <c r="I54" s="383"/>
      <c r="J54" s="383"/>
      <c r="K54" s="383"/>
      <c r="L54" s="383"/>
      <c r="M54" s="383"/>
      <c r="N54" s="384"/>
      <c r="O54" s="388">
        <f>入力内容集計表!DW2</f>
        <v>0</v>
      </c>
      <c r="P54" s="389"/>
      <c r="Q54" s="389"/>
      <c r="R54" s="389"/>
      <c r="S54" s="392">
        <f>入力内容集計表!HD2</f>
        <v>0</v>
      </c>
      <c r="T54" s="376" t="str">
        <f>入力内容集計表!HE2</f>
        <v/>
      </c>
      <c r="U54" s="378">
        <f>入力内容集計表!HF2</f>
        <v>0</v>
      </c>
      <c r="V54" s="376" t="str">
        <f>入力内容集計表!HG2</f>
        <v/>
      </c>
      <c r="W54" s="382">
        <f>入力内容集計表!HH2</f>
        <v>0</v>
      </c>
      <c r="X54" s="383"/>
      <c r="Y54" s="383"/>
      <c r="Z54" s="383"/>
      <c r="AA54" s="383"/>
      <c r="AB54" s="383"/>
      <c r="AC54" s="383"/>
      <c r="AD54" s="383"/>
      <c r="AE54" s="384"/>
      <c r="AF54" s="388">
        <f>入力内容集計表!HI2</f>
        <v>0</v>
      </c>
      <c r="AG54" s="389"/>
      <c r="AH54" s="389"/>
      <c r="AI54" s="394"/>
      <c r="AJ54" s="269" t="s">
        <v>716</v>
      </c>
      <c r="AK54" s="269" t="s">
        <v>716</v>
      </c>
      <c r="AL54" s="254" t="s">
        <v>717</v>
      </c>
      <c r="AM54" s="254"/>
      <c r="AN54" s="254"/>
      <c r="AO54" s="254"/>
      <c r="AP54" s="254"/>
      <c r="AQ54" s="254"/>
      <c r="AR54" s="254"/>
      <c r="AS54" s="269" t="s">
        <v>722</v>
      </c>
      <c r="AT54" s="269" t="s">
        <v>722</v>
      </c>
      <c r="AU54" s="254" t="s">
        <v>717</v>
      </c>
      <c r="AV54" s="254"/>
      <c r="AW54" s="254"/>
      <c r="AX54" s="254"/>
      <c r="AY54" s="254"/>
      <c r="AZ54" s="254"/>
      <c r="BA54" s="254"/>
    </row>
    <row r="55" spans="2:53" ht="12" customHeight="1" x14ac:dyDescent="0.4">
      <c r="B55" s="375"/>
      <c r="C55" s="377"/>
      <c r="D55" s="379"/>
      <c r="E55" s="381"/>
      <c r="F55" s="385"/>
      <c r="G55" s="386"/>
      <c r="H55" s="386"/>
      <c r="I55" s="386"/>
      <c r="J55" s="386"/>
      <c r="K55" s="386"/>
      <c r="L55" s="386"/>
      <c r="M55" s="386"/>
      <c r="N55" s="387"/>
      <c r="O55" s="390"/>
      <c r="P55" s="391"/>
      <c r="Q55" s="391"/>
      <c r="R55" s="391"/>
      <c r="S55" s="393"/>
      <c r="T55" s="377"/>
      <c r="U55" s="379"/>
      <c r="V55" s="377"/>
      <c r="W55" s="385"/>
      <c r="X55" s="386"/>
      <c r="Y55" s="386"/>
      <c r="Z55" s="386"/>
      <c r="AA55" s="386"/>
      <c r="AB55" s="386"/>
      <c r="AC55" s="386"/>
      <c r="AD55" s="386"/>
      <c r="AE55" s="387"/>
      <c r="AF55" s="390"/>
      <c r="AG55" s="391"/>
      <c r="AH55" s="391"/>
      <c r="AI55" s="395"/>
      <c r="AJ55" s="246"/>
      <c r="AK55" s="269"/>
      <c r="AL55" s="254"/>
      <c r="AM55" s="254"/>
      <c r="AN55" s="254"/>
      <c r="AO55" s="254"/>
      <c r="AP55" s="254"/>
      <c r="AQ55" s="254"/>
      <c r="AR55" s="254"/>
      <c r="AS55" s="246"/>
      <c r="AT55" s="269"/>
      <c r="AU55" s="254"/>
      <c r="AV55" s="254"/>
      <c r="AW55" s="254"/>
      <c r="AX55" s="254"/>
      <c r="AY55" s="254"/>
      <c r="AZ55" s="254"/>
      <c r="BA55" s="254"/>
    </row>
    <row r="56" spans="2:53" ht="12" customHeight="1" x14ac:dyDescent="0.4">
      <c r="B56" s="374">
        <f>入力内容集計表!DX2</f>
        <v>0</v>
      </c>
      <c r="C56" s="376" t="str">
        <f>入力内容集計表!DY2</f>
        <v/>
      </c>
      <c r="D56" s="378">
        <f>入力内容集計表!DZ2</f>
        <v>0</v>
      </c>
      <c r="E56" s="380" t="str">
        <f>入力内容集計表!EA2</f>
        <v/>
      </c>
      <c r="F56" s="382">
        <f>入力内容集計表!EB2</f>
        <v>0</v>
      </c>
      <c r="G56" s="383"/>
      <c r="H56" s="383"/>
      <c r="I56" s="383"/>
      <c r="J56" s="383"/>
      <c r="K56" s="383"/>
      <c r="L56" s="383"/>
      <c r="M56" s="383"/>
      <c r="N56" s="384"/>
      <c r="O56" s="388">
        <f>入力内容集計表!EC2</f>
        <v>0</v>
      </c>
      <c r="P56" s="389"/>
      <c r="Q56" s="389"/>
      <c r="R56" s="389"/>
      <c r="S56" s="392">
        <f>入力内容集計表!HJ2</f>
        <v>0</v>
      </c>
      <c r="T56" s="376" t="str">
        <f>入力内容集計表!HK2</f>
        <v/>
      </c>
      <c r="U56" s="378">
        <f>入力内容集計表!HL2</f>
        <v>0</v>
      </c>
      <c r="V56" s="376" t="str">
        <f>入力内容集計表!HM2</f>
        <v/>
      </c>
      <c r="W56" s="382">
        <f>入力内容集計表!HN2</f>
        <v>0</v>
      </c>
      <c r="X56" s="383"/>
      <c r="Y56" s="383"/>
      <c r="Z56" s="383"/>
      <c r="AA56" s="383"/>
      <c r="AB56" s="383"/>
      <c r="AC56" s="383"/>
      <c r="AD56" s="383"/>
      <c r="AE56" s="384"/>
      <c r="AF56" s="388">
        <f>入力内容集計表!HO2</f>
        <v>0</v>
      </c>
      <c r="AG56" s="389"/>
      <c r="AH56" s="389"/>
      <c r="AI56" s="394"/>
      <c r="AJ56" s="269" t="s">
        <v>722</v>
      </c>
      <c r="AK56" s="269" t="s">
        <v>722</v>
      </c>
      <c r="AL56" s="254" t="s">
        <v>717</v>
      </c>
      <c r="AM56" s="254"/>
      <c r="AN56" s="254"/>
      <c r="AO56" s="254"/>
      <c r="AP56" s="254"/>
      <c r="AQ56" s="254"/>
      <c r="AR56" s="254"/>
      <c r="AS56" s="269" t="s">
        <v>722</v>
      </c>
      <c r="AT56" s="269" t="s">
        <v>722</v>
      </c>
      <c r="AU56" s="254" t="s">
        <v>717</v>
      </c>
      <c r="AV56" s="254"/>
      <c r="AW56" s="254"/>
      <c r="AX56" s="254"/>
      <c r="AY56" s="254"/>
      <c r="AZ56" s="254"/>
      <c r="BA56" s="254"/>
    </row>
    <row r="57" spans="2:53" ht="12" customHeight="1" x14ac:dyDescent="0.4">
      <c r="B57" s="375"/>
      <c r="C57" s="377"/>
      <c r="D57" s="379"/>
      <c r="E57" s="381"/>
      <c r="F57" s="385"/>
      <c r="G57" s="386"/>
      <c r="H57" s="386"/>
      <c r="I57" s="386"/>
      <c r="J57" s="386"/>
      <c r="K57" s="386"/>
      <c r="L57" s="386"/>
      <c r="M57" s="386"/>
      <c r="N57" s="387"/>
      <c r="O57" s="390"/>
      <c r="P57" s="391"/>
      <c r="Q57" s="391"/>
      <c r="R57" s="391"/>
      <c r="S57" s="393"/>
      <c r="T57" s="377"/>
      <c r="U57" s="379"/>
      <c r="V57" s="377"/>
      <c r="W57" s="385"/>
      <c r="X57" s="386"/>
      <c r="Y57" s="386"/>
      <c r="Z57" s="386"/>
      <c r="AA57" s="386"/>
      <c r="AB57" s="386"/>
      <c r="AC57" s="386"/>
      <c r="AD57" s="386"/>
      <c r="AE57" s="387"/>
      <c r="AF57" s="390"/>
      <c r="AG57" s="391"/>
      <c r="AH57" s="391"/>
      <c r="AI57" s="395"/>
      <c r="AJ57" s="246"/>
      <c r="AK57" s="269"/>
      <c r="AL57" s="254"/>
      <c r="AM57" s="254"/>
      <c r="AN57" s="254"/>
      <c r="AO57" s="254"/>
      <c r="AP57" s="254"/>
      <c r="AQ57" s="254"/>
      <c r="AR57" s="254"/>
      <c r="AS57" s="246"/>
      <c r="AT57" s="269"/>
      <c r="AU57" s="254"/>
      <c r="AV57" s="254"/>
      <c r="AW57" s="254"/>
      <c r="AX57" s="254"/>
      <c r="AY57" s="254"/>
      <c r="AZ57" s="254"/>
      <c r="BA57" s="254"/>
    </row>
    <row r="58" spans="2:53" ht="12" customHeight="1" x14ac:dyDescent="0.4">
      <c r="B58" s="374">
        <f>入力内容集計表!ED2</f>
        <v>0</v>
      </c>
      <c r="C58" s="376" t="str">
        <f>入力内容集計表!EE2</f>
        <v/>
      </c>
      <c r="D58" s="378">
        <f>入力内容集計表!EF2</f>
        <v>0</v>
      </c>
      <c r="E58" s="380" t="str">
        <f>入力内容集計表!EG2</f>
        <v/>
      </c>
      <c r="F58" s="382">
        <f>入力内容集計表!EH2</f>
        <v>0</v>
      </c>
      <c r="G58" s="383"/>
      <c r="H58" s="383"/>
      <c r="I58" s="383"/>
      <c r="J58" s="383"/>
      <c r="K58" s="383"/>
      <c r="L58" s="383"/>
      <c r="M58" s="383"/>
      <c r="N58" s="384"/>
      <c r="O58" s="388">
        <f>入力内容集計表!EI2</f>
        <v>0</v>
      </c>
      <c r="P58" s="389"/>
      <c r="Q58" s="389"/>
      <c r="R58" s="389"/>
      <c r="S58" s="392">
        <f>入力内容集計表!HP2</f>
        <v>0</v>
      </c>
      <c r="T58" s="376" t="str">
        <f>入力内容集計表!HQ2</f>
        <v/>
      </c>
      <c r="U58" s="378">
        <f>入力内容集計表!HR2</f>
        <v>0</v>
      </c>
      <c r="V58" s="376" t="str">
        <f>入力内容集計表!HS2</f>
        <v/>
      </c>
      <c r="W58" s="382">
        <f>入力内容集計表!HT2</f>
        <v>0</v>
      </c>
      <c r="X58" s="383"/>
      <c r="Y58" s="383"/>
      <c r="Z58" s="383"/>
      <c r="AA58" s="383"/>
      <c r="AB58" s="383"/>
      <c r="AC58" s="383"/>
      <c r="AD58" s="383"/>
      <c r="AE58" s="384"/>
      <c r="AF58" s="388">
        <f>入力内容集計表!HU2</f>
        <v>0</v>
      </c>
      <c r="AG58" s="389"/>
      <c r="AH58" s="389"/>
      <c r="AI58" s="394"/>
      <c r="AJ58" s="269" t="s">
        <v>718</v>
      </c>
      <c r="AK58" s="269" t="s">
        <v>718</v>
      </c>
      <c r="AL58" s="254" t="s">
        <v>717</v>
      </c>
      <c r="AM58" s="254"/>
      <c r="AN58" s="254"/>
      <c r="AO58" s="254"/>
      <c r="AP58" s="254"/>
      <c r="AQ58" s="254"/>
      <c r="AR58" s="254"/>
      <c r="AS58" s="269" t="s">
        <v>722</v>
      </c>
      <c r="AT58" s="269" t="s">
        <v>722</v>
      </c>
      <c r="AU58" s="254" t="s">
        <v>717</v>
      </c>
      <c r="AV58" s="254"/>
      <c r="AW58" s="254"/>
      <c r="AX58" s="254"/>
      <c r="AY58" s="254"/>
      <c r="AZ58" s="254"/>
      <c r="BA58" s="254"/>
    </row>
    <row r="59" spans="2:53" ht="12" customHeight="1" x14ac:dyDescent="0.4">
      <c r="B59" s="375"/>
      <c r="C59" s="377"/>
      <c r="D59" s="379"/>
      <c r="E59" s="381"/>
      <c r="F59" s="385"/>
      <c r="G59" s="386"/>
      <c r="H59" s="386"/>
      <c r="I59" s="386"/>
      <c r="J59" s="386"/>
      <c r="K59" s="386"/>
      <c r="L59" s="386"/>
      <c r="M59" s="386"/>
      <c r="N59" s="387"/>
      <c r="O59" s="390"/>
      <c r="P59" s="391"/>
      <c r="Q59" s="391"/>
      <c r="R59" s="391"/>
      <c r="S59" s="393"/>
      <c r="T59" s="377"/>
      <c r="U59" s="379"/>
      <c r="V59" s="377"/>
      <c r="W59" s="385"/>
      <c r="X59" s="386"/>
      <c r="Y59" s="386"/>
      <c r="Z59" s="386"/>
      <c r="AA59" s="386"/>
      <c r="AB59" s="386"/>
      <c r="AC59" s="386"/>
      <c r="AD59" s="386"/>
      <c r="AE59" s="387"/>
      <c r="AF59" s="390"/>
      <c r="AG59" s="391"/>
      <c r="AH59" s="391"/>
      <c r="AI59" s="395"/>
      <c r="AJ59" s="246"/>
      <c r="AK59" s="269"/>
      <c r="AL59" s="254"/>
      <c r="AM59" s="254"/>
      <c r="AN59" s="254"/>
      <c r="AO59" s="254"/>
      <c r="AP59" s="254"/>
      <c r="AQ59" s="254"/>
      <c r="AR59" s="254"/>
      <c r="AS59" s="246"/>
      <c r="AT59" s="269"/>
      <c r="AU59" s="254"/>
      <c r="AV59" s="254"/>
      <c r="AW59" s="254"/>
      <c r="AX59" s="254"/>
      <c r="AY59" s="254"/>
      <c r="AZ59" s="254"/>
      <c r="BA59" s="254"/>
    </row>
    <row r="60" spans="2:53" ht="12" customHeight="1" x14ac:dyDescent="0.4">
      <c r="B60" s="374">
        <f>入力内容集計表!EJ2</f>
        <v>0</v>
      </c>
      <c r="C60" s="376" t="str">
        <f>入力内容集計表!EK2</f>
        <v/>
      </c>
      <c r="D60" s="378">
        <f>入力内容集計表!EL2</f>
        <v>0</v>
      </c>
      <c r="E60" s="380" t="str">
        <f>入力内容集計表!EM2</f>
        <v/>
      </c>
      <c r="F60" s="382">
        <f>入力内容集計表!EN2</f>
        <v>0</v>
      </c>
      <c r="G60" s="383"/>
      <c r="H60" s="383"/>
      <c r="I60" s="383"/>
      <c r="J60" s="383"/>
      <c r="K60" s="383"/>
      <c r="L60" s="383"/>
      <c r="M60" s="383"/>
      <c r="N60" s="384"/>
      <c r="O60" s="388">
        <f>入力内容集計表!EO2</f>
        <v>0</v>
      </c>
      <c r="P60" s="389"/>
      <c r="Q60" s="389"/>
      <c r="R60" s="389"/>
      <c r="S60" s="392">
        <f>入力内容集計表!HV2</f>
        <v>0</v>
      </c>
      <c r="T60" s="376" t="str">
        <f>入力内容集計表!HW2</f>
        <v/>
      </c>
      <c r="U60" s="378">
        <f>入力内容集計表!HX2</f>
        <v>0</v>
      </c>
      <c r="V60" s="376" t="str">
        <f>入力内容集計表!HY2</f>
        <v/>
      </c>
      <c r="W60" s="382">
        <f>入力内容集計表!HZ2</f>
        <v>0</v>
      </c>
      <c r="X60" s="383"/>
      <c r="Y60" s="383"/>
      <c r="Z60" s="383"/>
      <c r="AA60" s="383"/>
      <c r="AB60" s="383"/>
      <c r="AC60" s="383"/>
      <c r="AD60" s="383"/>
      <c r="AE60" s="384"/>
      <c r="AF60" s="388">
        <f>入力内容集計表!IA2</f>
        <v>0</v>
      </c>
      <c r="AG60" s="389"/>
      <c r="AH60" s="389"/>
      <c r="AI60" s="394"/>
      <c r="AJ60" s="269" t="s">
        <v>719</v>
      </c>
      <c r="AK60" s="269" t="s">
        <v>719</v>
      </c>
      <c r="AL60" s="254" t="s">
        <v>717</v>
      </c>
      <c r="AM60" s="254"/>
      <c r="AN60" s="254"/>
      <c r="AO60" s="254"/>
      <c r="AP60" s="254"/>
      <c r="AQ60" s="254"/>
      <c r="AR60" s="254"/>
      <c r="AS60" s="269" t="s">
        <v>722</v>
      </c>
      <c r="AT60" s="269" t="s">
        <v>722</v>
      </c>
      <c r="AU60" s="254" t="s">
        <v>717</v>
      </c>
      <c r="AV60" s="254"/>
      <c r="AW60" s="254"/>
      <c r="AX60" s="254"/>
      <c r="AY60" s="254"/>
      <c r="AZ60" s="254"/>
      <c r="BA60" s="254"/>
    </row>
    <row r="61" spans="2:53" ht="12" customHeight="1" x14ac:dyDescent="0.4">
      <c r="B61" s="375"/>
      <c r="C61" s="377"/>
      <c r="D61" s="379"/>
      <c r="E61" s="381"/>
      <c r="F61" s="385"/>
      <c r="G61" s="386"/>
      <c r="H61" s="386"/>
      <c r="I61" s="386"/>
      <c r="J61" s="386"/>
      <c r="K61" s="386"/>
      <c r="L61" s="386"/>
      <c r="M61" s="386"/>
      <c r="N61" s="387"/>
      <c r="O61" s="390"/>
      <c r="P61" s="391"/>
      <c r="Q61" s="391"/>
      <c r="R61" s="391"/>
      <c r="S61" s="393"/>
      <c r="T61" s="377"/>
      <c r="U61" s="379"/>
      <c r="V61" s="377"/>
      <c r="W61" s="385"/>
      <c r="X61" s="386"/>
      <c r="Y61" s="386"/>
      <c r="Z61" s="386"/>
      <c r="AA61" s="386"/>
      <c r="AB61" s="386"/>
      <c r="AC61" s="386"/>
      <c r="AD61" s="386"/>
      <c r="AE61" s="387"/>
      <c r="AF61" s="390"/>
      <c r="AG61" s="391"/>
      <c r="AH61" s="391"/>
      <c r="AI61" s="395"/>
      <c r="AJ61" s="246"/>
      <c r="AK61" s="269"/>
      <c r="AL61" s="254"/>
      <c r="AM61" s="254"/>
      <c r="AN61" s="254"/>
      <c r="AO61" s="254"/>
      <c r="AP61" s="254"/>
      <c r="AQ61" s="254"/>
      <c r="AR61" s="254"/>
      <c r="AS61" s="246"/>
      <c r="AT61" s="269"/>
      <c r="AU61" s="254"/>
      <c r="AV61" s="254"/>
      <c r="AW61" s="254"/>
      <c r="AX61" s="254"/>
      <c r="AY61" s="254"/>
      <c r="AZ61" s="254"/>
      <c r="BA61" s="254"/>
    </row>
    <row r="62" spans="2:53" ht="12" customHeight="1" x14ac:dyDescent="0.4">
      <c r="B62" s="374">
        <f>入力内容集計表!EP2</f>
        <v>0</v>
      </c>
      <c r="C62" s="376" t="str">
        <f>入力内容集計表!EQ2</f>
        <v/>
      </c>
      <c r="D62" s="378">
        <f>入力内容集計表!ER2</f>
        <v>0</v>
      </c>
      <c r="E62" s="380" t="str">
        <f>入力内容集計表!ES2</f>
        <v/>
      </c>
      <c r="F62" s="382">
        <f>入力内容集計表!ET2</f>
        <v>0</v>
      </c>
      <c r="G62" s="383"/>
      <c r="H62" s="383"/>
      <c r="I62" s="383"/>
      <c r="J62" s="383"/>
      <c r="K62" s="383"/>
      <c r="L62" s="383"/>
      <c r="M62" s="383"/>
      <c r="N62" s="384"/>
      <c r="O62" s="388">
        <f>入力内容集計表!EU2</f>
        <v>0</v>
      </c>
      <c r="P62" s="389"/>
      <c r="Q62" s="389"/>
      <c r="R62" s="389"/>
      <c r="S62" s="392">
        <f>入力内容集計表!IB2</f>
        <v>0</v>
      </c>
      <c r="T62" s="376" t="str">
        <f>入力内容集計表!IC2</f>
        <v/>
      </c>
      <c r="U62" s="378">
        <f>入力内容集計表!ID2</f>
        <v>0</v>
      </c>
      <c r="V62" s="376" t="str">
        <f>入力内容集計表!IE2</f>
        <v/>
      </c>
      <c r="W62" s="382">
        <f>入力内容集計表!IF2</f>
        <v>0</v>
      </c>
      <c r="X62" s="383"/>
      <c r="Y62" s="383"/>
      <c r="Z62" s="383"/>
      <c r="AA62" s="383"/>
      <c r="AB62" s="383"/>
      <c r="AC62" s="383"/>
      <c r="AD62" s="383"/>
      <c r="AE62" s="384"/>
      <c r="AF62" s="388">
        <f>入力内容集計表!IG2</f>
        <v>0</v>
      </c>
      <c r="AG62" s="389"/>
      <c r="AH62" s="389"/>
      <c r="AI62" s="394"/>
      <c r="AJ62" s="269" t="s">
        <v>720</v>
      </c>
      <c r="AK62" s="269" t="s">
        <v>720</v>
      </c>
      <c r="AL62" s="254" t="s">
        <v>717</v>
      </c>
      <c r="AM62" s="254"/>
      <c r="AN62" s="254"/>
      <c r="AO62" s="254"/>
      <c r="AP62" s="254"/>
      <c r="AQ62" s="254"/>
      <c r="AR62" s="254"/>
      <c r="AS62" s="269" t="s">
        <v>722</v>
      </c>
      <c r="AT62" s="269" t="s">
        <v>722</v>
      </c>
      <c r="AU62" s="254" t="s">
        <v>717</v>
      </c>
      <c r="AV62" s="254"/>
      <c r="AW62" s="254"/>
      <c r="AX62" s="254"/>
      <c r="AY62" s="254"/>
      <c r="AZ62" s="254"/>
      <c r="BA62" s="254"/>
    </row>
    <row r="63" spans="2:53" ht="12" customHeight="1" x14ac:dyDescent="0.4">
      <c r="B63" s="375"/>
      <c r="C63" s="377"/>
      <c r="D63" s="379"/>
      <c r="E63" s="381"/>
      <c r="F63" s="385"/>
      <c r="G63" s="386"/>
      <c r="H63" s="386"/>
      <c r="I63" s="386"/>
      <c r="J63" s="386"/>
      <c r="K63" s="386"/>
      <c r="L63" s="386"/>
      <c r="M63" s="386"/>
      <c r="N63" s="387"/>
      <c r="O63" s="390"/>
      <c r="P63" s="391"/>
      <c r="Q63" s="391"/>
      <c r="R63" s="391"/>
      <c r="S63" s="393"/>
      <c r="T63" s="377"/>
      <c r="U63" s="379"/>
      <c r="V63" s="377"/>
      <c r="W63" s="385"/>
      <c r="X63" s="386"/>
      <c r="Y63" s="386"/>
      <c r="Z63" s="386"/>
      <c r="AA63" s="386"/>
      <c r="AB63" s="386"/>
      <c r="AC63" s="386"/>
      <c r="AD63" s="386"/>
      <c r="AE63" s="387"/>
      <c r="AF63" s="390"/>
      <c r="AG63" s="391"/>
      <c r="AH63" s="391"/>
      <c r="AI63" s="395"/>
      <c r="AJ63" s="246"/>
      <c r="AK63" s="269"/>
      <c r="AL63" s="254"/>
      <c r="AM63" s="254"/>
      <c r="AN63" s="254"/>
      <c r="AO63" s="254"/>
      <c r="AP63" s="254"/>
      <c r="AQ63" s="254"/>
      <c r="AR63" s="254"/>
      <c r="AS63" s="246"/>
      <c r="AT63" s="269"/>
      <c r="AU63" s="254"/>
      <c r="AV63" s="254"/>
      <c r="AW63" s="254"/>
      <c r="AX63" s="254"/>
      <c r="AY63" s="254"/>
      <c r="AZ63" s="254"/>
      <c r="BA63" s="254"/>
    </row>
    <row r="64" spans="2:53" ht="12" customHeight="1" x14ac:dyDescent="0.4">
      <c r="B64" s="374">
        <f>入力内容集計表!EV2</f>
        <v>0</v>
      </c>
      <c r="C64" s="376" t="str">
        <f>入力内容集計表!EW2</f>
        <v/>
      </c>
      <c r="D64" s="378">
        <f>入力内容集計表!EX2</f>
        <v>0</v>
      </c>
      <c r="E64" s="380" t="str">
        <f>入力内容集計表!EY2</f>
        <v/>
      </c>
      <c r="F64" s="382">
        <f>入力内容集計表!EZ2</f>
        <v>0</v>
      </c>
      <c r="G64" s="383"/>
      <c r="H64" s="383"/>
      <c r="I64" s="383"/>
      <c r="J64" s="383"/>
      <c r="K64" s="383"/>
      <c r="L64" s="383"/>
      <c r="M64" s="383"/>
      <c r="N64" s="384"/>
      <c r="O64" s="388">
        <f>入力内容集計表!FA2</f>
        <v>0</v>
      </c>
      <c r="P64" s="389"/>
      <c r="Q64" s="389"/>
      <c r="R64" s="389"/>
      <c r="S64" s="392">
        <f>入力内容集計表!IH2</f>
        <v>0</v>
      </c>
      <c r="T64" s="376" t="str">
        <f>入力内容集計表!II2</f>
        <v/>
      </c>
      <c r="U64" s="378">
        <f>入力内容集計表!IJ2</f>
        <v>0</v>
      </c>
      <c r="V64" s="376" t="str">
        <f>入力内容集計表!IK2</f>
        <v/>
      </c>
      <c r="W64" s="382">
        <f>入力内容集計表!IL2</f>
        <v>0</v>
      </c>
      <c r="X64" s="383"/>
      <c r="Y64" s="383"/>
      <c r="Z64" s="383"/>
      <c r="AA64" s="383"/>
      <c r="AB64" s="383"/>
      <c r="AC64" s="383"/>
      <c r="AD64" s="383"/>
      <c r="AE64" s="384"/>
      <c r="AF64" s="388">
        <f>入力内容集計表!IM2</f>
        <v>0</v>
      </c>
      <c r="AG64" s="389"/>
      <c r="AH64" s="389"/>
      <c r="AI64" s="394"/>
      <c r="AJ64" s="269" t="s">
        <v>720</v>
      </c>
      <c r="AK64" s="269" t="s">
        <v>720</v>
      </c>
      <c r="AL64" s="254" t="s">
        <v>717</v>
      </c>
      <c r="AM64" s="254"/>
      <c r="AN64" s="254"/>
      <c r="AO64" s="254"/>
      <c r="AP64" s="254"/>
      <c r="AQ64" s="254"/>
      <c r="AR64" s="254"/>
      <c r="AS64" s="269" t="s">
        <v>722</v>
      </c>
      <c r="AT64" s="269" t="s">
        <v>722</v>
      </c>
      <c r="AU64" s="254" t="s">
        <v>717</v>
      </c>
      <c r="AV64" s="254"/>
      <c r="AW64" s="254"/>
      <c r="AX64" s="254"/>
      <c r="AY64" s="254"/>
      <c r="AZ64" s="254"/>
      <c r="BA64" s="254"/>
    </row>
    <row r="65" spans="2:53" ht="12" customHeight="1" x14ac:dyDescent="0.4">
      <c r="B65" s="375"/>
      <c r="C65" s="377"/>
      <c r="D65" s="379"/>
      <c r="E65" s="381"/>
      <c r="F65" s="385"/>
      <c r="G65" s="386"/>
      <c r="H65" s="386"/>
      <c r="I65" s="386"/>
      <c r="J65" s="386"/>
      <c r="K65" s="386"/>
      <c r="L65" s="386"/>
      <c r="M65" s="386"/>
      <c r="N65" s="387"/>
      <c r="O65" s="390"/>
      <c r="P65" s="391"/>
      <c r="Q65" s="391"/>
      <c r="R65" s="391"/>
      <c r="S65" s="393"/>
      <c r="T65" s="377"/>
      <c r="U65" s="379"/>
      <c r="V65" s="377"/>
      <c r="W65" s="385"/>
      <c r="X65" s="386"/>
      <c r="Y65" s="386"/>
      <c r="Z65" s="386"/>
      <c r="AA65" s="386"/>
      <c r="AB65" s="386"/>
      <c r="AC65" s="386"/>
      <c r="AD65" s="386"/>
      <c r="AE65" s="387"/>
      <c r="AF65" s="390"/>
      <c r="AG65" s="391"/>
      <c r="AH65" s="391"/>
      <c r="AI65" s="395"/>
      <c r="AJ65" s="246"/>
      <c r="AK65" s="269"/>
      <c r="AL65" s="254"/>
      <c r="AM65" s="254"/>
      <c r="AN65" s="254"/>
      <c r="AO65" s="254"/>
      <c r="AP65" s="254"/>
      <c r="AQ65" s="254"/>
      <c r="AR65" s="254"/>
      <c r="AS65" s="246"/>
      <c r="AT65" s="269"/>
      <c r="AU65" s="254"/>
      <c r="AV65" s="254"/>
      <c r="AW65" s="254"/>
      <c r="AX65" s="254"/>
      <c r="AY65" s="254"/>
      <c r="AZ65" s="254"/>
      <c r="BA65" s="254"/>
    </row>
    <row r="66" spans="2:53" ht="12" customHeight="1" x14ac:dyDescent="0.4">
      <c r="B66" s="374">
        <f>入力内容集計表!FB2</f>
        <v>0</v>
      </c>
      <c r="C66" s="376" t="str">
        <f>入力内容集計表!FC2</f>
        <v/>
      </c>
      <c r="D66" s="378">
        <f>入力内容集計表!FD2</f>
        <v>0</v>
      </c>
      <c r="E66" s="380" t="str">
        <f>入力内容集計表!FE2</f>
        <v/>
      </c>
      <c r="F66" s="382">
        <f>入力内容集計表!FF2</f>
        <v>0</v>
      </c>
      <c r="G66" s="383"/>
      <c r="H66" s="383"/>
      <c r="I66" s="383"/>
      <c r="J66" s="383"/>
      <c r="K66" s="383"/>
      <c r="L66" s="383"/>
      <c r="M66" s="383"/>
      <c r="N66" s="384"/>
      <c r="O66" s="388">
        <f>入力内容集計表!FG2</f>
        <v>0</v>
      </c>
      <c r="P66" s="389"/>
      <c r="Q66" s="389"/>
      <c r="R66" s="389"/>
      <c r="S66" s="392">
        <f>入力内容集計表!IN2</f>
        <v>0</v>
      </c>
      <c r="T66" s="376" t="str">
        <f>入力内容集計表!IO2</f>
        <v/>
      </c>
      <c r="U66" s="378">
        <f>入力内容集計表!IP2</f>
        <v>0</v>
      </c>
      <c r="V66" s="376" t="str">
        <f>入力内容集計表!IQ2</f>
        <v/>
      </c>
      <c r="W66" s="382">
        <f>入力内容集計表!IR2</f>
        <v>0</v>
      </c>
      <c r="X66" s="383"/>
      <c r="Y66" s="383"/>
      <c r="Z66" s="383"/>
      <c r="AA66" s="383"/>
      <c r="AB66" s="383"/>
      <c r="AC66" s="383"/>
      <c r="AD66" s="383"/>
      <c r="AE66" s="384"/>
      <c r="AF66" s="388">
        <f>入力内容集計表!IS2</f>
        <v>0</v>
      </c>
      <c r="AG66" s="389"/>
      <c r="AH66" s="389"/>
      <c r="AI66" s="394"/>
      <c r="AJ66" s="269" t="s">
        <v>721</v>
      </c>
      <c r="AK66" s="269" t="s">
        <v>721</v>
      </c>
      <c r="AL66" s="254" t="s">
        <v>717</v>
      </c>
      <c r="AM66" s="254"/>
      <c r="AN66" s="254"/>
      <c r="AO66" s="254"/>
      <c r="AP66" s="254"/>
      <c r="AQ66" s="254"/>
      <c r="AR66" s="254"/>
      <c r="AS66" s="269" t="s">
        <v>722</v>
      </c>
      <c r="AT66" s="269" t="s">
        <v>722</v>
      </c>
      <c r="AU66" s="254" t="s">
        <v>717</v>
      </c>
      <c r="AV66" s="254"/>
      <c r="AW66" s="254"/>
      <c r="AX66" s="254"/>
      <c r="AY66" s="254"/>
      <c r="AZ66" s="254"/>
      <c r="BA66" s="254"/>
    </row>
    <row r="67" spans="2:53" ht="12" customHeight="1" x14ac:dyDescent="0.4">
      <c r="B67" s="375"/>
      <c r="C67" s="377"/>
      <c r="D67" s="379"/>
      <c r="E67" s="381"/>
      <c r="F67" s="385"/>
      <c r="G67" s="386"/>
      <c r="H67" s="386"/>
      <c r="I67" s="386"/>
      <c r="J67" s="386"/>
      <c r="K67" s="386"/>
      <c r="L67" s="386"/>
      <c r="M67" s="386"/>
      <c r="N67" s="387"/>
      <c r="O67" s="390"/>
      <c r="P67" s="391"/>
      <c r="Q67" s="391"/>
      <c r="R67" s="391"/>
      <c r="S67" s="393"/>
      <c r="T67" s="377"/>
      <c r="U67" s="379"/>
      <c r="V67" s="377"/>
      <c r="W67" s="385"/>
      <c r="X67" s="386"/>
      <c r="Y67" s="386"/>
      <c r="Z67" s="386"/>
      <c r="AA67" s="386"/>
      <c r="AB67" s="386"/>
      <c r="AC67" s="386"/>
      <c r="AD67" s="386"/>
      <c r="AE67" s="387"/>
      <c r="AF67" s="390"/>
      <c r="AG67" s="391"/>
      <c r="AH67" s="391"/>
      <c r="AI67" s="395"/>
      <c r="AJ67" s="246"/>
      <c r="AK67" s="269"/>
      <c r="AL67" s="254"/>
      <c r="AM67" s="254"/>
      <c r="AN67" s="254"/>
      <c r="AO67" s="254"/>
      <c r="AP67" s="254"/>
      <c r="AQ67" s="254"/>
      <c r="AR67" s="254"/>
      <c r="AS67" s="246"/>
      <c r="AT67" s="269"/>
      <c r="AU67" s="254"/>
      <c r="AV67" s="254"/>
      <c r="AW67" s="254"/>
      <c r="AX67" s="254"/>
      <c r="AY67" s="254"/>
      <c r="AZ67" s="254"/>
      <c r="BA67" s="254"/>
    </row>
    <row r="68" spans="2:53" ht="12" customHeight="1" x14ac:dyDescent="0.4">
      <c r="B68" s="374">
        <f>入力内容集計表!FH2</f>
        <v>0</v>
      </c>
      <c r="C68" s="376" t="str">
        <f>入力内容集計表!FI2</f>
        <v/>
      </c>
      <c r="D68" s="378">
        <f>入力内容集計表!FJ2</f>
        <v>0</v>
      </c>
      <c r="E68" s="380" t="str">
        <f>入力内容集計表!FK2</f>
        <v/>
      </c>
      <c r="F68" s="382">
        <f>入力内容集計表!FL2</f>
        <v>0</v>
      </c>
      <c r="G68" s="383"/>
      <c r="H68" s="383"/>
      <c r="I68" s="383"/>
      <c r="J68" s="383"/>
      <c r="K68" s="383"/>
      <c r="L68" s="383"/>
      <c r="M68" s="383"/>
      <c r="N68" s="384"/>
      <c r="O68" s="388">
        <f>入力内容集計表!FM2</f>
        <v>0</v>
      </c>
      <c r="P68" s="389"/>
      <c r="Q68" s="389"/>
      <c r="R68" s="389"/>
      <c r="S68" s="392">
        <f>入力内容集計表!IT2</f>
        <v>0</v>
      </c>
      <c r="T68" s="376" t="str">
        <f>入力内容集計表!IU2</f>
        <v/>
      </c>
      <c r="U68" s="378">
        <f>入力内容集計表!IV2</f>
        <v>0</v>
      </c>
      <c r="V68" s="376" t="str">
        <f>入力内容集計表!IW2</f>
        <v/>
      </c>
      <c r="W68" s="382">
        <f>入力内容集計表!IX2</f>
        <v>0</v>
      </c>
      <c r="X68" s="383"/>
      <c r="Y68" s="383"/>
      <c r="Z68" s="383"/>
      <c r="AA68" s="383"/>
      <c r="AB68" s="383"/>
      <c r="AC68" s="383"/>
      <c r="AD68" s="383"/>
      <c r="AE68" s="384"/>
      <c r="AF68" s="388">
        <f>入力内容集計表!IY2</f>
        <v>0</v>
      </c>
      <c r="AG68" s="389"/>
      <c r="AH68" s="389"/>
      <c r="AI68" s="394"/>
      <c r="AJ68" s="269" t="s">
        <v>722</v>
      </c>
      <c r="AK68" s="269" t="s">
        <v>722</v>
      </c>
      <c r="AL68" s="254" t="s">
        <v>717</v>
      </c>
      <c r="AM68" s="254"/>
      <c r="AN68" s="254"/>
      <c r="AO68" s="254"/>
      <c r="AP68" s="254"/>
      <c r="AQ68" s="254"/>
      <c r="AR68" s="254"/>
      <c r="AS68" s="269" t="s">
        <v>722</v>
      </c>
      <c r="AT68" s="269" t="s">
        <v>722</v>
      </c>
      <c r="AU68" s="254" t="s">
        <v>717</v>
      </c>
      <c r="AV68" s="254"/>
      <c r="AW68" s="254"/>
      <c r="AX68" s="254"/>
      <c r="AY68" s="254"/>
      <c r="AZ68" s="254"/>
      <c r="BA68" s="254"/>
    </row>
    <row r="69" spans="2:53" ht="12" customHeight="1" x14ac:dyDescent="0.4">
      <c r="B69" s="375"/>
      <c r="C69" s="377"/>
      <c r="D69" s="379"/>
      <c r="E69" s="381"/>
      <c r="F69" s="385"/>
      <c r="G69" s="386"/>
      <c r="H69" s="386"/>
      <c r="I69" s="386"/>
      <c r="J69" s="386"/>
      <c r="K69" s="386"/>
      <c r="L69" s="386"/>
      <c r="M69" s="386"/>
      <c r="N69" s="387"/>
      <c r="O69" s="390"/>
      <c r="P69" s="391"/>
      <c r="Q69" s="391"/>
      <c r="R69" s="391"/>
      <c r="S69" s="393"/>
      <c r="T69" s="377"/>
      <c r="U69" s="379"/>
      <c r="V69" s="377"/>
      <c r="W69" s="385"/>
      <c r="X69" s="386"/>
      <c r="Y69" s="386"/>
      <c r="Z69" s="386"/>
      <c r="AA69" s="386"/>
      <c r="AB69" s="386"/>
      <c r="AC69" s="386"/>
      <c r="AD69" s="386"/>
      <c r="AE69" s="387"/>
      <c r="AF69" s="390"/>
      <c r="AG69" s="391"/>
      <c r="AH69" s="391"/>
      <c r="AI69" s="395"/>
      <c r="AJ69" s="246"/>
      <c r="AK69" s="269"/>
      <c r="AL69" s="254"/>
      <c r="AM69" s="254"/>
      <c r="AN69" s="254"/>
      <c r="AO69" s="254"/>
      <c r="AP69" s="254"/>
      <c r="AQ69" s="254"/>
      <c r="AR69" s="254"/>
      <c r="AS69" s="246"/>
      <c r="AT69" s="269"/>
      <c r="AU69" s="254"/>
      <c r="AV69" s="254"/>
      <c r="AW69" s="254"/>
      <c r="AX69" s="254"/>
      <c r="AY69" s="254"/>
      <c r="AZ69" s="254"/>
      <c r="BA69" s="254"/>
    </row>
    <row r="70" spans="2:53" ht="12" customHeight="1" x14ac:dyDescent="0.4">
      <c r="B70" s="374">
        <f>入力内容集計表!FN2</f>
        <v>0</v>
      </c>
      <c r="C70" s="376" t="str">
        <f>入力内容集計表!FO2</f>
        <v/>
      </c>
      <c r="D70" s="378">
        <f>入力内容集計表!FP2</f>
        <v>0</v>
      </c>
      <c r="E70" s="380" t="str">
        <f>入力内容集計表!FQ2</f>
        <v/>
      </c>
      <c r="F70" s="382">
        <f>入力内容集計表!FR2</f>
        <v>0</v>
      </c>
      <c r="G70" s="383"/>
      <c r="H70" s="383"/>
      <c r="I70" s="383"/>
      <c r="J70" s="383"/>
      <c r="K70" s="383"/>
      <c r="L70" s="383"/>
      <c r="M70" s="383"/>
      <c r="N70" s="384"/>
      <c r="O70" s="388">
        <f>入力内容集計表!FS2</f>
        <v>0</v>
      </c>
      <c r="P70" s="389"/>
      <c r="Q70" s="389"/>
      <c r="R70" s="389"/>
      <c r="S70" s="392">
        <f>入力内容集計表!IZ2</f>
        <v>0</v>
      </c>
      <c r="T70" s="376" t="str">
        <f>入力内容集計表!JA2</f>
        <v/>
      </c>
      <c r="U70" s="378">
        <f>入力内容集計表!JB2</f>
        <v>0</v>
      </c>
      <c r="V70" s="376" t="str">
        <f>入力内容集計表!JC2</f>
        <v/>
      </c>
      <c r="W70" s="382">
        <f>入力内容集計表!JD2</f>
        <v>0</v>
      </c>
      <c r="X70" s="383"/>
      <c r="Y70" s="383"/>
      <c r="Z70" s="383"/>
      <c r="AA70" s="383"/>
      <c r="AB70" s="383"/>
      <c r="AC70" s="383"/>
      <c r="AD70" s="383"/>
      <c r="AE70" s="384"/>
      <c r="AF70" s="388">
        <f>入力内容集計表!JE2</f>
        <v>0</v>
      </c>
      <c r="AG70" s="389"/>
      <c r="AH70" s="389"/>
      <c r="AI70" s="394"/>
      <c r="AJ70" s="269" t="s">
        <v>722</v>
      </c>
      <c r="AK70" s="269" t="s">
        <v>722</v>
      </c>
      <c r="AL70" s="254" t="s">
        <v>717</v>
      </c>
      <c r="AM70" s="254"/>
      <c r="AN70" s="254"/>
      <c r="AO70" s="254"/>
      <c r="AP70" s="254"/>
      <c r="AQ70" s="254"/>
      <c r="AR70" s="254"/>
      <c r="AS70" s="269" t="s">
        <v>722</v>
      </c>
      <c r="AT70" s="269" t="s">
        <v>722</v>
      </c>
      <c r="AU70" s="254" t="s">
        <v>717</v>
      </c>
      <c r="AV70" s="254"/>
      <c r="AW70" s="254"/>
      <c r="AX70" s="254"/>
      <c r="AY70" s="254"/>
      <c r="AZ70" s="254"/>
      <c r="BA70" s="254"/>
    </row>
    <row r="71" spans="2:53" ht="12" customHeight="1" x14ac:dyDescent="0.4">
      <c r="B71" s="375"/>
      <c r="C71" s="377"/>
      <c r="D71" s="379"/>
      <c r="E71" s="381"/>
      <c r="F71" s="385"/>
      <c r="G71" s="386"/>
      <c r="H71" s="386"/>
      <c r="I71" s="386"/>
      <c r="J71" s="386"/>
      <c r="K71" s="386"/>
      <c r="L71" s="386"/>
      <c r="M71" s="386"/>
      <c r="N71" s="387"/>
      <c r="O71" s="390"/>
      <c r="P71" s="391"/>
      <c r="Q71" s="391"/>
      <c r="R71" s="391"/>
      <c r="S71" s="393"/>
      <c r="T71" s="377"/>
      <c r="U71" s="379"/>
      <c r="V71" s="377"/>
      <c r="W71" s="385"/>
      <c r="X71" s="386"/>
      <c r="Y71" s="386"/>
      <c r="Z71" s="386"/>
      <c r="AA71" s="386"/>
      <c r="AB71" s="386"/>
      <c r="AC71" s="386"/>
      <c r="AD71" s="386"/>
      <c r="AE71" s="387"/>
      <c r="AF71" s="390"/>
      <c r="AG71" s="391"/>
      <c r="AH71" s="391"/>
      <c r="AI71" s="395"/>
      <c r="AJ71" s="246"/>
      <c r="AK71" s="269"/>
      <c r="AL71" s="254"/>
      <c r="AM71" s="254"/>
      <c r="AN71" s="254"/>
      <c r="AO71" s="254"/>
      <c r="AP71" s="254"/>
      <c r="AQ71" s="254"/>
      <c r="AR71" s="254"/>
      <c r="AS71" s="246"/>
      <c r="AT71" s="269"/>
      <c r="AU71" s="254"/>
      <c r="AV71" s="254"/>
      <c r="AW71" s="254"/>
      <c r="AX71" s="254"/>
      <c r="AY71" s="254"/>
      <c r="AZ71" s="254"/>
      <c r="BA71" s="254"/>
    </row>
    <row r="72" spans="2:53" ht="12" customHeight="1" x14ac:dyDescent="0.4">
      <c r="B72" s="374">
        <f>入力内容集計表!FT2</f>
        <v>0</v>
      </c>
      <c r="C72" s="376" t="str">
        <f>入力内容集計表!FU2</f>
        <v/>
      </c>
      <c r="D72" s="378">
        <f>入力内容集計表!FV2</f>
        <v>0</v>
      </c>
      <c r="E72" s="380" t="str">
        <f>入力内容集計表!FW2</f>
        <v/>
      </c>
      <c r="F72" s="382">
        <f>入力内容集計表!FX2</f>
        <v>0</v>
      </c>
      <c r="G72" s="383"/>
      <c r="H72" s="383"/>
      <c r="I72" s="383"/>
      <c r="J72" s="383"/>
      <c r="K72" s="383"/>
      <c r="L72" s="383"/>
      <c r="M72" s="383"/>
      <c r="N72" s="384"/>
      <c r="O72" s="388">
        <f>入力内容集計表!FY2</f>
        <v>0</v>
      </c>
      <c r="P72" s="389"/>
      <c r="Q72" s="389"/>
      <c r="R72" s="389"/>
      <c r="S72" s="392">
        <f>入力内容集計表!JF2</f>
        <v>0</v>
      </c>
      <c r="T72" s="376" t="str">
        <f>入力内容集計表!JG2</f>
        <v/>
      </c>
      <c r="U72" s="378">
        <f>入力内容集計表!JH2</f>
        <v>0</v>
      </c>
      <c r="V72" s="376" t="str">
        <f>入力内容集計表!JI2</f>
        <v/>
      </c>
      <c r="W72" s="382">
        <f>入力内容集計表!JJ2</f>
        <v>0</v>
      </c>
      <c r="X72" s="383"/>
      <c r="Y72" s="383"/>
      <c r="Z72" s="383"/>
      <c r="AA72" s="383"/>
      <c r="AB72" s="383"/>
      <c r="AC72" s="383"/>
      <c r="AD72" s="383"/>
      <c r="AE72" s="384"/>
      <c r="AF72" s="388">
        <f>入力内容集計表!JK2</f>
        <v>0</v>
      </c>
      <c r="AG72" s="389"/>
      <c r="AH72" s="389"/>
      <c r="AI72" s="394"/>
      <c r="AJ72" s="269" t="s">
        <v>722</v>
      </c>
      <c r="AK72" s="269" t="s">
        <v>722</v>
      </c>
      <c r="AL72" s="254" t="s">
        <v>717</v>
      </c>
      <c r="AM72" s="254"/>
      <c r="AN72" s="254"/>
      <c r="AO72" s="254"/>
      <c r="AP72" s="254"/>
      <c r="AQ72" s="254"/>
      <c r="AR72" s="254"/>
      <c r="AS72" s="269" t="s">
        <v>722</v>
      </c>
      <c r="AT72" s="269" t="s">
        <v>722</v>
      </c>
      <c r="AU72" s="254" t="s">
        <v>717</v>
      </c>
      <c r="AV72" s="254"/>
      <c r="AW72" s="254"/>
      <c r="AX72" s="254"/>
      <c r="AY72" s="254"/>
      <c r="AZ72" s="254"/>
      <c r="BA72" s="254"/>
    </row>
    <row r="73" spans="2:53" ht="12" customHeight="1" x14ac:dyDescent="0.4">
      <c r="B73" s="375"/>
      <c r="C73" s="377"/>
      <c r="D73" s="379"/>
      <c r="E73" s="381"/>
      <c r="F73" s="385"/>
      <c r="G73" s="386"/>
      <c r="H73" s="386"/>
      <c r="I73" s="386"/>
      <c r="J73" s="386"/>
      <c r="K73" s="386"/>
      <c r="L73" s="386"/>
      <c r="M73" s="386"/>
      <c r="N73" s="387"/>
      <c r="O73" s="390"/>
      <c r="P73" s="391"/>
      <c r="Q73" s="391"/>
      <c r="R73" s="391"/>
      <c r="S73" s="393"/>
      <c r="T73" s="377"/>
      <c r="U73" s="379"/>
      <c r="V73" s="377"/>
      <c r="W73" s="385"/>
      <c r="X73" s="386"/>
      <c r="Y73" s="386"/>
      <c r="Z73" s="386"/>
      <c r="AA73" s="386"/>
      <c r="AB73" s="386"/>
      <c r="AC73" s="386"/>
      <c r="AD73" s="386"/>
      <c r="AE73" s="387"/>
      <c r="AF73" s="390"/>
      <c r="AG73" s="391"/>
      <c r="AH73" s="391"/>
      <c r="AI73" s="395"/>
      <c r="AJ73" s="246"/>
      <c r="AK73" s="269"/>
      <c r="AL73" s="254"/>
      <c r="AM73" s="254"/>
      <c r="AN73" s="254"/>
      <c r="AO73" s="254"/>
      <c r="AP73" s="254"/>
      <c r="AQ73" s="254"/>
      <c r="AR73" s="254"/>
      <c r="AS73" s="246"/>
      <c r="AT73" s="269"/>
      <c r="AU73" s="254"/>
      <c r="AV73" s="254"/>
      <c r="AW73" s="254"/>
      <c r="AX73" s="254"/>
      <c r="AY73" s="254"/>
      <c r="AZ73" s="254"/>
      <c r="BA73" s="254"/>
    </row>
    <row r="74" spans="2:53" ht="12" customHeight="1" x14ac:dyDescent="0.4">
      <c r="B74" s="374">
        <f>入力内容集計表!FZ2</f>
        <v>0</v>
      </c>
      <c r="C74" s="376" t="str">
        <f>入力内容集計表!GA2</f>
        <v/>
      </c>
      <c r="D74" s="378">
        <f>入力内容集計表!GB2</f>
        <v>0</v>
      </c>
      <c r="E74" s="380" t="str">
        <f>入力内容集計表!GC2</f>
        <v/>
      </c>
      <c r="F74" s="382">
        <f>入力内容集計表!GD2</f>
        <v>0</v>
      </c>
      <c r="G74" s="383"/>
      <c r="H74" s="383"/>
      <c r="I74" s="383"/>
      <c r="J74" s="383"/>
      <c r="K74" s="383"/>
      <c r="L74" s="383"/>
      <c r="M74" s="383"/>
      <c r="N74" s="384"/>
      <c r="O74" s="388">
        <f>入力内容集計表!GE2</f>
        <v>0</v>
      </c>
      <c r="P74" s="389"/>
      <c r="Q74" s="389"/>
      <c r="R74" s="389"/>
      <c r="S74" s="392">
        <f>入力内容集計表!JL2</f>
        <v>0</v>
      </c>
      <c r="T74" s="376" t="str">
        <f>入力内容集計表!JM2</f>
        <v/>
      </c>
      <c r="U74" s="378">
        <f>入力内容集計表!JN2</f>
        <v>0</v>
      </c>
      <c r="V74" s="376" t="str">
        <f>入力内容集計表!JO2</f>
        <v/>
      </c>
      <c r="W74" s="382">
        <f>入力内容集計表!JP2</f>
        <v>0</v>
      </c>
      <c r="X74" s="383"/>
      <c r="Y74" s="383"/>
      <c r="Z74" s="383"/>
      <c r="AA74" s="383"/>
      <c r="AB74" s="383"/>
      <c r="AC74" s="383"/>
      <c r="AD74" s="383"/>
      <c r="AE74" s="384"/>
      <c r="AF74" s="388">
        <f>入力内容集計表!JQ2</f>
        <v>0</v>
      </c>
      <c r="AG74" s="389"/>
      <c r="AH74" s="389"/>
      <c r="AI74" s="394"/>
      <c r="AJ74" s="269" t="s">
        <v>722</v>
      </c>
      <c r="AK74" s="269" t="s">
        <v>722</v>
      </c>
      <c r="AL74" s="254" t="s">
        <v>717</v>
      </c>
      <c r="AM74" s="254"/>
      <c r="AN74" s="254"/>
      <c r="AO74" s="254"/>
      <c r="AP74" s="254"/>
      <c r="AQ74" s="254"/>
      <c r="AR74" s="254"/>
      <c r="AS74" s="269" t="s">
        <v>722</v>
      </c>
      <c r="AT74" s="269" t="s">
        <v>722</v>
      </c>
      <c r="AU74" s="254" t="s">
        <v>717</v>
      </c>
      <c r="AV74" s="254"/>
      <c r="AW74" s="254"/>
      <c r="AX74" s="254"/>
      <c r="AY74" s="254"/>
      <c r="AZ74" s="254"/>
      <c r="BA74" s="254"/>
    </row>
    <row r="75" spans="2:53" ht="12" customHeight="1" x14ac:dyDescent="0.4">
      <c r="B75" s="375"/>
      <c r="C75" s="377"/>
      <c r="D75" s="379"/>
      <c r="E75" s="381"/>
      <c r="F75" s="385"/>
      <c r="G75" s="386"/>
      <c r="H75" s="386"/>
      <c r="I75" s="386"/>
      <c r="J75" s="386"/>
      <c r="K75" s="386"/>
      <c r="L75" s="386"/>
      <c r="M75" s="386"/>
      <c r="N75" s="387"/>
      <c r="O75" s="390"/>
      <c r="P75" s="391"/>
      <c r="Q75" s="391"/>
      <c r="R75" s="391"/>
      <c r="S75" s="393"/>
      <c r="T75" s="377"/>
      <c r="U75" s="379"/>
      <c r="V75" s="377"/>
      <c r="W75" s="385"/>
      <c r="X75" s="386"/>
      <c r="Y75" s="386"/>
      <c r="Z75" s="386"/>
      <c r="AA75" s="386"/>
      <c r="AB75" s="386"/>
      <c r="AC75" s="386"/>
      <c r="AD75" s="386"/>
      <c r="AE75" s="387"/>
      <c r="AF75" s="390"/>
      <c r="AG75" s="391"/>
      <c r="AH75" s="391"/>
      <c r="AI75" s="395"/>
      <c r="AJ75" s="246"/>
      <c r="AK75" s="269"/>
      <c r="AL75" s="254"/>
      <c r="AM75" s="254"/>
      <c r="AN75" s="254"/>
      <c r="AO75" s="254"/>
      <c r="AP75" s="254"/>
      <c r="AQ75" s="254"/>
      <c r="AR75" s="254"/>
      <c r="AS75" s="246"/>
      <c r="AT75" s="269"/>
      <c r="AU75" s="254"/>
      <c r="AV75" s="254"/>
      <c r="AW75" s="254"/>
      <c r="AX75" s="254"/>
      <c r="AY75" s="254"/>
      <c r="AZ75" s="254"/>
      <c r="BA75" s="254"/>
    </row>
    <row r="76" spans="2:53" ht="12" customHeight="1" x14ac:dyDescent="0.4">
      <c r="B76" s="374">
        <f>入力内容集計表!GF2</f>
        <v>0</v>
      </c>
      <c r="C76" s="376" t="str">
        <f>入力内容集計表!GG2</f>
        <v/>
      </c>
      <c r="D76" s="378">
        <f>入力内容集計表!GH2</f>
        <v>0</v>
      </c>
      <c r="E76" s="380" t="str">
        <f>入力内容集計表!GI2</f>
        <v/>
      </c>
      <c r="F76" s="382">
        <f>入力内容集計表!GJ2</f>
        <v>0</v>
      </c>
      <c r="G76" s="383"/>
      <c r="H76" s="383"/>
      <c r="I76" s="383"/>
      <c r="J76" s="383"/>
      <c r="K76" s="383"/>
      <c r="L76" s="383"/>
      <c r="M76" s="383"/>
      <c r="N76" s="384"/>
      <c r="O76" s="388">
        <f>入力内容集計表!GK2</f>
        <v>0</v>
      </c>
      <c r="P76" s="389"/>
      <c r="Q76" s="389"/>
      <c r="R76" s="389"/>
      <c r="S76" s="392">
        <f>入力内容集計表!JR2</f>
        <v>0</v>
      </c>
      <c r="T76" s="376" t="str">
        <f>入力内容集計表!JS2</f>
        <v/>
      </c>
      <c r="U76" s="378">
        <f>入力内容集計表!JT2</f>
        <v>0</v>
      </c>
      <c r="V76" s="376" t="str">
        <f>入力内容集計表!JU2</f>
        <v/>
      </c>
      <c r="W76" s="382">
        <f>入力内容集計表!JV2</f>
        <v>0</v>
      </c>
      <c r="X76" s="383"/>
      <c r="Y76" s="383"/>
      <c r="Z76" s="383"/>
      <c r="AA76" s="383"/>
      <c r="AB76" s="383"/>
      <c r="AC76" s="383"/>
      <c r="AD76" s="383"/>
      <c r="AE76" s="384"/>
      <c r="AF76" s="388">
        <f>入力内容集計表!JW2</f>
        <v>0</v>
      </c>
      <c r="AG76" s="389"/>
      <c r="AH76" s="389"/>
      <c r="AI76" s="394"/>
      <c r="AJ76" s="269" t="s">
        <v>722</v>
      </c>
      <c r="AK76" s="269" t="s">
        <v>722</v>
      </c>
      <c r="AL76" s="254" t="s">
        <v>717</v>
      </c>
      <c r="AM76" s="254"/>
      <c r="AN76" s="254"/>
      <c r="AO76" s="254"/>
      <c r="AP76" s="254"/>
      <c r="AQ76" s="254"/>
      <c r="AR76" s="254"/>
      <c r="AS76" s="269" t="s">
        <v>722</v>
      </c>
      <c r="AT76" s="269" t="s">
        <v>722</v>
      </c>
      <c r="AU76" s="254" t="s">
        <v>717</v>
      </c>
      <c r="AV76" s="254"/>
      <c r="AW76" s="254"/>
      <c r="AX76" s="254"/>
      <c r="AY76" s="254"/>
      <c r="AZ76" s="254"/>
      <c r="BA76" s="254"/>
    </row>
    <row r="77" spans="2:53" ht="12" customHeight="1" x14ac:dyDescent="0.4">
      <c r="B77" s="375"/>
      <c r="C77" s="377"/>
      <c r="D77" s="379"/>
      <c r="E77" s="381"/>
      <c r="F77" s="385"/>
      <c r="G77" s="386"/>
      <c r="H77" s="386"/>
      <c r="I77" s="386"/>
      <c r="J77" s="386"/>
      <c r="K77" s="386"/>
      <c r="L77" s="386"/>
      <c r="M77" s="386"/>
      <c r="N77" s="387"/>
      <c r="O77" s="390"/>
      <c r="P77" s="391"/>
      <c r="Q77" s="391"/>
      <c r="R77" s="391"/>
      <c r="S77" s="393"/>
      <c r="T77" s="377"/>
      <c r="U77" s="379"/>
      <c r="V77" s="377"/>
      <c r="W77" s="385"/>
      <c r="X77" s="386"/>
      <c r="Y77" s="386"/>
      <c r="Z77" s="386"/>
      <c r="AA77" s="386"/>
      <c r="AB77" s="386"/>
      <c r="AC77" s="386"/>
      <c r="AD77" s="386"/>
      <c r="AE77" s="387"/>
      <c r="AF77" s="390"/>
      <c r="AG77" s="391"/>
      <c r="AH77" s="391"/>
      <c r="AI77" s="395"/>
      <c r="AJ77" s="246"/>
      <c r="AK77" s="269"/>
      <c r="AL77" s="254"/>
      <c r="AM77" s="254"/>
      <c r="AN77" s="254"/>
      <c r="AO77" s="254"/>
      <c r="AP77" s="254"/>
      <c r="AQ77" s="254"/>
      <c r="AR77" s="254"/>
      <c r="AS77" s="246"/>
      <c r="AT77" s="269"/>
      <c r="AU77" s="254"/>
      <c r="AV77" s="254"/>
      <c r="AW77" s="254"/>
      <c r="AX77" s="254"/>
      <c r="AY77" s="254"/>
      <c r="AZ77" s="254"/>
      <c r="BA77" s="254"/>
    </row>
    <row r="78" spans="2:53" ht="12" customHeight="1" x14ac:dyDescent="0.4">
      <c r="B78" s="374">
        <f>入力内容集計表!GL2</f>
        <v>0</v>
      </c>
      <c r="C78" s="376" t="str">
        <f>入力内容集計表!GM2</f>
        <v/>
      </c>
      <c r="D78" s="378">
        <f>入力内容集計表!GN2</f>
        <v>0</v>
      </c>
      <c r="E78" s="380" t="str">
        <f>入力内容集計表!GO2</f>
        <v/>
      </c>
      <c r="F78" s="382">
        <f>入力内容集計表!GP2</f>
        <v>0</v>
      </c>
      <c r="G78" s="383"/>
      <c r="H78" s="383"/>
      <c r="I78" s="383"/>
      <c r="J78" s="383"/>
      <c r="K78" s="383"/>
      <c r="L78" s="383"/>
      <c r="M78" s="383"/>
      <c r="N78" s="384"/>
      <c r="O78" s="388">
        <f>入力内容集計表!GQ2</f>
        <v>0</v>
      </c>
      <c r="P78" s="389"/>
      <c r="Q78" s="389"/>
      <c r="R78" s="389"/>
      <c r="S78" s="392">
        <f>入力内容集計表!JX2</f>
        <v>0</v>
      </c>
      <c r="T78" s="376" t="str">
        <f>入力内容集計表!JY2</f>
        <v/>
      </c>
      <c r="U78" s="378">
        <f>入力内容集計表!JZ2</f>
        <v>0</v>
      </c>
      <c r="V78" s="376" t="str">
        <f>入力内容集計表!KA2</f>
        <v/>
      </c>
      <c r="W78" s="382">
        <f>入力内容集計表!KB2</f>
        <v>0</v>
      </c>
      <c r="X78" s="383"/>
      <c r="Y78" s="383"/>
      <c r="Z78" s="383"/>
      <c r="AA78" s="383"/>
      <c r="AB78" s="383"/>
      <c r="AC78" s="383"/>
      <c r="AD78" s="383"/>
      <c r="AE78" s="384"/>
      <c r="AF78" s="388">
        <f>入力内容集計表!KC2</f>
        <v>0</v>
      </c>
      <c r="AG78" s="389"/>
      <c r="AH78" s="389"/>
      <c r="AI78" s="394"/>
      <c r="AJ78" s="269" t="s">
        <v>722</v>
      </c>
      <c r="AK78" s="269" t="s">
        <v>722</v>
      </c>
      <c r="AL78" s="254" t="s">
        <v>717</v>
      </c>
      <c r="AM78" s="254"/>
      <c r="AN78" s="254"/>
      <c r="AO78" s="254"/>
      <c r="AP78" s="254"/>
      <c r="AQ78" s="254"/>
      <c r="AR78" s="254"/>
      <c r="AS78" s="269" t="s">
        <v>722</v>
      </c>
      <c r="AT78" s="269" t="s">
        <v>722</v>
      </c>
      <c r="AU78" s="254" t="s">
        <v>717</v>
      </c>
      <c r="AV78" s="254"/>
      <c r="AW78" s="254"/>
      <c r="AX78" s="254"/>
      <c r="AY78" s="254"/>
      <c r="AZ78" s="254"/>
      <c r="BA78" s="254"/>
    </row>
    <row r="79" spans="2:53" ht="12" customHeight="1" thickBot="1" x14ac:dyDescent="0.45">
      <c r="B79" s="375"/>
      <c r="C79" s="377"/>
      <c r="D79" s="379"/>
      <c r="E79" s="381"/>
      <c r="F79" s="385"/>
      <c r="G79" s="386"/>
      <c r="H79" s="386"/>
      <c r="I79" s="386"/>
      <c r="J79" s="386"/>
      <c r="K79" s="386"/>
      <c r="L79" s="386"/>
      <c r="M79" s="386"/>
      <c r="N79" s="387"/>
      <c r="O79" s="390"/>
      <c r="P79" s="391"/>
      <c r="Q79" s="391"/>
      <c r="R79" s="391"/>
      <c r="S79" s="393"/>
      <c r="T79" s="377"/>
      <c r="U79" s="379"/>
      <c r="V79" s="377"/>
      <c r="W79" s="385"/>
      <c r="X79" s="386"/>
      <c r="Y79" s="386"/>
      <c r="Z79" s="386"/>
      <c r="AA79" s="386"/>
      <c r="AB79" s="386"/>
      <c r="AC79" s="386"/>
      <c r="AD79" s="386"/>
      <c r="AE79" s="387"/>
      <c r="AF79" s="390"/>
      <c r="AG79" s="391"/>
      <c r="AH79" s="391"/>
      <c r="AI79" s="395"/>
      <c r="AJ79" s="246"/>
      <c r="AK79" s="269"/>
      <c r="AL79" s="254"/>
      <c r="AM79" s="254"/>
      <c r="AN79" s="254"/>
      <c r="AO79" s="254"/>
      <c r="AP79" s="254"/>
      <c r="AQ79" s="254"/>
      <c r="AR79" s="254"/>
      <c r="AS79" s="246"/>
      <c r="AT79" s="269"/>
      <c r="AU79" s="254"/>
      <c r="AV79" s="254"/>
      <c r="AW79" s="254"/>
      <c r="AX79" s="254"/>
      <c r="AY79" s="254"/>
      <c r="AZ79" s="254"/>
      <c r="BA79" s="254"/>
    </row>
    <row r="80" spans="2:53" ht="12" customHeight="1" thickTop="1" x14ac:dyDescent="0.4">
      <c r="B80" s="396" t="s">
        <v>706</v>
      </c>
      <c r="C80" s="397"/>
      <c r="D80" s="397"/>
      <c r="E80" s="397"/>
      <c r="F80" s="397"/>
      <c r="G80" s="397"/>
      <c r="H80" s="397"/>
      <c r="I80" s="397"/>
      <c r="J80" s="397"/>
      <c r="K80" s="397"/>
      <c r="L80" s="397"/>
      <c r="M80" s="397"/>
      <c r="N80" s="397"/>
      <c r="O80" s="397"/>
      <c r="P80" s="397"/>
      <c r="Q80" s="397"/>
      <c r="R80" s="397"/>
      <c r="S80" s="397"/>
      <c r="T80" s="397"/>
      <c r="U80" s="397"/>
      <c r="V80" s="397"/>
      <c r="W80" s="397"/>
      <c r="X80" s="397"/>
      <c r="Y80" s="397"/>
      <c r="Z80" s="397"/>
      <c r="AA80" s="397"/>
      <c r="AB80" s="397"/>
      <c r="AC80" s="397"/>
      <c r="AD80" s="397"/>
      <c r="AE80" s="397"/>
      <c r="AF80" s="397"/>
      <c r="AG80" s="397"/>
      <c r="AH80" s="397"/>
      <c r="AI80" s="398"/>
      <c r="AJ80" s="36"/>
      <c r="AK80" s="36"/>
      <c r="AL80" s="36"/>
      <c r="AM80" s="36"/>
      <c r="AN80" s="36"/>
      <c r="AO80" s="36"/>
      <c r="AP80" s="36"/>
      <c r="AQ80" s="36"/>
      <c r="AR80" s="36"/>
      <c r="AS80" s="36"/>
      <c r="AT80" s="36"/>
      <c r="AU80" s="36"/>
      <c r="AV80" s="36"/>
      <c r="AW80" s="36"/>
      <c r="AX80" s="36"/>
      <c r="AY80" s="36"/>
      <c r="AZ80" s="36"/>
      <c r="BA80" s="36"/>
    </row>
    <row r="81" spans="2:35" ht="12" customHeight="1" thickBot="1" x14ac:dyDescent="0.45">
      <c r="B81" s="399"/>
      <c r="C81" s="400"/>
      <c r="D81" s="400"/>
      <c r="E81" s="400"/>
      <c r="F81" s="400"/>
      <c r="G81" s="400"/>
      <c r="H81" s="400"/>
      <c r="I81" s="400"/>
      <c r="J81" s="400"/>
      <c r="K81" s="400"/>
      <c r="L81" s="400"/>
      <c r="M81" s="400"/>
      <c r="N81" s="400"/>
      <c r="O81" s="400"/>
      <c r="P81" s="400"/>
      <c r="Q81" s="400"/>
      <c r="R81" s="400"/>
      <c r="S81" s="400"/>
      <c r="T81" s="400"/>
      <c r="U81" s="400"/>
      <c r="V81" s="400"/>
      <c r="W81" s="400"/>
      <c r="X81" s="400"/>
      <c r="Y81" s="400"/>
      <c r="Z81" s="400"/>
      <c r="AA81" s="400"/>
      <c r="AB81" s="400"/>
      <c r="AC81" s="400"/>
      <c r="AD81" s="400"/>
      <c r="AE81" s="400"/>
      <c r="AF81" s="400"/>
      <c r="AG81" s="400"/>
      <c r="AH81" s="400"/>
      <c r="AI81" s="401"/>
    </row>
    <row r="82" spans="2:35" ht="12" customHeight="1" thickTop="1" x14ac:dyDescent="0.4">
      <c r="B82" s="402" t="s">
        <v>707</v>
      </c>
      <c r="C82" s="403"/>
      <c r="D82" s="403"/>
      <c r="E82" s="403"/>
      <c r="F82" s="403"/>
      <c r="G82" s="403"/>
      <c r="H82" s="403"/>
      <c r="I82" s="403"/>
      <c r="J82" s="406" t="s">
        <v>708</v>
      </c>
      <c r="K82" s="403"/>
      <c r="L82" s="403"/>
      <c r="M82" s="403"/>
      <c r="N82" s="403"/>
      <c r="O82" s="406" t="s">
        <v>709</v>
      </c>
      <c r="P82" s="403"/>
      <c r="Q82" s="403"/>
      <c r="R82" s="407"/>
      <c r="S82" s="409" t="s">
        <v>707</v>
      </c>
      <c r="T82" s="403"/>
      <c r="U82" s="403"/>
      <c r="V82" s="403"/>
      <c r="W82" s="403"/>
      <c r="X82" s="403"/>
      <c r="Y82" s="403"/>
      <c r="Z82" s="403"/>
      <c r="AA82" s="406" t="s">
        <v>708</v>
      </c>
      <c r="AB82" s="403"/>
      <c r="AC82" s="403"/>
      <c r="AD82" s="403"/>
      <c r="AE82" s="403"/>
      <c r="AF82" s="406" t="s">
        <v>709</v>
      </c>
      <c r="AG82" s="403"/>
      <c r="AH82" s="403"/>
      <c r="AI82" s="412"/>
    </row>
    <row r="83" spans="2:35" ht="12" customHeight="1" x14ac:dyDescent="0.4">
      <c r="B83" s="404"/>
      <c r="C83" s="405"/>
      <c r="D83" s="405"/>
      <c r="E83" s="405"/>
      <c r="F83" s="405"/>
      <c r="G83" s="405"/>
      <c r="H83" s="405"/>
      <c r="I83" s="405"/>
      <c r="J83" s="405"/>
      <c r="K83" s="405"/>
      <c r="L83" s="405"/>
      <c r="M83" s="405"/>
      <c r="N83" s="405"/>
      <c r="O83" s="405"/>
      <c r="P83" s="405"/>
      <c r="Q83" s="405"/>
      <c r="R83" s="408"/>
      <c r="S83" s="410"/>
      <c r="T83" s="411"/>
      <c r="U83" s="411"/>
      <c r="V83" s="411"/>
      <c r="W83" s="411"/>
      <c r="X83" s="411"/>
      <c r="Y83" s="411"/>
      <c r="Z83" s="411"/>
      <c r="AA83" s="411"/>
      <c r="AB83" s="411"/>
      <c r="AC83" s="411"/>
      <c r="AD83" s="411"/>
      <c r="AE83" s="411"/>
      <c r="AF83" s="411"/>
      <c r="AG83" s="411"/>
      <c r="AH83" s="411"/>
      <c r="AI83" s="413"/>
    </row>
    <row r="84" spans="2:35" ht="12" customHeight="1" x14ac:dyDescent="0.4">
      <c r="B84" s="414">
        <f>入力内容集計表!KD2</f>
        <v>0</v>
      </c>
      <c r="C84" s="415"/>
      <c r="D84" s="415"/>
      <c r="E84" s="415"/>
      <c r="F84" s="415"/>
      <c r="G84" s="415"/>
      <c r="H84" s="415"/>
      <c r="I84" s="415"/>
      <c r="J84" s="417">
        <f>入力内容集計表!KE2</f>
        <v>0</v>
      </c>
      <c r="K84" s="415"/>
      <c r="L84" s="415"/>
      <c r="M84" s="415"/>
      <c r="N84" s="415"/>
      <c r="O84" s="417">
        <f>入力内容集計表!KF2</f>
        <v>0</v>
      </c>
      <c r="P84" s="415"/>
      <c r="Q84" s="415"/>
      <c r="R84" s="418"/>
      <c r="S84" s="414">
        <f>入力内容集計表!KS2</f>
        <v>0</v>
      </c>
      <c r="T84" s="415"/>
      <c r="U84" s="415"/>
      <c r="V84" s="415"/>
      <c r="W84" s="415"/>
      <c r="X84" s="415"/>
      <c r="Y84" s="415"/>
      <c r="Z84" s="415"/>
      <c r="AA84" s="417">
        <f>入力内容集計表!KT2</f>
        <v>0</v>
      </c>
      <c r="AB84" s="415"/>
      <c r="AC84" s="415"/>
      <c r="AD84" s="415"/>
      <c r="AE84" s="415"/>
      <c r="AF84" s="417">
        <f>入力内容集計表!KU2</f>
        <v>0</v>
      </c>
      <c r="AG84" s="415"/>
      <c r="AH84" s="415"/>
      <c r="AI84" s="418"/>
    </row>
    <row r="85" spans="2:35" ht="12" customHeight="1" x14ac:dyDescent="0.4">
      <c r="B85" s="416"/>
      <c r="C85" s="415"/>
      <c r="D85" s="415"/>
      <c r="E85" s="415"/>
      <c r="F85" s="415"/>
      <c r="G85" s="415"/>
      <c r="H85" s="415"/>
      <c r="I85" s="415"/>
      <c r="J85" s="415"/>
      <c r="K85" s="415"/>
      <c r="L85" s="415"/>
      <c r="M85" s="415"/>
      <c r="N85" s="415"/>
      <c r="O85" s="415"/>
      <c r="P85" s="415"/>
      <c r="Q85" s="415"/>
      <c r="R85" s="418"/>
      <c r="S85" s="416"/>
      <c r="T85" s="415"/>
      <c r="U85" s="415"/>
      <c r="V85" s="415"/>
      <c r="W85" s="415"/>
      <c r="X85" s="415"/>
      <c r="Y85" s="415"/>
      <c r="Z85" s="415"/>
      <c r="AA85" s="415"/>
      <c r="AB85" s="415"/>
      <c r="AC85" s="415"/>
      <c r="AD85" s="415"/>
      <c r="AE85" s="415"/>
      <c r="AF85" s="415"/>
      <c r="AG85" s="415"/>
      <c r="AH85" s="415"/>
      <c r="AI85" s="418"/>
    </row>
    <row r="86" spans="2:35" ht="12" customHeight="1" x14ac:dyDescent="0.4">
      <c r="B86" s="414">
        <f>入力内容集計表!KG2</f>
        <v>0</v>
      </c>
      <c r="C86" s="415"/>
      <c r="D86" s="415"/>
      <c r="E86" s="415"/>
      <c r="F86" s="415"/>
      <c r="G86" s="415"/>
      <c r="H86" s="415"/>
      <c r="I86" s="415"/>
      <c r="J86" s="417">
        <f>入力内容集計表!KH2</f>
        <v>0</v>
      </c>
      <c r="K86" s="415"/>
      <c r="L86" s="415"/>
      <c r="M86" s="415"/>
      <c r="N86" s="415"/>
      <c r="O86" s="417">
        <f>入力内容集計表!KI2</f>
        <v>0</v>
      </c>
      <c r="P86" s="415"/>
      <c r="Q86" s="415"/>
      <c r="R86" s="418"/>
      <c r="S86" s="414">
        <f>入力内容集計表!KV2</f>
        <v>0</v>
      </c>
      <c r="T86" s="415"/>
      <c r="U86" s="415"/>
      <c r="V86" s="415"/>
      <c r="W86" s="415"/>
      <c r="X86" s="415"/>
      <c r="Y86" s="415"/>
      <c r="Z86" s="415"/>
      <c r="AA86" s="417">
        <f>入力内容集計表!KW2</f>
        <v>0</v>
      </c>
      <c r="AB86" s="415"/>
      <c r="AC86" s="415"/>
      <c r="AD86" s="415"/>
      <c r="AE86" s="415"/>
      <c r="AF86" s="417">
        <f>入力内容集計表!KX2</f>
        <v>0</v>
      </c>
      <c r="AG86" s="415"/>
      <c r="AH86" s="415"/>
      <c r="AI86" s="418"/>
    </row>
    <row r="87" spans="2:35" ht="12" customHeight="1" x14ac:dyDescent="0.4">
      <c r="B87" s="416"/>
      <c r="C87" s="415"/>
      <c r="D87" s="415"/>
      <c r="E87" s="415"/>
      <c r="F87" s="415"/>
      <c r="G87" s="415"/>
      <c r="H87" s="415"/>
      <c r="I87" s="415"/>
      <c r="J87" s="415"/>
      <c r="K87" s="415"/>
      <c r="L87" s="415"/>
      <c r="M87" s="415"/>
      <c r="N87" s="415"/>
      <c r="O87" s="415"/>
      <c r="P87" s="415"/>
      <c r="Q87" s="415"/>
      <c r="R87" s="418"/>
      <c r="S87" s="416"/>
      <c r="T87" s="415"/>
      <c r="U87" s="415"/>
      <c r="V87" s="415"/>
      <c r="W87" s="415"/>
      <c r="X87" s="415"/>
      <c r="Y87" s="415"/>
      <c r="Z87" s="415"/>
      <c r="AA87" s="415"/>
      <c r="AB87" s="415"/>
      <c r="AC87" s="415"/>
      <c r="AD87" s="415"/>
      <c r="AE87" s="415"/>
      <c r="AF87" s="415"/>
      <c r="AG87" s="415"/>
      <c r="AH87" s="415"/>
      <c r="AI87" s="418"/>
    </row>
    <row r="88" spans="2:35" ht="12" customHeight="1" x14ac:dyDescent="0.4">
      <c r="B88" s="414">
        <f>入力内容集計表!KJ2</f>
        <v>0</v>
      </c>
      <c r="C88" s="415"/>
      <c r="D88" s="415"/>
      <c r="E88" s="415"/>
      <c r="F88" s="415"/>
      <c r="G88" s="415"/>
      <c r="H88" s="415"/>
      <c r="I88" s="415"/>
      <c r="J88" s="417">
        <f>入力内容集計表!KK2</f>
        <v>0</v>
      </c>
      <c r="K88" s="415"/>
      <c r="L88" s="415"/>
      <c r="M88" s="415"/>
      <c r="N88" s="415"/>
      <c r="O88" s="417">
        <f>入力内容集計表!KL2</f>
        <v>0</v>
      </c>
      <c r="P88" s="415"/>
      <c r="Q88" s="415"/>
      <c r="R88" s="418"/>
      <c r="S88" s="414">
        <f>入力内容集計表!KY2</f>
        <v>0</v>
      </c>
      <c r="T88" s="415"/>
      <c r="U88" s="415"/>
      <c r="V88" s="415"/>
      <c r="W88" s="415"/>
      <c r="X88" s="415"/>
      <c r="Y88" s="415"/>
      <c r="Z88" s="415"/>
      <c r="AA88" s="417">
        <f>入力内容集計表!KZ2</f>
        <v>0</v>
      </c>
      <c r="AB88" s="415"/>
      <c r="AC88" s="415"/>
      <c r="AD88" s="415"/>
      <c r="AE88" s="415"/>
      <c r="AF88" s="417">
        <f>入力内容集計表!LA2</f>
        <v>0</v>
      </c>
      <c r="AG88" s="415"/>
      <c r="AH88" s="415"/>
      <c r="AI88" s="418"/>
    </row>
    <row r="89" spans="2:35" ht="12" customHeight="1" x14ac:dyDescent="0.4">
      <c r="B89" s="416"/>
      <c r="C89" s="415"/>
      <c r="D89" s="415"/>
      <c r="E89" s="415"/>
      <c r="F89" s="415"/>
      <c r="G89" s="415"/>
      <c r="H89" s="415"/>
      <c r="I89" s="415"/>
      <c r="J89" s="415"/>
      <c r="K89" s="415"/>
      <c r="L89" s="415"/>
      <c r="M89" s="415"/>
      <c r="N89" s="415"/>
      <c r="O89" s="415"/>
      <c r="P89" s="415"/>
      <c r="Q89" s="415"/>
      <c r="R89" s="418"/>
      <c r="S89" s="416"/>
      <c r="T89" s="415"/>
      <c r="U89" s="415"/>
      <c r="V89" s="415"/>
      <c r="W89" s="415"/>
      <c r="X89" s="415"/>
      <c r="Y89" s="415"/>
      <c r="Z89" s="415"/>
      <c r="AA89" s="415"/>
      <c r="AB89" s="415"/>
      <c r="AC89" s="415"/>
      <c r="AD89" s="415"/>
      <c r="AE89" s="415"/>
      <c r="AF89" s="415"/>
      <c r="AG89" s="415"/>
      <c r="AH89" s="415"/>
      <c r="AI89" s="418"/>
    </row>
    <row r="90" spans="2:35" ht="12" customHeight="1" x14ac:dyDescent="0.4">
      <c r="B90" s="414">
        <f>入力内容集計表!KM2</f>
        <v>0</v>
      </c>
      <c r="C90" s="415"/>
      <c r="D90" s="415"/>
      <c r="E90" s="415"/>
      <c r="F90" s="415"/>
      <c r="G90" s="415"/>
      <c r="H90" s="415"/>
      <c r="I90" s="415"/>
      <c r="J90" s="417">
        <f>入力内容集計表!KN2</f>
        <v>0</v>
      </c>
      <c r="K90" s="415"/>
      <c r="L90" s="415"/>
      <c r="M90" s="415"/>
      <c r="N90" s="415"/>
      <c r="O90" s="417">
        <f>入力内容集計表!KO2</f>
        <v>0</v>
      </c>
      <c r="P90" s="415"/>
      <c r="Q90" s="415"/>
      <c r="R90" s="418"/>
      <c r="S90" s="414">
        <f>入力内容集計表!LB2</f>
        <v>0</v>
      </c>
      <c r="T90" s="415"/>
      <c r="U90" s="415"/>
      <c r="V90" s="415"/>
      <c r="W90" s="415"/>
      <c r="X90" s="415"/>
      <c r="Y90" s="415"/>
      <c r="Z90" s="415"/>
      <c r="AA90" s="417">
        <f>入力内容集計表!LC2</f>
        <v>0</v>
      </c>
      <c r="AB90" s="415"/>
      <c r="AC90" s="415"/>
      <c r="AD90" s="415"/>
      <c r="AE90" s="415"/>
      <c r="AF90" s="417">
        <f>入力内容集計表!LD2</f>
        <v>0</v>
      </c>
      <c r="AG90" s="415"/>
      <c r="AH90" s="415"/>
      <c r="AI90" s="418"/>
    </row>
    <row r="91" spans="2:35" ht="12" customHeight="1" x14ac:dyDescent="0.4">
      <c r="B91" s="416"/>
      <c r="C91" s="415"/>
      <c r="D91" s="415"/>
      <c r="E91" s="415"/>
      <c r="F91" s="415"/>
      <c r="G91" s="415"/>
      <c r="H91" s="415"/>
      <c r="I91" s="415"/>
      <c r="J91" s="415"/>
      <c r="K91" s="415"/>
      <c r="L91" s="415"/>
      <c r="M91" s="415"/>
      <c r="N91" s="415"/>
      <c r="O91" s="415"/>
      <c r="P91" s="415"/>
      <c r="Q91" s="415"/>
      <c r="R91" s="418"/>
      <c r="S91" s="416"/>
      <c r="T91" s="415"/>
      <c r="U91" s="415"/>
      <c r="V91" s="415"/>
      <c r="W91" s="415"/>
      <c r="X91" s="415"/>
      <c r="Y91" s="415"/>
      <c r="Z91" s="415"/>
      <c r="AA91" s="415"/>
      <c r="AB91" s="415"/>
      <c r="AC91" s="415"/>
      <c r="AD91" s="415"/>
      <c r="AE91" s="415"/>
      <c r="AF91" s="415"/>
      <c r="AG91" s="415"/>
      <c r="AH91" s="415"/>
      <c r="AI91" s="418"/>
    </row>
    <row r="92" spans="2:35" ht="12" customHeight="1" x14ac:dyDescent="0.4">
      <c r="B92" s="414">
        <f>入力内容集計表!KP2</f>
        <v>0</v>
      </c>
      <c r="C92" s="415"/>
      <c r="D92" s="415"/>
      <c r="E92" s="415"/>
      <c r="F92" s="415"/>
      <c r="G92" s="415"/>
      <c r="H92" s="415"/>
      <c r="I92" s="415"/>
      <c r="J92" s="417">
        <f>入力内容集計表!KQ2</f>
        <v>0</v>
      </c>
      <c r="K92" s="415"/>
      <c r="L92" s="415"/>
      <c r="M92" s="415"/>
      <c r="N92" s="415"/>
      <c r="O92" s="417">
        <f>入力内容集計表!KR2</f>
        <v>0</v>
      </c>
      <c r="P92" s="415"/>
      <c r="Q92" s="415"/>
      <c r="R92" s="418"/>
      <c r="S92" s="414">
        <f>入力内容集計表!LE2</f>
        <v>0</v>
      </c>
      <c r="T92" s="415"/>
      <c r="U92" s="415"/>
      <c r="V92" s="415"/>
      <c r="W92" s="415"/>
      <c r="X92" s="415"/>
      <c r="Y92" s="415"/>
      <c r="Z92" s="415"/>
      <c r="AA92" s="417">
        <f>入力内容集計表!LF2</f>
        <v>0</v>
      </c>
      <c r="AB92" s="415"/>
      <c r="AC92" s="415"/>
      <c r="AD92" s="415"/>
      <c r="AE92" s="415"/>
      <c r="AF92" s="417">
        <f>入力内容集計表!LG2</f>
        <v>0</v>
      </c>
      <c r="AG92" s="415"/>
      <c r="AH92" s="415"/>
      <c r="AI92" s="418"/>
    </row>
    <row r="93" spans="2:35" ht="12" customHeight="1" thickBot="1" x14ac:dyDescent="0.45">
      <c r="B93" s="416"/>
      <c r="C93" s="415"/>
      <c r="D93" s="415"/>
      <c r="E93" s="415"/>
      <c r="F93" s="415"/>
      <c r="G93" s="415"/>
      <c r="H93" s="415"/>
      <c r="I93" s="415"/>
      <c r="J93" s="415"/>
      <c r="K93" s="415"/>
      <c r="L93" s="415"/>
      <c r="M93" s="415"/>
      <c r="N93" s="415"/>
      <c r="O93" s="415"/>
      <c r="P93" s="415"/>
      <c r="Q93" s="415"/>
      <c r="R93" s="418"/>
      <c r="S93" s="416"/>
      <c r="T93" s="415"/>
      <c r="U93" s="415"/>
      <c r="V93" s="415"/>
      <c r="W93" s="415"/>
      <c r="X93" s="415"/>
      <c r="Y93" s="415"/>
      <c r="Z93" s="415"/>
      <c r="AA93" s="415"/>
      <c r="AB93" s="415"/>
      <c r="AC93" s="415"/>
      <c r="AD93" s="415"/>
      <c r="AE93" s="415"/>
      <c r="AF93" s="415"/>
      <c r="AG93" s="415"/>
      <c r="AH93" s="415"/>
      <c r="AI93" s="418"/>
    </row>
    <row r="94" spans="2:35" ht="12" customHeight="1" thickTop="1" x14ac:dyDescent="0.4">
      <c r="B94" s="437" t="s">
        <v>710</v>
      </c>
      <c r="C94" s="438"/>
      <c r="D94" s="438"/>
      <c r="E94" s="438"/>
      <c r="F94" s="439"/>
      <c r="G94" s="443" t="s">
        <v>711</v>
      </c>
      <c r="H94" s="444"/>
      <c r="I94" s="444"/>
      <c r="J94" s="444"/>
      <c r="K94" s="444"/>
      <c r="L94" s="444"/>
      <c r="M94" s="444"/>
      <c r="N94" s="445"/>
      <c r="O94" s="449">
        <f>入力内容集計表!Z2</f>
        <v>0</v>
      </c>
      <c r="P94" s="450"/>
      <c r="Q94" s="450"/>
      <c r="R94" s="450"/>
      <c r="S94" s="419" t="s">
        <v>712</v>
      </c>
      <c r="T94" s="420"/>
      <c r="U94" s="420"/>
      <c r="V94" s="420"/>
      <c r="W94" s="420"/>
      <c r="X94" s="420"/>
      <c r="Y94" s="420"/>
      <c r="Z94" s="421"/>
      <c r="AA94" s="425">
        <f>入力内容集計表!AA2</f>
        <v>0</v>
      </c>
      <c r="AB94" s="426"/>
      <c r="AC94" s="426"/>
      <c r="AD94" s="426"/>
      <c r="AE94" s="426"/>
      <c r="AF94" s="426"/>
      <c r="AG94" s="426"/>
      <c r="AH94" s="426"/>
      <c r="AI94" s="427"/>
    </row>
    <row r="95" spans="2:35" ht="12" customHeight="1" thickBot="1" x14ac:dyDescent="0.45">
      <c r="B95" s="440"/>
      <c r="C95" s="441"/>
      <c r="D95" s="441"/>
      <c r="E95" s="441"/>
      <c r="F95" s="442"/>
      <c r="G95" s="446"/>
      <c r="H95" s="447"/>
      <c r="I95" s="447"/>
      <c r="J95" s="447"/>
      <c r="K95" s="447"/>
      <c r="L95" s="447"/>
      <c r="M95" s="447"/>
      <c r="N95" s="448"/>
      <c r="O95" s="451"/>
      <c r="P95" s="452"/>
      <c r="Q95" s="452"/>
      <c r="R95" s="452"/>
      <c r="S95" s="422"/>
      <c r="T95" s="423"/>
      <c r="U95" s="423"/>
      <c r="V95" s="423"/>
      <c r="W95" s="423"/>
      <c r="X95" s="423"/>
      <c r="Y95" s="423"/>
      <c r="Z95" s="424"/>
      <c r="AA95" s="428"/>
      <c r="AB95" s="429"/>
      <c r="AC95" s="429"/>
      <c r="AD95" s="429"/>
      <c r="AE95" s="429"/>
      <c r="AF95" s="429"/>
      <c r="AG95" s="429"/>
      <c r="AH95" s="429"/>
      <c r="AI95" s="430"/>
    </row>
    <row r="96" spans="2:35" ht="12" customHeight="1" thickTop="1" x14ac:dyDescent="0.4">
      <c r="B96" s="55" t="s">
        <v>713</v>
      </c>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7"/>
      <c r="AE96" s="57"/>
      <c r="AF96" s="57"/>
      <c r="AG96" s="57"/>
      <c r="AH96" s="57"/>
      <c r="AI96" s="58"/>
    </row>
    <row r="97" spans="2:35" ht="12" customHeight="1" x14ac:dyDescent="0.4">
      <c r="B97" s="431">
        <f>入力内容集計表!LH2</f>
        <v>0</v>
      </c>
      <c r="C97" s="432"/>
      <c r="D97" s="432"/>
      <c r="E97" s="432"/>
      <c r="F97" s="432"/>
      <c r="G97" s="432"/>
      <c r="H97" s="432"/>
      <c r="I97" s="432"/>
      <c r="J97" s="432"/>
      <c r="K97" s="432"/>
      <c r="L97" s="432"/>
      <c r="M97" s="432"/>
      <c r="N97" s="432"/>
      <c r="O97" s="432"/>
      <c r="P97" s="432"/>
      <c r="Q97" s="432"/>
      <c r="R97" s="432"/>
      <c r="S97" s="432"/>
      <c r="T97" s="432"/>
      <c r="U97" s="432"/>
      <c r="V97" s="432"/>
      <c r="W97" s="432"/>
      <c r="X97" s="432"/>
      <c r="Y97" s="432"/>
      <c r="Z97" s="432"/>
      <c r="AA97" s="432"/>
      <c r="AB97" s="432"/>
      <c r="AC97" s="432"/>
      <c r="AD97" s="432"/>
      <c r="AE97" s="432"/>
      <c r="AF97" s="432"/>
      <c r="AG97" s="432"/>
      <c r="AH97" s="432"/>
      <c r="AI97" s="433"/>
    </row>
    <row r="98" spans="2:35" ht="11.25" customHeight="1" x14ac:dyDescent="0.4">
      <c r="B98" s="431"/>
      <c r="C98" s="432"/>
      <c r="D98" s="432"/>
      <c r="E98" s="432"/>
      <c r="F98" s="432"/>
      <c r="G98" s="432"/>
      <c r="H98" s="432"/>
      <c r="I98" s="432"/>
      <c r="J98" s="432"/>
      <c r="K98" s="432"/>
      <c r="L98" s="432"/>
      <c r="M98" s="432"/>
      <c r="N98" s="432"/>
      <c r="O98" s="432"/>
      <c r="P98" s="432"/>
      <c r="Q98" s="432"/>
      <c r="R98" s="432"/>
      <c r="S98" s="432"/>
      <c r="T98" s="432"/>
      <c r="U98" s="432"/>
      <c r="V98" s="432"/>
      <c r="W98" s="432"/>
      <c r="X98" s="432"/>
      <c r="Y98" s="432"/>
      <c r="Z98" s="432"/>
      <c r="AA98" s="432"/>
      <c r="AB98" s="432"/>
      <c r="AC98" s="432"/>
      <c r="AD98" s="432"/>
      <c r="AE98" s="432"/>
      <c r="AF98" s="432"/>
      <c r="AG98" s="432"/>
      <c r="AH98" s="432"/>
      <c r="AI98" s="433"/>
    </row>
    <row r="99" spans="2:35" ht="11.25" customHeight="1" x14ac:dyDescent="0.4">
      <c r="B99" s="431"/>
      <c r="C99" s="432"/>
      <c r="D99" s="432"/>
      <c r="E99" s="432"/>
      <c r="F99" s="432"/>
      <c r="G99" s="432"/>
      <c r="H99" s="432"/>
      <c r="I99" s="432"/>
      <c r="J99" s="432"/>
      <c r="K99" s="432"/>
      <c r="L99" s="432"/>
      <c r="M99" s="432"/>
      <c r="N99" s="432"/>
      <c r="O99" s="432"/>
      <c r="P99" s="432"/>
      <c r="Q99" s="432"/>
      <c r="R99" s="432"/>
      <c r="S99" s="432"/>
      <c r="T99" s="432"/>
      <c r="U99" s="432"/>
      <c r="V99" s="432"/>
      <c r="W99" s="432"/>
      <c r="X99" s="432"/>
      <c r="Y99" s="432"/>
      <c r="Z99" s="432"/>
      <c r="AA99" s="432"/>
      <c r="AB99" s="432"/>
      <c r="AC99" s="432"/>
      <c r="AD99" s="432"/>
      <c r="AE99" s="432"/>
      <c r="AF99" s="432"/>
      <c r="AG99" s="432"/>
      <c r="AH99" s="432"/>
      <c r="AI99" s="433"/>
    </row>
    <row r="100" spans="2:35" ht="11.25" customHeight="1" x14ac:dyDescent="0.4">
      <c r="B100" s="431"/>
      <c r="C100" s="432"/>
      <c r="D100" s="432"/>
      <c r="E100" s="432"/>
      <c r="F100" s="432"/>
      <c r="G100" s="432"/>
      <c r="H100" s="432"/>
      <c r="I100" s="432"/>
      <c r="J100" s="432"/>
      <c r="K100" s="432"/>
      <c r="L100" s="432"/>
      <c r="M100" s="432"/>
      <c r="N100" s="432"/>
      <c r="O100" s="432"/>
      <c r="P100" s="432"/>
      <c r="Q100" s="432"/>
      <c r="R100" s="432"/>
      <c r="S100" s="432"/>
      <c r="T100" s="432"/>
      <c r="U100" s="432"/>
      <c r="V100" s="432"/>
      <c r="W100" s="432"/>
      <c r="X100" s="432"/>
      <c r="Y100" s="432"/>
      <c r="Z100" s="432"/>
      <c r="AA100" s="432"/>
      <c r="AB100" s="432"/>
      <c r="AC100" s="432"/>
      <c r="AD100" s="432"/>
      <c r="AE100" s="432"/>
      <c r="AF100" s="432"/>
      <c r="AG100" s="432"/>
      <c r="AH100" s="432"/>
      <c r="AI100" s="433"/>
    </row>
    <row r="101" spans="2:35" ht="11.25" customHeight="1" x14ac:dyDescent="0.4">
      <c r="B101" s="431"/>
      <c r="C101" s="432"/>
      <c r="D101" s="432"/>
      <c r="E101" s="432"/>
      <c r="F101" s="432"/>
      <c r="G101" s="432"/>
      <c r="H101" s="432"/>
      <c r="I101" s="432"/>
      <c r="J101" s="432"/>
      <c r="K101" s="432"/>
      <c r="L101" s="432"/>
      <c r="M101" s="432"/>
      <c r="N101" s="432"/>
      <c r="O101" s="432"/>
      <c r="P101" s="432"/>
      <c r="Q101" s="432"/>
      <c r="R101" s="432"/>
      <c r="S101" s="432"/>
      <c r="T101" s="432"/>
      <c r="U101" s="432"/>
      <c r="V101" s="432"/>
      <c r="W101" s="432"/>
      <c r="X101" s="432"/>
      <c r="Y101" s="432"/>
      <c r="Z101" s="432"/>
      <c r="AA101" s="432"/>
      <c r="AB101" s="432"/>
      <c r="AC101" s="432"/>
      <c r="AD101" s="432"/>
      <c r="AE101" s="432"/>
      <c r="AF101" s="432"/>
      <c r="AG101" s="432"/>
      <c r="AH101" s="432"/>
      <c r="AI101" s="433"/>
    </row>
    <row r="102" spans="2:35" ht="11.25" customHeight="1" x14ac:dyDescent="0.4">
      <c r="B102" s="431"/>
      <c r="C102" s="432"/>
      <c r="D102" s="432"/>
      <c r="E102" s="432"/>
      <c r="F102" s="432"/>
      <c r="G102" s="432"/>
      <c r="H102" s="432"/>
      <c r="I102" s="432"/>
      <c r="J102" s="432"/>
      <c r="K102" s="432"/>
      <c r="L102" s="432"/>
      <c r="M102" s="432"/>
      <c r="N102" s="432"/>
      <c r="O102" s="432"/>
      <c r="P102" s="432"/>
      <c r="Q102" s="432"/>
      <c r="R102" s="432"/>
      <c r="S102" s="432"/>
      <c r="T102" s="432"/>
      <c r="U102" s="432"/>
      <c r="V102" s="432"/>
      <c r="W102" s="432"/>
      <c r="X102" s="432"/>
      <c r="Y102" s="432"/>
      <c r="Z102" s="432"/>
      <c r="AA102" s="432"/>
      <c r="AB102" s="432"/>
      <c r="AC102" s="432"/>
      <c r="AD102" s="432"/>
      <c r="AE102" s="432"/>
      <c r="AF102" s="432"/>
      <c r="AG102" s="432"/>
      <c r="AH102" s="432"/>
      <c r="AI102" s="433"/>
    </row>
    <row r="103" spans="2:35" ht="11.25" customHeight="1" thickBot="1" x14ac:dyDescent="0.45">
      <c r="B103" s="434"/>
      <c r="C103" s="435"/>
      <c r="D103" s="435"/>
      <c r="E103" s="435"/>
      <c r="F103" s="435"/>
      <c r="G103" s="435"/>
      <c r="H103" s="435"/>
      <c r="I103" s="435"/>
      <c r="J103" s="435"/>
      <c r="K103" s="435"/>
      <c r="L103" s="435"/>
      <c r="M103" s="435"/>
      <c r="N103" s="435"/>
      <c r="O103" s="435"/>
      <c r="P103" s="435"/>
      <c r="Q103" s="435"/>
      <c r="R103" s="435"/>
      <c r="S103" s="435"/>
      <c r="T103" s="435"/>
      <c r="U103" s="435"/>
      <c r="V103" s="435"/>
      <c r="W103" s="435"/>
      <c r="X103" s="435"/>
      <c r="Y103" s="435"/>
      <c r="Z103" s="435"/>
      <c r="AA103" s="435"/>
      <c r="AB103" s="435"/>
      <c r="AC103" s="435"/>
      <c r="AD103" s="435"/>
      <c r="AE103" s="435"/>
      <c r="AF103" s="435"/>
      <c r="AG103" s="435"/>
      <c r="AH103" s="435"/>
      <c r="AI103" s="436"/>
    </row>
    <row r="104" spans="2:35" ht="18.75" hidden="1" x14ac:dyDescent="0.4">
      <c r="B104" s="36"/>
      <c r="C104" s="36"/>
      <c r="D104" s="36"/>
      <c r="E104" s="36"/>
      <c r="F104" s="36"/>
      <c r="G104" s="36"/>
      <c r="H104" s="36"/>
      <c r="I104" s="36"/>
      <c r="J104" s="36"/>
      <c r="K104" s="59" t="b">
        <v>0</v>
      </c>
      <c r="L104" s="36"/>
      <c r="M104" s="36"/>
      <c r="N104" s="36"/>
      <c r="O104" s="59" t="b">
        <v>1</v>
      </c>
      <c r="P104" s="36"/>
      <c r="Q104" s="36"/>
      <c r="R104" s="36"/>
      <c r="S104" s="36"/>
      <c r="T104" s="36"/>
      <c r="U104" s="36"/>
      <c r="V104" s="36"/>
      <c r="W104" s="36"/>
      <c r="X104" s="36"/>
      <c r="Y104" s="36"/>
      <c r="Z104" s="36"/>
      <c r="AA104" s="36"/>
      <c r="AB104" s="59" t="b">
        <v>0</v>
      </c>
      <c r="AC104" s="36"/>
      <c r="AD104" s="36"/>
      <c r="AE104" s="36"/>
      <c r="AF104" s="59" t="b">
        <v>0</v>
      </c>
      <c r="AG104" s="36"/>
      <c r="AH104" s="36"/>
      <c r="AI104" s="36"/>
    </row>
    <row r="105" spans="2:35" ht="12.75" customHeight="1" x14ac:dyDescent="0.4">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row>
  </sheetData>
  <sheetProtection sheet="1"/>
  <mergeCells count="520">
    <mergeCell ref="S94:Z95"/>
    <mergeCell ref="AA94:AI95"/>
    <mergeCell ref="B97:AI103"/>
    <mergeCell ref="B92:I93"/>
    <mergeCell ref="J92:N93"/>
    <mergeCell ref="O92:R93"/>
    <mergeCell ref="S92:Z93"/>
    <mergeCell ref="AA92:AE93"/>
    <mergeCell ref="AF92:AI93"/>
    <mergeCell ref="B94:F95"/>
    <mergeCell ref="G94:N95"/>
    <mergeCell ref="O94:R95"/>
    <mergeCell ref="S90:Z91"/>
    <mergeCell ref="AA90:AE91"/>
    <mergeCell ref="AF90:AI91"/>
    <mergeCell ref="B88:I89"/>
    <mergeCell ref="J88:N89"/>
    <mergeCell ref="O88:R89"/>
    <mergeCell ref="S88:Z89"/>
    <mergeCell ref="AA88:AE89"/>
    <mergeCell ref="AF88:AI89"/>
    <mergeCell ref="B90:I91"/>
    <mergeCell ref="J90:N91"/>
    <mergeCell ref="O90:R91"/>
    <mergeCell ref="S86:Z87"/>
    <mergeCell ref="AA86:AE87"/>
    <mergeCell ref="AF86:AI87"/>
    <mergeCell ref="B84:I85"/>
    <mergeCell ref="J84:N85"/>
    <mergeCell ref="O84:R85"/>
    <mergeCell ref="S84:Z85"/>
    <mergeCell ref="AA84:AE85"/>
    <mergeCell ref="AF84:AI85"/>
    <mergeCell ref="B86:I87"/>
    <mergeCell ref="J86:N87"/>
    <mergeCell ref="O86:R87"/>
    <mergeCell ref="AU78:BA79"/>
    <mergeCell ref="B80:AI81"/>
    <mergeCell ref="B82:I83"/>
    <mergeCell ref="J82:N83"/>
    <mergeCell ref="O82:R83"/>
    <mergeCell ref="S82:Z83"/>
    <mergeCell ref="AA82:AE83"/>
    <mergeCell ref="AF82:AI83"/>
    <mergeCell ref="V78:V79"/>
    <mergeCell ref="W78:AE79"/>
    <mergeCell ref="AF78:AI79"/>
    <mergeCell ref="AJ78:AJ79"/>
    <mergeCell ref="AK78:AK79"/>
    <mergeCell ref="AL78:AR79"/>
    <mergeCell ref="AU76:BA77"/>
    <mergeCell ref="B78:B79"/>
    <mergeCell ref="C78:C79"/>
    <mergeCell ref="D78:D79"/>
    <mergeCell ref="E78:E79"/>
    <mergeCell ref="F78:N79"/>
    <mergeCell ref="O78:R79"/>
    <mergeCell ref="S78:S79"/>
    <mergeCell ref="T78:T79"/>
    <mergeCell ref="U78:U79"/>
    <mergeCell ref="AF76:AI77"/>
    <mergeCell ref="AJ76:AJ77"/>
    <mergeCell ref="AK76:AK77"/>
    <mergeCell ref="AL76:AR77"/>
    <mergeCell ref="AS76:AS77"/>
    <mergeCell ref="AT76:AT77"/>
    <mergeCell ref="O76:R77"/>
    <mergeCell ref="S76:S77"/>
    <mergeCell ref="T76:T77"/>
    <mergeCell ref="U76:U77"/>
    <mergeCell ref="V76:V77"/>
    <mergeCell ref="W76:AE77"/>
    <mergeCell ref="AS78:AS79"/>
    <mergeCell ref="AT78:AT79"/>
    <mergeCell ref="B76:B77"/>
    <mergeCell ref="C76:C77"/>
    <mergeCell ref="D76:D77"/>
    <mergeCell ref="E76:E77"/>
    <mergeCell ref="F76:N77"/>
    <mergeCell ref="T74:T75"/>
    <mergeCell ref="U74:U75"/>
    <mergeCell ref="V74:V75"/>
    <mergeCell ref="W74:AE75"/>
    <mergeCell ref="AU72:BA73"/>
    <mergeCell ref="B74:B75"/>
    <mergeCell ref="C74:C75"/>
    <mergeCell ref="D74:D75"/>
    <mergeCell ref="E74:E75"/>
    <mergeCell ref="F74:N75"/>
    <mergeCell ref="O74:R75"/>
    <mergeCell ref="S74:S75"/>
    <mergeCell ref="V72:V73"/>
    <mergeCell ref="W72:AE73"/>
    <mergeCell ref="AF72:AI73"/>
    <mergeCell ref="AJ72:AJ73"/>
    <mergeCell ref="AK72:AK73"/>
    <mergeCell ref="AL72:AR73"/>
    <mergeCell ref="AK74:AK75"/>
    <mergeCell ref="AL74:AR75"/>
    <mergeCell ref="AS74:AS75"/>
    <mergeCell ref="AT74:AT75"/>
    <mergeCell ref="AU74:BA75"/>
    <mergeCell ref="AF74:AI75"/>
    <mergeCell ref="AJ74:AJ75"/>
    <mergeCell ref="AU70:BA71"/>
    <mergeCell ref="B72:B73"/>
    <mergeCell ref="C72:C73"/>
    <mergeCell ref="D72:D73"/>
    <mergeCell ref="E72:E73"/>
    <mergeCell ref="F72:N73"/>
    <mergeCell ref="O72:R73"/>
    <mergeCell ref="S72:S73"/>
    <mergeCell ref="T72:T73"/>
    <mergeCell ref="U72:U73"/>
    <mergeCell ref="AF70:AI71"/>
    <mergeCell ref="AJ70:AJ71"/>
    <mergeCell ref="AK70:AK71"/>
    <mergeCell ref="AL70:AR71"/>
    <mergeCell ref="AS70:AS71"/>
    <mergeCell ref="AT70:AT71"/>
    <mergeCell ref="O70:R71"/>
    <mergeCell ref="S70:S71"/>
    <mergeCell ref="T70:T71"/>
    <mergeCell ref="U70:U71"/>
    <mergeCell ref="V70:V71"/>
    <mergeCell ref="W70:AE71"/>
    <mergeCell ref="AS72:AS73"/>
    <mergeCell ref="AT72:AT73"/>
    <mergeCell ref="B70:B71"/>
    <mergeCell ref="C70:C71"/>
    <mergeCell ref="D70:D71"/>
    <mergeCell ref="E70:E71"/>
    <mergeCell ref="F70:N71"/>
    <mergeCell ref="T68:T69"/>
    <mergeCell ref="U68:U69"/>
    <mergeCell ref="V68:V69"/>
    <mergeCell ref="W68:AE69"/>
    <mergeCell ref="AU66:BA67"/>
    <mergeCell ref="B68:B69"/>
    <mergeCell ref="C68:C69"/>
    <mergeCell ref="D68:D69"/>
    <mergeCell ref="E68:E69"/>
    <mergeCell ref="F68:N69"/>
    <mergeCell ref="O68:R69"/>
    <mergeCell ref="S68:S69"/>
    <mergeCell ref="V66:V67"/>
    <mergeCell ref="W66:AE67"/>
    <mergeCell ref="AF66:AI67"/>
    <mergeCell ref="AJ66:AJ67"/>
    <mergeCell ref="AK66:AK67"/>
    <mergeCell ref="AL66:AR67"/>
    <mergeCell ref="AK68:AK69"/>
    <mergeCell ref="AL68:AR69"/>
    <mergeCell ref="AS68:AS69"/>
    <mergeCell ref="AT68:AT69"/>
    <mergeCell ref="AU68:BA69"/>
    <mergeCell ref="AF68:AI69"/>
    <mergeCell ref="AJ68:AJ69"/>
    <mergeCell ref="AU64:BA65"/>
    <mergeCell ref="B66:B67"/>
    <mergeCell ref="C66:C67"/>
    <mergeCell ref="D66:D67"/>
    <mergeCell ref="E66:E67"/>
    <mergeCell ref="F66:N67"/>
    <mergeCell ref="O66:R67"/>
    <mergeCell ref="S66:S67"/>
    <mergeCell ref="T66:T67"/>
    <mergeCell ref="U66:U67"/>
    <mergeCell ref="AF64:AI65"/>
    <mergeCell ref="AJ64:AJ65"/>
    <mergeCell ref="AK64:AK65"/>
    <mergeCell ref="AL64:AR65"/>
    <mergeCell ref="AS64:AS65"/>
    <mergeCell ref="AT64:AT65"/>
    <mergeCell ref="O64:R65"/>
    <mergeCell ref="S64:S65"/>
    <mergeCell ref="T64:T65"/>
    <mergeCell ref="U64:U65"/>
    <mergeCell ref="V64:V65"/>
    <mergeCell ref="W64:AE65"/>
    <mergeCell ref="AS66:AS67"/>
    <mergeCell ref="AT66:AT67"/>
    <mergeCell ref="B64:B65"/>
    <mergeCell ref="C64:C65"/>
    <mergeCell ref="D64:D65"/>
    <mergeCell ref="E64:E65"/>
    <mergeCell ref="F64:N65"/>
    <mergeCell ref="T62:T63"/>
    <mergeCell ref="U62:U63"/>
    <mergeCell ref="V62:V63"/>
    <mergeCell ref="W62:AE63"/>
    <mergeCell ref="AS60:AS61"/>
    <mergeCell ref="AT60:AT61"/>
    <mergeCell ref="AU60:BA61"/>
    <mergeCell ref="B62:B63"/>
    <mergeCell ref="C62:C63"/>
    <mergeCell ref="D62:D63"/>
    <mergeCell ref="E62:E63"/>
    <mergeCell ref="F62:N63"/>
    <mergeCell ref="O62:R63"/>
    <mergeCell ref="S62:S63"/>
    <mergeCell ref="V60:V61"/>
    <mergeCell ref="W60:AE61"/>
    <mergeCell ref="AF60:AI61"/>
    <mergeCell ref="AJ60:AJ61"/>
    <mergeCell ref="AK60:AK61"/>
    <mergeCell ref="AL60:AR61"/>
    <mergeCell ref="AK62:AK63"/>
    <mergeCell ref="AL62:AR63"/>
    <mergeCell ref="AS62:AS63"/>
    <mergeCell ref="AT62:AT63"/>
    <mergeCell ref="AU62:BA63"/>
    <mergeCell ref="AF62:AI63"/>
    <mergeCell ref="AJ62:AJ63"/>
    <mergeCell ref="AF56:AI57"/>
    <mergeCell ref="AJ56:AJ57"/>
    <mergeCell ref="AU58:BA59"/>
    <mergeCell ref="B60:B61"/>
    <mergeCell ref="C60:C61"/>
    <mergeCell ref="D60:D61"/>
    <mergeCell ref="E60:E61"/>
    <mergeCell ref="F60:N61"/>
    <mergeCell ref="O60:R61"/>
    <mergeCell ref="S60:S61"/>
    <mergeCell ref="T60:T61"/>
    <mergeCell ref="U60:U61"/>
    <mergeCell ref="AF58:AI59"/>
    <mergeCell ref="AJ58:AJ59"/>
    <mergeCell ref="AK58:AK59"/>
    <mergeCell ref="AL58:AR59"/>
    <mergeCell ref="AS58:AS59"/>
    <mergeCell ref="AT58:AT59"/>
    <mergeCell ref="O58:R59"/>
    <mergeCell ref="S58:S59"/>
    <mergeCell ref="T58:T59"/>
    <mergeCell ref="U58:U59"/>
    <mergeCell ref="V58:V59"/>
    <mergeCell ref="W58:AE59"/>
    <mergeCell ref="B58:B59"/>
    <mergeCell ref="C58:C59"/>
    <mergeCell ref="D58:D59"/>
    <mergeCell ref="E58:E59"/>
    <mergeCell ref="F58:N59"/>
    <mergeCell ref="T56:T57"/>
    <mergeCell ref="U56:U57"/>
    <mergeCell ref="V56:V57"/>
    <mergeCell ref="W56:AE57"/>
    <mergeCell ref="U52:U53"/>
    <mergeCell ref="V52:V53"/>
    <mergeCell ref="W52:AE53"/>
    <mergeCell ref="AS54:AS55"/>
    <mergeCell ref="AT54:AT55"/>
    <mergeCell ref="AU54:BA55"/>
    <mergeCell ref="B56:B57"/>
    <mergeCell ref="C56:C57"/>
    <mergeCell ref="D56:D57"/>
    <mergeCell ref="E56:E57"/>
    <mergeCell ref="F56:N57"/>
    <mergeCell ref="O56:R57"/>
    <mergeCell ref="S56:S57"/>
    <mergeCell ref="V54:V55"/>
    <mergeCell ref="W54:AE55"/>
    <mergeCell ref="AF54:AI55"/>
    <mergeCell ref="AJ54:AJ55"/>
    <mergeCell ref="AK54:AK55"/>
    <mergeCell ref="AL54:AR55"/>
    <mergeCell ref="AK56:AK57"/>
    <mergeCell ref="AL56:AR57"/>
    <mergeCell ref="AS56:AS57"/>
    <mergeCell ref="AT56:AT57"/>
    <mergeCell ref="AU56:BA57"/>
    <mergeCell ref="B54:B55"/>
    <mergeCell ref="C54:C55"/>
    <mergeCell ref="D54:D55"/>
    <mergeCell ref="E54:E55"/>
    <mergeCell ref="F54:N55"/>
    <mergeCell ref="O54:R55"/>
    <mergeCell ref="S54:S55"/>
    <mergeCell ref="T54:T55"/>
    <mergeCell ref="U54:U55"/>
    <mergeCell ref="AS50:AS51"/>
    <mergeCell ref="AT50:AT51"/>
    <mergeCell ref="AU50:BA51"/>
    <mergeCell ref="B52:B53"/>
    <mergeCell ref="C52:C53"/>
    <mergeCell ref="D52:D53"/>
    <mergeCell ref="E52:E53"/>
    <mergeCell ref="F52:N53"/>
    <mergeCell ref="T50:T51"/>
    <mergeCell ref="U50:U51"/>
    <mergeCell ref="V50:V51"/>
    <mergeCell ref="W50:AE51"/>
    <mergeCell ref="AF50:AI51"/>
    <mergeCell ref="AJ50:AJ51"/>
    <mergeCell ref="AU52:BA53"/>
    <mergeCell ref="AF52:AI53"/>
    <mergeCell ref="AJ52:AJ53"/>
    <mergeCell ref="AK52:AK53"/>
    <mergeCell ref="AL52:AR53"/>
    <mergeCell ref="AS52:AS53"/>
    <mergeCell ref="AT52:AT53"/>
    <mergeCell ref="O52:R53"/>
    <mergeCell ref="S52:S53"/>
    <mergeCell ref="T52:T53"/>
    <mergeCell ref="B50:B51"/>
    <mergeCell ref="C50:C51"/>
    <mergeCell ref="D50:D51"/>
    <mergeCell ref="E50:E51"/>
    <mergeCell ref="F50:N51"/>
    <mergeCell ref="O50:R51"/>
    <mergeCell ref="S50:S51"/>
    <mergeCell ref="AK50:AK51"/>
    <mergeCell ref="AL50:AR51"/>
    <mergeCell ref="AD42:AF43"/>
    <mergeCell ref="AG42:AH43"/>
    <mergeCell ref="B44:AI45"/>
    <mergeCell ref="J40:O41"/>
    <mergeCell ref="B46:AI46"/>
    <mergeCell ref="B47:AI47"/>
    <mergeCell ref="B48:C49"/>
    <mergeCell ref="D48:E49"/>
    <mergeCell ref="F48:N49"/>
    <mergeCell ref="O48:R49"/>
    <mergeCell ref="S48:T49"/>
    <mergeCell ref="P42:R43"/>
    <mergeCell ref="S42:U43"/>
    <mergeCell ref="V42:X43"/>
    <mergeCell ref="Y42:Z43"/>
    <mergeCell ref="AA42:AC43"/>
    <mergeCell ref="U48:V49"/>
    <mergeCell ref="W48:AE49"/>
    <mergeCell ref="AF48:AI49"/>
    <mergeCell ref="J42:O43"/>
    <mergeCell ref="B42:I43"/>
    <mergeCell ref="AA38:AI39"/>
    <mergeCell ref="AJ38:AJ39"/>
    <mergeCell ref="AK38:AK39"/>
    <mergeCell ref="J36:O37"/>
    <mergeCell ref="AL38:AR39"/>
    <mergeCell ref="B40:I41"/>
    <mergeCell ref="P38:R39"/>
    <mergeCell ref="S38:S39"/>
    <mergeCell ref="T38:V39"/>
    <mergeCell ref="W38:W39"/>
    <mergeCell ref="X38:Z39"/>
    <mergeCell ref="AA40:AI41"/>
    <mergeCell ref="AJ40:AJ41"/>
    <mergeCell ref="AK40:AK41"/>
    <mergeCell ref="AL40:AR41"/>
    <mergeCell ref="J38:O39"/>
    <mergeCell ref="B38:I39"/>
    <mergeCell ref="P40:R41"/>
    <mergeCell ref="S40:S41"/>
    <mergeCell ref="T40:V41"/>
    <mergeCell ref="W40:W41"/>
    <mergeCell ref="X40:Z41"/>
    <mergeCell ref="AA34:AI35"/>
    <mergeCell ref="AJ34:AJ35"/>
    <mergeCell ref="AK34:AK35"/>
    <mergeCell ref="AL34:AR35"/>
    <mergeCell ref="B36:I37"/>
    <mergeCell ref="P34:R35"/>
    <mergeCell ref="S34:S35"/>
    <mergeCell ref="T34:V35"/>
    <mergeCell ref="W34:W35"/>
    <mergeCell ref="X34:Z35"/>
    <mergeCell ref="B34:I35"/>
    <mergeCell ref="AA36:AI37"/>
    <mergeCell ref="AJ36:AJ37"/>
    <mergeCell ref="AK36:AK37"/>
    <mergeCell ref="AL36:AR37"/>
    <mergeCell ref="J34:O35"/>
    <mergeCell ref="P36:R37"/>
    <mergeCell ref="S36:S37"/>
    <mergeCell ref="T36:V37"/>
    <mergeCell ref="W36:W37"/>
    <mergeCell ref="X36:Z37"/>
    <mergeCell ref="AJ32:AJ33"/>
    <mergeCell ref="AK32:AK33"/>
    <mergeCell ref="AL32:AR33"/>
    <mergeCell ref="B33:I33"/>
    <mergeCell ref="J33:O33"/>
    <mergeCell ref="P33:R33"/>
    <mergeCell ref="AA30:AI31"/>
    <mergeCell ref="AJ30:AJ31"/>
    <mergeCell ref="AK30:AK31"/>
    <mergeCell ref="AL30:AR31"/>
    <mergeCell ref="B32:R32"/>
    <mergeCell ref="S32:S33"/>
    <mergeCell ref="T32:V33"/>
    <mergeCell ref="W32:W33"/>
    <mergeCell ref="X32:Z33"/>
    <mergeCell ref="AA32:AI33"/>
    <mergeCell ref="B30:D31"/>
    <mergeCell ref="E30:F31"/>
    <mergeCell ref="G30:K31"/>
    <mergeCell ref="L30:M31"/>
    <mergeCell ref="N30:R31"/>
    <mergeCell ref="S30:S31"/>
    <mergeCell ref="T30:V31"/>
    <mergeCell ref="W30:W31"/>
    <mergeCell ref="X30:Z31"/>
    <mergeCell ref="AJ26:AJ27"/>
    <mergeCell ref="AK26:AK27"/>
    <mergeCell ref="AL26:AR27"/>
    <mergeCell ref="C27:D29"/>
    <mergeCell ref="E27:E29"/>
    <mergeCell ref="F27:J29"/>
    <mergeCell ref="L27:R27"/>
    <mergeCell ref="K28:K29"/>
    <mergeCell ref="L28:R29"/>
    <mergeCell ref="S28:S29"/>
    <mergeCell ref="AL28:AR29"/>
    <mergeCell ref="T28:V29"/>
    <mergeCell ref="W28:W29"/>
    <mergeCell ref="X28:Z29"/>
    <mergeCell ref="AA28:AI29"/>
    <mergeCell ref="AJ28:AJ29"/>
    <mergeCell ref="AK28:AK29"/>
    <mergeCell ref="E26:F26"/>
    <mergeCell ref="G26:K26"/>
    <mergeCell ref="L26:M26"/>
    <mergeCell ref="N26:R26"/>
    <mergeCell ref="S26:S27"/>
    <mergeCell ref="T26:V27"/>
    <mergeCell ref="W26:W27"/>
    <mergeCell ref="X26:Z27"/>
    <mergeCell ref="AA26:AI27"/>
    <mergeCell ref="AK22:AK23"/>
    <mergeCell ref="AL22:AR23"/>
    <mergeCell ref="E23:R25"/>
    <mergeCell ref="S24:S25"/>
    <mergeCell ref="T24:V25"/>
    <mergeCell ref="W24:W25"/>
    <mergeCell ref="X24:Z25"/>
    <mergeCell ref="AA24:AI25"/>
    <mergeCell ref="AJ24:AJ25"/>
    <mergeCell ref="AK24:AK25"/>
    <mergeCell ref="AL24:AR25"/>
    <mergeCell ref="M22:R22"/>
    <mergeCell ref="S17:AH18"/>
    <mergeCell ref="AJ17:AQ18"/>
    <mergeCell ref="B19:B29"/>
    <mergeCell ref="C19:D21"/>
    <mergeCell ref="E19:R21"/>
    <mergeCell ref="S19:V19"/>
    <mergeCell ref="W19:Z19"/>
    <mergeCell ref="AA19:AH19"/>
    <mergeCell ref="S20:S21"/>
    <mergeCell ref="AL20:AR21"/>
    <mergeCell ref="C22:D26"/>
    <mergeCell ref="F22:K22"/>
    <mergeCell ref="S22:S23"/>
    <mergeCell ref="T22:V23"/>
    <mergeCell ref="W22:W23"/>
    <mergeCell ref="X22:Z23"/>
    <mergeCell ref="AA22:AI23"/>
    <mergeCell ref="AJ22:AJ23"/>
    <mergeCell ref="T20:V21"/>
    <mergeCell ref="W20:W21"/>
    <mergeCell ref="X20:Z21"/>
    <mergeCell ref="AA20:AI21"/>
    <mergeCell ref="AJ20:AJ21"/>
    <mergeCell ref="AK20:AK21"/>
    <mergeCell ref="C16:D18"/>
    <mergeCell ref="E16:E18"/>
    <mergeCell ref="F16:J18"/>
    <mergeCell ref="L16:R16"/>
    <mergeCell ref="K17:K18"/>
    <mergeCell ref="C11:D15"/>
    <mergeCell ref="E15:F15"/>
    <mergeCell ref="G15:K15"/>
    <mergeCell ref="L15:M15"/>
    <mergeCell ref="N15:R15"/>
    <mergeCell ref="L17:R18"/>
    <mergeCell ref="AH13:AH14"/>
    <mergeCell ref="M11:R11"/>
    <mergeCell ref="F11:K11"/>
    <mergeCell ref="S11:Z12"/>
    <mergeCell ref="AA11:AC12"/>
    <mergeCell ref="AD11:AD12"/>
    <mergeCell ref="S15:Z16"/>
    <mergeCell ref="AA15:AC16"/>
    <mergeCell ref="AD15:AD16"/>
    <mergeCell ref="AE15:AG16"/>
    <mergeCell ref="AH15:AH16"/>
    <mergeCell ref="AA8:AD8"/>
    <mergeCell ref="AE8:AH8"/>
    <mergeCell ref="S9:Z10"/>
    <mergeCell ref="AA9:AC10"/>
    <mergeCell ref="AD9:AD10"/>
    <mergeCell ref="AE9:AG10"/>
    <mergeCell ref="AH9:AH10"/>
    <mergeCell ref="H5:I5"/>
    <mergeCell ref="B6:B18"/>
    <mergeCell ref="C6:D7"/>
    <mergeCell ref="E6:R7"/>
    <mergeCell ref="S6:AH6"/>
    <mergeCell ref="S7:Z8"/>
    <mergeCell ref="AA7:AD7"/>
    <mergeCell ref="AE7:AH7"/>
    <mergeCell ref="C8:D10"/>
    <mergeCell ref="E8:R10"/>
    <mergeCell ref="AE11:AG12"/>
    <mergeCell ref="AH11:AH12"/>
    <mergeCell ref="E12:R14"/>
    <mergeCell ref="S13:Z14"/>
    <mergeCell ref="AA13:AC14"/>
    <mergeCell ref="AD13:AD14"/>
    <mergeCell ref="AE13:AG14"/>
    <mergeCell ref="B2:F3"/>
    <mergeCell ref="K2:P2"/>
    <mergeCell ref="Q2:T2"/>
    <mergeCell ref="U2:Z2"/>
    <mergeCell ref="AA2:AB5"/>
    <mergeCell ref="AC2:AI5"/>
    <mergeCell ref="G3:J3"/>
    <mergeCell ref="K3:Z5"/>
    <mergeCell ref="C5:D5"/>
    <mergeCell ref="E5:G5"/>
  </mergeCells>
  <phoneticPr fontId="3"/>
  <conditionalFormatting sqref="AL20">
    <cfRule type="cellIs" dxfId="70" priority="71" operator="equal">
      <formula>"大分類№と小分類№が一致していない"</formula>
    </cfRule>
  </conditionalFormatting>
  <conditionalFormatting sqref="AL22 AL24 AL26 AL28">
    <cfRule type="cellIs" dxfId="69" priority="70" operator="equal">
      <formula>"大分類№と小分類№が一致していない"</formula>
    </cfRule>
  </conditionalFormatting>
  <conditionalFormatting sqref="AL30 AL32 AL34 AL36 AL38 AL40">
    <cfRule type="cellIs" dxfId="68" priority="69" operator="equal">
      <formula>"大分類№と小分類№が一致していない"</formula>
    </cfRule>
  </conditionalFormatting>
  <conditionalFormatting sqref="C50:C51">
    <cfRule type="cellIs" dxfId="67" priority="67" operator="equal">
      <formula>"空白"</formula>
    </cfRule>
  </conditionalFormatting>
  <conditionalFormatting sqref="T20:V39">
    <cfRule type="cellIs" dxfId="66" priority="68" operator="equal">
      <formula>"空白"</formula>
    </cfRule>
  </conditionalFormatting>
  <conditionalFormatting sqref="AL50">
    <cfRule type="cellIs" dxfId="65" priority="66" operator="equal">
      <formula>"大分類№と小分類№が一致していない"</formula>
    </cfRule>
  </conditionalFormatting>
  <conditionalFormatting sqref="C56:C57">
    <cfRule type="cellIs" dxfId="64" priority="54" operator="equal">
      <formula>"空白"</formula>
    </cfRule>
  </conditionalFormatting>
  <conditionalFormatting sqref="E50:E51">
    <cfRule type="cellIs" dxfId="63" priority="65" operator="equal">
      <formula>"入力し直し"</formula>
    </cfRule>
  </conditionalFormatting>
  <conditionalFormatting sqref="AL52 AL54 AL56 AL58 AL60 AL62 AL64 AL66 AL68 AL70 AL72 AL74 AL76 AL78">
    <cfRule type="cellIs" dxfId="62" priority="64" operator="equal">
      <formula>"大分類№と小分類№が一致していない"</formula>
    </cfRule>
  </conditionalFormatting>
  <conditionalFormatting sqref="T50:T51">
    <cfRule type="cellIs" dxfId="61" priority="63" operator="equal">
      <formula>"空白"</formula>
    </cfRule>
  </conditionalFormatting>
  <conditionalFormatting sqref="V50:V51">
    <cfRule type="cellIs" dxfId="60" priority="62" operator="equal">
      <formula>"入力し直し"</formula>
    </cfRule>
  </conditionalFormatting>
  <conditionalFormatting sqref="AU50">
    <cfRule type="cellIs" dxfId="59" priority="61" operator="equal">
      <formula>"大分類№と小分類№が一致していない"</formula>
    </cfRule>
  </conditionalFormatting>
  <conditionalFormatting sqref="AU52 AU54 AU56 AU58 AU60 AU62 AU64 AU66 AU68 AU70 AU72 AU74 AU76 AU78">
    <cfRule type="cellIs" dxfId="58" priority="60" operator="equal">
      <formula>"大分類№と小分類№が一致していない"</formula>
    </cfRule>
  </conditionalFormatting>
  <conditionalFormatting sqref="X20:Z39">
    <cfRule type="cellIs" dxfId="57" priority="59" operator="equal">
      <formula>"入力し直し"</formula>
    </cfRule>
  </conditionalFormatting>
  <conditionalFormatting sqref="T40:V41">
    <cfRule type="cellIs" dxfId="56" priority="58" operator="equal">
      <formula>"空白"</formula>
    </cfRule>
  </conditionalFormatting>
  <conditionalFormatting sqref="X40:Z41">
    <cfRule type="cellIs" dxfId="55" priority="57" operator="equal">
      <formula>"入力し直し"</formula>
    </cfRule>
  </conditionalFormatting>
  <conditionalFormatting sqref="C52:C53">
    <cfRule type="cellIs" dxfId="54" priority="56" operator="equal">
      <formula>"空白"</formula>
    </cfRule>
  </conditionalFormatting>
  <conditionalFormatting sqref="C54:C55">
    <cfRule type="cellIs" dxfId="53" priority="55" operator="equal">
      <formula>"空白"</formula>
    </cfRule>
  </conditionalFormatting>
  <conditionalFormatting sqref="C58:C59">
    <cfRule type="cellIs" dxfId="52" priority="53" operator="equal">
      <formula>"空白"</formula>
    </cfRule>
  </conditionalFormatting>
  <conditionalFormatting sqref="C60:C61">
    <cfRule type="cellIs" dxfId="51" priority="52" operator="equal">
      <formula>"空白"</formula>
    </cfRule>
  </conditionalFormatting>
  <conditionalFormatting sqref="C62:C63">
    <cfRule type="cellIs" dxfId="50" priority="51" operator="equal">
      <formula>"空白"</formula>
    </cfRule>
  </conditionalFormatting>
  <conditionalFormatting sqref="C64:C65">
    <cfRule type="cellIs" dxfId="49" priority="50" operator="equal">
      <formula>"空白"</formula>
    </cfRule>
  </conditionalFormatting>
  <conditionalFormatting sqref="C66:C67">
    <cfRule type="cellIs" dxfId="48" priority="49" operator="equal">
      <formula>"空白"</formula>
    </cfRule>
  </conditionalFormatting>
  <conditionalFormatting sqref="C68:C69">
    <cfRule type="cellIs" dxfId="47" priority="48" operator="equal">
      <formula>"空白"</formula>
    </cfRule>
  </conditionalFormatting>
  <conditionalFormatting sqref="C70:C71">
    <cfRule type="cellIs" dxfId="46" priority="47" operator="equal">
      <formula>"空白"</formula>
    </cfRule>
  </conditionalFormatting>
  <conditionalFormatting sqref="C72:C73">
    <cfRule type="cellIs" dxfId="45" priority="46" operator="equal">
      <formula>"空白"</formula>
    </cfRule>
  </conditionalFormatting>
  <conditionalFormatting sqref="C74:C75">
    <cfRule type="cellIs" dxfId="44" priority="45" operator="equal">
      <formula>"空白"</formula>
    </cfRule>
  </conditionalFormatting>
  <conditionalFormatting sqref="C76:C77">
    <cfRule type="cellIs" dxfId="43" priority="44" operator="equal">
      <formula>"空白"</formula>
    </cfRule>
  </conditionalFormatting>
  <conditionalFormatting sqref="C78:C79">
    <cfRule type="cellIs" dxfId="42" priority="43" operator="equal">
      <formula>"空白"</formula>
    </cfRule>
  </conditionalFormatting>
  <conditionalFormatting sqref="E52:E53">
    <cfRule type="cellIs" dxfId="41" priority="42" operator="equal">
      <formula>"入力し直し"</formula>
    </cfRule>
  </conditionalFormatting>
  <conditionalFormatting sqref="E54:E55">
    <cfRule type="cellIs" dxfId="40" priority="41" operator="equal">
      <formula>"入力し直し"</formula>
    </cfRule>
  </conditionalFormatting>
  <conditionalFormatting sqref="E56:E57">
    <cfRule type="cellIs" dxfId="39" priority="40" operator="equal">
      <formula>"入力し直し"</formula>
    </cfRule>
  </conditionalFormatting>
  <conditionalFormatting sqref="E58:E59">
    <cfRule type="cellIs" dxfId="38" priority="39" operator="equal">
      <formula>"入力し直し"</formula>
    </cfRule>
  </conditionalFormatting>
  <conditionalFormatting sqref="E60:E61">
    <cfRule type="cellIs" dxfId="37" priority="38" operator="equal">
      <formula>"入力し直し"</formula>
    </cfRule>
  </conditionalFormatting>
  <conditionalFormatting sqref="E62:E63">
    <cfRule type="cellIs" dxfId="36" priority="37" operator="equal">
      <formula>"入力し直し"</formula>
    </cfRule>
  </conditionalFormatting>
  <conditionalFormatting sqref="E64:E65">
    <cfRule type="cellIs" dxfId="35" priority="36" operator="equal">
      <formula>"入力し直し"</formula>
    </cfRule>
  </conditionalFormatting>
  <conditionalFormatting sqref="E66:E67">
    <cfRule type="cellIs" dxfId="34" priority="35" operator="equal">
      <formula>"入力し直し"</formula>
    </cfRule>
  </conditionalFormatting>
  <conditionalFormatting sqref="E68:E69">
    <cfRule type="cellIs" dxfId="33" priority="34" operator="equal">
      <formula>"入力し直し"</formula>
    </cfRule>
  </conditionalFormatting>
  <conditionalFormatting sqref="E70:E71">
    <cfRule type="cellIs" dxfId="32" priority="33" operator="equal">
      <formula>"入力し直し"</formula>
    </cfRule>
  </conditionalFormatting>
  <conditionalFormatting sqref="E72:E73">
    <cfRule type="cellIs" dxfId="31" priority="32" operator="equal">
      <formula>"入力し直し"</formula>
    </cfRule>
  </conditionalFormatting>
  <conditionalFormatting sqref="E74:E75">
    <cfRule type="cellIs" dxfId="30" priority="31" operator="equal">
      <formula>"入力し直し"</formula>
    </cfRule>
  </conditionalFormatting>
  <conditionalFormatting sqref="E76:E77">
    <cfRule type="cellIs" dxfId="29" priority="30" operator="equal">
      <formula>"入力し直し"</formula>
    </cfRule>
  </conditionalFormatting>
  <conditionalFormatting sqref="E78:E79">
    <cfRule type="cellIs" dxfId="28" priority="29" operator="equal">
      <formula>"入力し直し"</formula>
    </cfRule>
  </conditionalFormatting>
  <conditionalFormatting sqref="T52:T53">
    <cfRule type="cellIs" dxfId="27" priority="28" operator="equal">
      <formula>"空白"</formula>
    </cfRule>
  </conditionalFormatting>
  <conditionalFormatting sqref="V52:V53">
    <cfRule type="cellIs" dxfId="26" priority="27" operator="equal">
      <formula>"入力し直し"</formula>
    </cfRule>
  </conditionalFormatting>
  <conditionalFormatting sqref="T54:T55">
    <cfRule type="cellIs" dxfId="25" priority="26" operator="equal">
      <formula>"空白"</formula>
    </cfRule>
  </conditionalFormatting>
  <conditionalFormatting sqref="V54:V55">
    <cfRule type="cellIs" dxfId="24" priority="25" operator="equal">
      <formula>"入力し直し"</formula>
    </cfRule>
  </conditionalFormatting>
  <conditionalFormatting sqref="T56:T57">
    <cfRule type="cellIs" dxfId="23" priority="24" operator="equal">
      <formula>"空白"</formula>
    </cfRule>
  </conditionalFormatting>
  <conditionalFormatting sqref="V56:V57">
    <cfRule type="cellIs" dxfId="22" priority="23" operator="equal">
      <formula>"入力し直し"</formula>
    </cfRule>
  </conditionalFormatting>
  <conditionalFormatting sqref="T58:T59">
    <cfRule type="cellIs" dxfId="21" priority="22" operator="equal">
      <formula>"空白"</formula>
    </cfRule>
  </conditionalFormatting>
  <conditionalFormatting sqref="V58:V59">
    <cfRule type="cellIs" dxfId="20" priority="21" operator="equal">
      <formula>"入力し直し"</formula>
    </cfRule>
  </conditionalFormatting>
  <conditionalFormatting sqref="T60:T61">
    <cfRule type="cellIs" dxfId="19" priority="20" operator="equal">
      <formula>"空白"</formula>
    </cfRule>
  </conditionalFormatting>
  <conditionalFormatting sqref="V60:V61">
    <cfRule type="cellIs" dxfId="18" priority="19" operator="equal">
      <formula>"入力し直し"</formula>
    </cfRule>
  </conditionalFormatting>
  <conditionalFormatting sqref="T62:T63">
    <cfRule type="cellIs" dxfId="17" priority="18" operator="equal">
      <formula>"空白"</formula>
    </cfRule>
  </conditionalFormatting>
  <conditionalFormatting sqref="V62:V63">
    <cfRule type="cellIs" dxfId="16" priority="17" operator="equal">
      <formula>"入力し直し"</formula>
    </cfRule>
  </conditionalFormatting>
  <conditionalFormatting sqref="T64:T65">
    <cfRule type="cellIs" dxfId="15" priority="16" operator="equal">
      <formula>"空白"</formula>
    </cfRule>
  </conditionalFormatting>
  <conditionalFormatting sqref="V64:V65">
    <cfRule type="cellIs" dxfId="14" priority="15" operator="equal">
      <formula>"入力し直し"</formula>
    </cfRule>
  </conditionalFormatting>
  <conditionalFormatting sqref="T66:T67">
    <cfRule type="cellIs" dxfId="13" priority="14" operator="equal">
      <formula>"空白"</formula>
    </cfRule>
  </conditionalFormatting>
  <conditionalFormatting sqref="V66:V67">
    <cfRule type="cellIs" dxfId="12" priority="13" operator="equal">
      <formula>"入力し直し"</formula>
    </cfRule>
  </conditionalFormatting>
  <conditionalFormatting sqref="T68:T69">
    <cfRule type="cellIs" dxfId="11" priority="12" operator="equal">
      <formula>"空白"</formula>
    </cfRule>
  </conditionalFormatting>
  <conditionalFormatting sqref="V68:V69">
    <cfRule type="cellIs" dxfId="10" priority="11" operator="equal">
      <formula>"入力し直し"</formula>
    </cfRule>
  </conditionalFormatting>
  <conditionalFormatting sqref="T70:T71">
    <cfRule type="cellIs" dxfId="9" priority="10" operator="equal">
      <formula>"空白"</formula>
    </cfRule>
  </conditionalFormatting>
  <conditionalFormatting sqref="V70:V71">
    <cfRule type="cellIs" dxfId="8" priority="9" operator="equal">
      <formula>"入力し直し"</formula>
    </cfRule>
  </conditionalFormatting>
  <conditionalFormatting sqref="T72:T73">
    <cfRule type="cellIs" dxfId="7" priority="8" operator="equal">
      <formula>"空白"</formula>
    </cfRule>
  </conditionalFormatting>
  <conditionalFormatting sqref="V72:V73">
    <cfRule type="cellIs" dxfId="6" priority="7" operator="equal">
      <formula>"入力し直し"</formula>
    </cfRule>
  </conditionalFormatting>
  <conditionalFormatting sqref="T74:T75">
    <cfRule type="cellIs" dxfId="5" priority="6" operator="equal">
      <formula>"空白"</formula>
    </cfRule>
  </conditionalFormatting>
  <conditionalFormatting sqref="V74:V75">
    <cfRule type="cellIs" dxfId="4" priority="5" operator="equal">
      <formula>"入力し直し"</formula>
    </cfRule>
  </conditionalFormatting>
  <conditionalFormatting sqref="T76:T77">
    <cfRule type="cellIs" dxfId="3" priority="4" operator="equal">
      <formula>"空白"</formula>
    </cfRule>
  </conditionalFormatting>
  <conditionalFormatting sqref="V76:V77">
    <cfRule type="cellIs" dxfId="2" priority="3" operator="equal">
      <formula>"入力し直し"</formula>
    </cfRule>
  </conditionalFormatting>
  <conditionalFormatting sqref="T78:T79">
    <cfRule type="cellIs" dxfId="1" priority="2" operator="equal">
      <formula>"空白"</formula>
    </cfRule>
  </conditionalFormatting>
  <conditionalFormatting sqref="V78:V79">
    <cfRule type="cellIs" dxfId="0" priority="1" operator="equal">
      <formula>"入力し直し"</formula>
    </cfRule>
  </conditionalFormatting>
  <dataValidations count="4">
    <dataValidation imeMode="halfAlpha" allowBlank="1" showInputMessage="1" showErrorMessage="1" sqref="F11:K11 G15:K15 G26:K26 G30:K31 AA9:AC14 AE9:AG14 V42:X43 AD42:AF43"/>
    <dataValidation imeMode="off" allowBlank="1" showInputMessage="1" showErrorMessage="1" sqref="O82 AF82"/>
    <dataValidation imeMode="hiragana" allowBlank="1" showInputMessage="1" showErrorMessage="1" sqref="P34:R43 N30:R31 S19:X19 N15:R15 AA34 F22 E19 AA38 AA24 L17:R18 E12 W50:AI79 AA30 L28:R29 AA42 Y42 B34:I43 AA28 S9:Z14 N26:R26 AA26 AG42 AA32 E23 E8 F27 AA36 AA22 AA40 AA20 F50:R79 F16 B84:AI93"/>
    <dataValidation imeMode="fullKatakana" allowBlank="1" showInputMessage="1" showErrorMessage="1" sqref="L27:R27 L16 E6:R7"/>
  </dataValidations>
  <pageMargins left="0.78740157480314965" right="0.11811023622047245" top="0.59055118110236227" bottom="0.19685039370078741" header="0.31496062992125984" footer="0.31496062992125984"/>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19</vt:i4>
      </vt:variant>
    </vt:vector>
  </HeadingPairs>
  <TitlesOfParts>
    <vt:vector size="26" baseType="lpstr">
      <vt:lpstr>入力シート</vt:lpstr>
      <vt:lpstr>入力例</vt:lpstr>
      <vt:lpstr>入力内容集計表</vt:lpstr>
      <vt:lpstr>物品申請種目</vt:lpstr>
      <vt:lpstr>リスト</vt:lpstr>
      <vt:lpstr>リスト２</vt:lpstr>
      <vt:lpstr>業態カード</vt:lpstr>
      <vt:lpstr>業態カード!Print_Area</vt:lpstr>
      <vt:lpstr>入力シート!Print_Area</vt:lpstr>
      <vt:lpstr>入力例!Print_Area</vt:lpstr>
      <vt:lpstr>サービス業</vt:lpstr>
      <vt:lpstr>その他物品</vt:lpstr>
      <vt:lpstr>衣料・繊維</vt:lpstr>
      <vt:lpstr>医療衛生</vt:lpstr>
      <vt:lpstr>印刷製本</vt:lpstr>
      <vt:lpstr>機械器具</vt:lpstr>
      <vt:lpstr>資材</vt:lpstr>
      <vt:lpstr>事務機器</vt:lpstr>
      <vt:lpstr>消防保安・標識類</vt:lpstr>
      <vt:lpstr>精密機械</vt:lpstr>
      <vt:lpstr>賃貸借</vt:lpstr>
      <vt:lpstr>電気機械機器</vt:lpstr>
      <vt:lpstr>日用品</vt:lpstr>
      <vt:lpstr>燃料</vt:lpstr>
      <vt:lpstr>役務提供</vt:lpstr>
      <vt:lpstr>輸送機器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2026-10-21T02:38:36Z</dcterms:modified>
</cp:coreProperties>
</file>