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力シート" sheetId="11" r:id="rId1"/>
    <sheet name="入力例" sheetId="16" r:id="rId2"/>
    <sheet name="入力内容集計表" sheetId="2" r:id="rId3"/>
    <sheet name="申請種目表" sheetId="14" r:id="rId4"/>
    <sheet name="業態カード" sheetId="15" r:id="rId5"/>
  </sheets>
  <definedNames>
    <definedName name="_xlnm.Print_Area" localSheetId="4">業態カード!$B$2:$AH$78</definedName>
    <definedName name="_xlnm.Print_Area" localSheetId="3">申請種目表!$A$1:$D$8</definedName>
    <definedName name="_xlnm.Print_Area" localSheetId="0">入力シート!$A$1:$AN$336</definedName>
    <definedName name="_xlnm.Print_Area" localSheetId="1">入力例!$A$1:$AN$336</definedName>
    <definedName name="サービス業" localSheetId="1">#REF!</definedName>
    <definedName name="サービス業">#REF!</definedName>
    <definedName name="その他物品" localSheetId="1">#REF!</definedName>
    <definedName name="その他物品">#REF!</definedName>
    <definedName name="衣料・繊維" localSheetId="1">#REF!</definedName>
    <definedName name="衣料・繊維">#REF!</definedName>
    <definedName name="医療衛生" localSheetId="1">#REF!</definedName>
    <definedName name="医療衛生">#REF!</definedName>
    <definedName name="印刷製本" localSheetId="1">#REF!</definedName>
    <definedName name="印刷製本">#REF!</definedName>
    <definedName name="機械器具" localSheetId="1">#REF!</definedName>
    <definedName name="機械器具">#REF!</definedName>
    <definedName name="資材" localSheetId="1">#REF!</definedName>
    <definedName name="資材">#REF!</definedName>
    <definedName name="事務機器" localSheetId="1">#REF!</definedName>
    <definedName name="事務機器">#REF!</definedName>
    <definedName name="消防保安・標識類" localSheetId="1">#REF!</definedName>
    <definedName name="消防保安・標識類">#REF!</definedName>
    <definedName name="精密機械" localSheetId="1">#REF!</definedName>
    <definedName name="精密機械">#REF!</definedName>
    <definedName name="賃貸借" localSheetId="1">#REF!</definedName>
    <definedName name="賃貸借">#REF!</definedName>
    <definedName name="電気機械機器" localSheetId="1">#REF!</definedName>
    <definedName name="電気機械機器">#REF!</definedName>
    <definedName name="日用品" localSheetId="1">#REF!</definedName>
    <definedName name="日用品">#REF!</definedName>
    <definedName name="燃料" localSheetId="1">#REF!</definedName>
    <definedName name="燃料">#REF!</definedName>
    <definedName name="役務提供" localSheetId="1">#REF!</definedName>
    <definedName name="役務提供">#REF!</definedName>
    <definedName name="輸送機器" localSheetId="1">#REF!</definedName>
    <definedName name="輸送機器">#REF!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322" i="16" l="1"/>
  <c r="U322" i="16"/>
  <c r="AE240" i="16"/>
  <c r="U240" i="16"/>
  <c r="L229" i="16"/>
  <c r="L227" i="16"/>
  <c r="L225" i="16"/>
  <c r="L223" i="16"/>
  <c r="L221" i="16"/>
  <c r="AE214" i="16"/>
  <c r="U214" i="16"/>
  <c r="L210" i="16"/>
  <c r="L208" i="16"/>
  <c r="L206" i="16"/>
  <c r="L204" i="16"/>
  <c r="L202" i="16"/>
  <c r="I99" i="16"/>
  <c r="L229" i="11"/>
  <c r="L227" i="11"/>
  <c r="L225" i="11"/>
  <c r="L223" i="11"/>
  <c r="L221" i="11"/>
  <c r="EQ2" i="2" l="1"/>
  <c r="EP2" i="2"/>
  <c r="L72" i="15" s="1"/>
  <c r="O58" i="2"/>
  <c r="FS2" i="2" l="1"/>
  <c r="O58" i="15" s="1"/>
  <c r="FP2" i="2"/>
  <c r="FO2" i="2"/>
  <c r="FN2" i="2"/>
  <c r="FM2" i="2"/>
  <c r="Y49" i="15" s="1"/>
  <c r="FL2" i="2"/>
  <c r="P49" i="15" s="1"/>
  <c r="FK2" i="2"/>
  <c r="FJ2" i="2"/>
  <c r="Y48" i="15" s="1"/>
  <c r="FI2" i="2"/>
  <c r="P48" i="15" s="1"/>
  <c r="FH2" i="2"/>
  <c r="FG2" i="2"/>
  <c r="FF2" i="2"/>
  <c r="P47" i="15" s="1"/>
  <c r="FE2" i="2"/>
  <c r="FD2" i="2"/>
  <c r="FC2" i="2"/>
  <c r="P46" i="15" s="1"/>
  <c r="FB2" i="2"/>
  <c r="L78" i="15" s="1"/>
  <c r="FA2" i="2"/>
  <c r="I78" i="15" s="1"/>
  <c r="EZ2" i="2"/>
  <c r="L77" i="15" s="1"/>
  <c r="EY2" i="2"/>
  <c r="I77" i="15" s="1"/>
  <c r="EX2" i="2"/>
  <c r="L76" i="15" s="1"/>
  <c r="EW2" i="2"/>
  <c r="I76" i="15" s="1"/>
  <c r="EV2" i="2"/>
  <c r="L75" i="15" s="1"/>
  <c r="EU2" i="2"/>
  <c r="I75" i="15" s="1"/>
  <c r="ET2" i="2"/>
  <c r="L74" i="15" s="1"/>
  <c r="ES2" i="2"/>
  <c r="I74" i="15" s="1"/>
  <c r="ER2" i="2"/>
  <c r="L73" i="15" s="1"/>
  <c r="I73" i="15"/>
  <c r="EO2" i="2"/>
  <c r="I72" i="15" s="1"/>
  <c r="EN2" i="2"/>
  <c r="L71" i="15" s="1"/>
  <c r="EM2" i="2"/>
  <c r="I71" i="15" s="1"/>
  <c r="EL2" i="2"/>
  <c r="L70" i="15" s="1"/>
  <c r="EK2" i="2"/>
  <c r="I70" i="15" s="1"/>
  <c r="EJ2" i="2"/>
  <c r="L69" i="15" s="1"/>
  <c r="EI2" i="2"/>
  <c r="I69" i="15" s="1"/>
  <c r="EH2" i="2"/>
  <c r="L68" i="15" s="1"/>
  <c r="EG2" i="2"/>
  <c r="I68" i="15" s="1"/>
  <c r="EF2" i="2"/>
  <c r="L67" i="15" s="1"/>
  <c r="EE2" i="2"/>
  <c r="I67" i="15" s="1"/>
  <c r="ED2" i="2"/>
  <c r="EC2" i="2"/>
  <c r="I66" i="15" s="1"/>
  <c r="EB2" i="2"/>
  <c r="L65" i="15" s="1"/>
  <c r="EA2" i="2"/>
  <c r="I65" i="15" s="1"/>
  <c r="DZ2" i="2"/>
  <c r="L64" i="15" s="1"/>
  <c r="DY2" i="2"/>
  <c r="I64" i="15" s="1"/>
  <c r="DX2" i="2"/>
  <c r="L63" i="15" s="1"/>
  <c r="DW2" i="2"/>
  <c r="I63" i="15" s="1"/>
  <c r="DV2" i="2"/>
  <c r="L62" i="15" s="1"/>
  <c r="DU2" i="2"/>
  <c r="I62" i="15" s="1"/>
  <c r="DT2" i="2"/>
  <c r="L61" i="15" s="1"/>
  <c r="DS2" i="2"/>
  <c r="I61" i="15" s="1"/>
  <c r="DR2" i="2"/>
  <c r="L60" i="15" s="1"/>
  <c r="DQ2" i="2"/>
  <c r="I60" i="15" s="1"/>
  <c r="DP2" i="2"/>
  <c r="L59" i="15" s="1"/>
  <c r="DO2" i="2"/>
  <c r="I59" i="15" s="1"/>
  <c r="DN2" i="2"/>
  <c r="L58" i="15" s="1"/>
  <c r="DM2" i="2"/>
  <c r="I58" i="15" s="1"/>
  <c r="DL2" i="2"/>
  <c r="L57" i="15" s="1"/>
  <c r="DK2" i="2"/>
  <c r="I57" i="15" s="1"/>
  <c r="DJ2" i="2"/>
  <c r="L56" i="15" s="1"/>
  <c r="DI2" i="2"/>
  <c r="I56" i="15" s="1"/>
  <c r="DH2" i="2"/>
  <c r="L55" i="15" s="1"/>
  <c r="DG2" i="2"/>
  <c r="I55" i="15" s="1"/>
  <c r="DF2" i="2"/>
  <c r="L54" i="15" s="1"/>
  <c r="DE2" i="2"/>
  <c r="I54" i="15" s="1"/>
  <c r="DD2" i="2"/>
  <c r="L53" i="15" s="1"/>
  <c r="DC2" i="2"/>
  <c r="I53" i="15" s="1"/>
  <c r="DB2" i="2"/>
  <c r="L52" i="15" s="1"/>
  <c r="DA2" i="2"/>
  <c r="I52" i="15" s="1"/>
  <c r="CZ2" i="2"/>
  <c r="L51" i="15" s="1"/>
  <c r="CY2" i="2"/>
  <c r="I51" i="15" s="1"/>
  <c r="CX2" i="2"/>
  <c r="L50" i="15" s="1"/>
  <c r="CW2" i="2"/>
  <c r="I50" i="15" s="1"/>
  <c r="CV2" i="2"/>
  <c r="L49" i="15" s="1"/>
  <c r="CU2" i="2"/>
  <c r="I49" i="15" s="1"/>
  <c r="CR2" i="2"/>
  <c r="L46" i="15" s="1"/>
  <c r="CQ2" i="2"/>
  <c r="I46" i="15" s="1"/>
  <c r="CP2" i="2"/>
  <c r="L45" i="15" s="1"/>
  <c r="CO2" i="2"/>
  <c r="I45" i="15" s="1"/>
  <c r="CN2" i="2"/>
  <c r="Z36" i="15" s="1"/>
  <c r="CM2" i="2"/>
  <c r="U36" i="15" s="1"/>
  <c r="CL2" i="2"/>
  <c r="S36" i="15" s="1"/>
  <c r="CK2" i="2"/>
  <c r="Z34" i="15" s="1"/>
  <c r="CJ2" i="2"/>
  <c r="U34" i="15" s="1"/>
  <c r="CI2" i="2"/>
  <c r="S34" i="15" s="1"/>
  <c r="CH2" i="2"/>
  <c r="Z32" i="15" s="1"/>
  <c r="CG2" i="2"/>
  <c r="U32" i="15" s="1"/>
  <c r="CF2" i="2"/>
  <c r="S32" i="15" s="1"/>
  <c r="CE2" i="2"/>
  <c r="Z30" i="15" s="1"/>
  <c r="CD2" i="2"/>
  <c r="U30" i="15" s="1"/>
  <c r="CC2" i="2"/>
  <c r="S30" i="15" s="1"/>
  <c r="CB2" i="2"/>
  <c r="Z28" i="15" s="1"/>
  <c r="CA2" i="2"/>
  <c r="U28" i="15" s="1"/>
  <c r="BZ2" i="2"/>
  <c r="S28" i="15" s="1"/>
  <c r="BW2" i="2"/>
  <c r="AD20" i="15" s="1"/>
  <c r="BV2" i="2"/>
  <c r="Y20" i="15" s="1"/>
  <c r="BU2" i="2"/>
  <c r="AD18" i="15" s="1"/>
  <c r="BT2" i="2"/>
  <c r="Y18" i="15" s="1"/>
  <c r="BR2" i="2"/>
  <c r="S18" i="15" s="1"/>
  <c r="BQ2" i="2"/>
  <c r="AD16" i="15" s="1"/>
  <c r="BP2" i="2"/>
  <c r="Y16" i="15" s="1"/>
  <c r="BN2" i="2"/>
  <c r="S16" i="15" s="1"/>
  <c r="BM2" i="2"/>
  <c r="AD14" i="15" s="1"/>
  <c r="BL2" i="2"/>
  <c r="Y14" i="15" s="1"/>
  <c r="BJ2" i="2"/>
  <c r="S14" i="15" s="1"/>
  <c r="BI2" i="2"/>
  <c r="AD12" i="15" s="1"/>
  <c r="BH2" i="2"/>
  <c r="Y12" i="15" s="1"/>
  <c r="BF2" i="2"/>
  <c r="S12" i="15" s="1"/>
  <c r="BE2" i="2"/>
  <c r="AD10" i="15" s="1"/>
  <c r="BD2" i="2"/>
  <c r="Y10" i="15" s="1"/>
  <c r="BB2" i="2"/>
  <c r="S10" i="15" s="1"/>
  <c r="BA2" i="2"/>
  <c r="AB43" i="15" s="1"/>
  <c r="AZ2" i="2"/>
  <c r="AB42" i="15" s="1"/>
  <c r="AY2" i="2"/>
  <c r="AB41" i="15" s="1"/>
  <c r="AX2" i="2"/>
  <c r="AB40" i="15" s="1"/>
  <c r="AW2" i="2"/>
  <c r="AB39" i="15" s="1"/>
  <c r="AV2" i="2"/>
  <c r="T43" i="15" s="1"/>
  <c r="AU2" i="2"/>
  <c r="T42" i="15" s="1"/>
  <c r="AT2" i="2"/>
  <c r="T41" i="15" s="1"/>
  <c r="AS2" i="2"/>
  <c r="T40" i="15" s="1"/>
  <c r="AR2" i="2"/>
  <c r="T39" i="15" s="1"/>
  <c r="AQ2" i="2"/>
  <c r="I41" i="15" s="1"/>
  <c r="AP2" i="2"/>
  <c r="M41" i="15" s="1"/>
  <c r="AO2" i="2"/>
  <c r="I40" i="15" s="1"/>
  <c r="AN2" i="2"/>
  <c r="M40" i="15" s="1"/>
  <c r="AM2" i="2"/>
  <c r="I39" i="15" s="1"/>
  <c r="AL2" i="2"/>
  <c r="M39" i="15" s="1"/>
  <c r="AK2" i="2"/>
  <c r="I38" i="15" s="1"/>
  <c r="AJ2" i="2"/>
  <c r="M38" i="15" s="1"/>
  <c r="AI2" i="2"/>
  <c r="I37" i="15" s="1"/>
  <c r="AH2" i="2"/>
  <c r="M37" i="15" s="1"/>
  <c r="AG2" i="2"/>
  <c r="I36" i="15" s="1"/>
  <c r="AF2" i="2"/>
  <c r="M36" i="15" s="1"/>
  <c r="AE2" i="2"/>
  <c r="C36" i="15" s="1"/>
  <c r="AD2" i="2"/>
  <c r="I35" i="15" s="1"/>
  <c r="AC2" i="2"/>
  <c r="M35" i="15" s="1"/>
  <c r="AB2" i="2"/>
  <c r="AC2" i="15" s="1"/>
  <c r="AA2" i="2"/>
  <c r="AB55" i="15" s="1"/>
  <c r="Z2" i="2"/>
  <c r="U55" i="15" s="1"/>
  <c r="Y2" i="2"/>
  <c r="S53" i="15" s="1"/>
  <c r="X2" i="2"/>
  <c r="O53" i="15" s="1"/>
  <c r="W2" i="2"/>
  <c r="N30" i="15" s="1"/>
  <c r="V2" i="2"/>
  <c r="G30" i="15" s="1"/>
  <c r="U2" i="2"/>
  <c r="L28" i="15" s="1"/>
  <c r="T2" i="2"/>
  <c r="L27" i="15" s="1"/>
  <c r="S2" i="2"/>
  <c r="F28" i="15" s="1"/>
  <c r="R2" i="2"/>
  <c r="M22" i="15" s="1"/>
  <c r="Q2" i="2"/>
  <c r="N26" i="15" s="1"/>
  <c r="P2" i="2"/>
  <c r="G26" i="15" s="1"/>
  <c r="O2" i="2"/>
  <c r="E23" i="15" s="1"/>
  <c r="N2" i="2"/>
  <c r="F22" i="15" s="1"/>
  <c r="L2" i="2"/>
  <c r="L17" i="15" s="1"/>
  <c r="K2" i="2"/>
  <c r="L16" i="15" s="1"/>
  <c r="J2" i="2"/>
  <c r="F17" i="15" s="1"/>
  <c r="I2" i="2"/>
  <c r="M11" i="15" s="1"/>
  <c r="H2" i="2"/>
  <c r="N15" i="15" s="1"/>
  <c r="G2" i="2"/>
  <c r="G15" i="15" s="1"/>
  <c r="F2" i="2"/>
  <c r="E12" i="15" s="1"/>
  <c r="E2" i="2"/>
  <c r="F11" i="15" s="1"/>
  <c r="Y46" i="15" l="1"/>
  <c r="Y47" i="15"/>
  <c r="Y50" i="15"/>
  <c r="L66" i="15"/>
  <c r="D2" i="2"/>
  <c r="E8" i="15" s="1"/>
  <c r="C2" i="2"/>
  <c r="E6" i="15" s="1"/>
  <c r="B2" i="2"/>
  <c r="C5" i="15" s="1"/>
  <c r="A2" i="2"/>
  <c r="H5" i="15" s="1"/>
  <c r="AE322" i="11" l="1"/>
  <c r="FR2" i="2" s="1"/>
  <c r="U322" i="11"/>
  <c r="FQ2" i="2" s="1"/>
  <c r="AE240" i="11"/>
  <c r="CT2" i="2" s="1"/>
  <c r="L47" i="15" s="1"/>
  <c r="U240" i="11"/>
  <c r="CS2" i="2" s="1"/>
  <c r="I47" i="15" s="1"/>
  <c r="L210" i="11"/>
  <c r="BS2" i="2" s="1"/>
  <c r="T18" i="15" s="1"/>
  <c r="L208" i="11"/>
  <c r="BO2" i="2" s="1"/>
  <c r="T16" i="15" s="1"/>
  <c r="L206" i="11"/>
  <c r="BK2" i="2" s="1"/>
  <c r="T14" i="15" s="1"/>
  <c r="L204" i="11"/>
  <c r="BG2" i="2" s="1"/>
  <c r="T12" i="15" s="1"/>
  <c r="L202" i="11"/>
  <c r="BC2" i="2" s="1"/>
  <c r="T10" i="15" s="1"/>
  <c r="Y51" i="15" l="1"/>
  <c r="AE214" i="11"/>
  <c r="BY2" i="2" s="1"/>
  <c r="AD22" i="15" s="1"/>
  <c r="U214" i="11"/>
  <c r="BX2" i="2" s="1"/>
  <c r="Y22" i="15" s="1"/>
  <c r="I99" i="11" l="1"/>
  <c r="M2" i="2" s="1"/>
  <c r="E19" i="15" s="1"/>
</calcChain>
</file>

<file path=xl/sharedStrings.xml><?xml version="1.0" encoding="utf-8"?>
<sst xmlns="http://schemas.openxmlformats.org/spreadsheetml/2006/main" count="1163" uniqueCount="484">
  <si>
    <t>１　基本情報入力欄</t>
    <rPh sb="2" eb="4">
      <t>キホン</t>
    </rPh>
    <rPh sb="4" eb="6">
      <t>ジョウホウ</t>
    </rPh>
    <rPh sb="6" eb="8">
      <t>ニュウリョク</t>
    </rPh>
    <rPh sb="8" eb="9">
      <t>ラン</t>
    </rPh>
    <phoneticPr fontId="3"/>
  </si>
  <si>
    <t>令和</t>
    <rPh sb="0" eb="2">
      <t>レイワ</t>
    </rPh>
    <phoneticPr fontId="3"/>
  </si>
  <si>
    <t>年</t>
    <rPh sb="0" eb="1">
      <t>ネン</t>
    </rPh>
    <phoneticPr fontId="3"/>
  </si>
  <si>
    <t>月</t>
    <rPh sb="0" eb="1">
      <t>ガツ</t>
    </rPh>
    <phoneticPr fontId="3"/>
  </si>
  <si>
    <t>日</t>
    <rPh sb="0" eb="1">
      <t>ニチ</t>
    </rPh>
    <phoneticPr fontId="3"/>
  </si>
  <si>
    <t>申請年月日</t>
    <rPh sb="0" eb="2">
      <t>シンセイ</t>
    </rPh>
    <rPh sb="2" eb="5">
      <t>ネンガッピ</t>
    </rPh>
    <phoneticPr fontId="3"/>
  </si>
  <si>
    <t>注意事項</t>
    <rPh sb="0" eb="2">
      <t>チュウイ</t>
    </rPh>
    <rPh sb="2" eb="4">
      <t>ジコウ</t>
    </rPh>
    <phoneticPr fontId="3"/>
  </si>
  <si>
    <t>会 社 名</t>
    <rPh sb="0" eb="1">
      <t>カイ</t>
    </rPh>
    <rPh sb="2" eb="3">
      <t>シャ</t>
    </rPh>
    <rPh sb="4" eb="5">
      <t>メイ</t>
    </rPh>
    <phoneticPr fontId="3"/>
  </si>
  <si>
    <t>部 署 名</t>
    <rPh sb="0" eb="1">
      <t>ブ</t>
    </rPh>
    <rPh sb="2" eb="3">
      <t>ショ</t>
    </rPh>
    <rPh sb="4" eb="5">
      <t>メイ</t>
    </rPh>
    <phoneticPr fontId="3"/>
  </si>
  <si>
    <t>氏　　名</t>
    <rPh sb="0" eb="1">
      <t>ウジ</t>
    </rPh>
    <rPh sb="3" eb="4">
      <t>メイ</t>
    </rPh>
    <phoneticPr fontId="3"/>
  </si>
  <si>
    <t>姓と名の間は１文字スペースを空けて入力してください。</t>
    <rPh sb="0" eb="1">
      <t>セイ</t>
    </rPh>
    <rPh sb="2" eb="3">
      <t>ナ</t>
    </rPh>
    <rPh sb="4" eb="5">
      <t>アイダ</t>
    </rPh>
    <rPh sb="7" eb="9">
      <t>モジ</t>
    </rPh>
    <rPh sb="14" eb="15">
      <t>ア</t>
    </rPh>
    <rPh sb="17" eb="19">
      <t>ニュウリョク</t>
    </rPh>
    <phoneticPr fontId="3"/>
  </si>
  <si>
    <t>氏　　名
（フリガナ）</t>
    <rPh sb="0" eb="1">
      <t>ウジ</t>
    </rPh>
    <rPh sb="3" eb="4">
      <t>メイ</t>
    </rPh>
    <phoneticPr fontId="3"/>
  </si>
  <si>
    <t>メールアドレス</t>
    <phoneticPr fontId="3"/>
  </si>
  <si>
    <t>電話番号</t>
    <rPh sb="0" eb="2">
      <t>デンワ</t>
    </rPh>
    <rPh sb="2" eb="4">
      <t>バンゴウ</t>
    </rPh>
    <phoneticPr fontId="3"/>
  </si>
  <si>
    <t>日中繋がる番号であれば、携帯電話の番号でも構いません。</t>
    <rPh sb="0" eb="2">
      <t>ニッチュウ</t>
    </rPh>
    <rPh sb="2" eb="3">
      <t>ツナ</t>
    </rPh>
    <rPh sb="5" eb="7">
      <t>バンゴウ</t>
    </rPh>
    <rPh sb="12" eb="14">
      <t>ケイタイ</t>
    </rPh>
    <rPh sb="14" eb="16">
      <t>デンワ</t>
    </rPh>
    <rPh sb="17" eb="19">
      <t>バンゴウ</t>
    </rPh>
    <rPh sb="21" eb="22">
      <t>カマ</t>
    </rPh>
    <phoneticPr fontId="3"/>
  </si>
  <si>
    <t>ＦＡＸ番号</t>
    <rPh sb="3" eb="5">
      <t>バンゴウ</t>
    </rPh>
    <phoneticPr fontId="3"/>
  </si>
  <si>
    <t>２　会社基本情報</t>
    <rPh sb="2" eb="4">
      <t>カイシャ</t>
    </rPh>
    <rPh sb="4" eb="6">
      <t>キホン</t>
    </rPh>
    <rPh sb="6" eb="8">
      <t>ジョウホウ</t>
    </rPh>
    <phoneticPr fontId="3"/>
  </si>
  <si>
    <t>　１　本社・本店情報</t>
    <rPh sb="3" eb="5">
      <t>ホンシャ</t>
    </rPh>
    <rPh sb="6" eb="8">
      <t>ホンテン</t>
    </rPh>
    <rPh sb="8" eb="10">
      <t>ジョウホウ</t>
    </rPh>
    <phoneticPr fontId="3"/>
  </si>
  <si>
    <t>名　　称</t>
    <rPh sb="0" eb="1">
      <t>ナ</t>
    </rPh>
    <rPh sb="3" eb="4">
      <t>ショウ</t>
    </rPh>
    <phoneticPr fontId="3"/>
  </si>
  <si>
    <t>会社組織の種別（株式会社 等）は略さずに入力してください。
会社組織の種別と会社名の間は、スペースを空けないでください。</t>
    <rPh sb="0" eb="2">
      <t>カイシャ</t>
    </rPh>
    <rPh sb="2" eb="4">
      <t>ソシキ</t>
    </rPh>
    <rPh sb="5" eb="7">
      <t>シュベツ</t>
    </rPh>
    <rPh sb="8" eb="10">
      <t>カブシキ</t>
    </rPh>
    <rPh sb="10" eb="12">
      <t>カイシャ</t>
    </rPh>
    <rPh sb="13" eb="14">
      <t>トウ</t>
    </rPh>
    <rPh sb="16" eb="17">
      <t>リャク</t>
    </rPh>
    <rPh sb="20" eb="22">
      <t>ニュウリョク</t>
    </rPh>
    <rPh sb="30" eb="32">
      <t>カイシャ</t>
    </rPh>
    <rPh sb="32" eb="34">
      <t>ソシキ</t>
    </rPh>
    <rPh sb="35" eb="37">
      <t>シュベツ</t>
    </rPh>
    <rPh sb="38" eb="40">
      <t>カイシャ</t>
    </rPh>
    <rPh sb="40" eb="41">
      <t>メイ</t>
    </rPh>
    <rPh sb="42" eb="43">
      <t>アイダ</t>
    </rPh>
    <rPh sb="50" eb="51">
      <t>ア</t>
    </rPh>
    <phoneticPr fontId="3"/>
  </si>
  <si>
    <t>名　　称
（フリガナ）</t>
    <rPh sb="0" eb="1">
      <t>ナ</t>
    </rPh>
    <rPh sb="3" eb="4">
      <t>ショウ</t>
    </rPh>
    <phoneticPr fontId="3"/>
  </si>
  <si>
    <t>会社組織の種別（カブシキガイシャ 等）は入力しないでください。</t>
    <rPh sb="0" eb="2">
      <t>カイシャ</t>
    </rPh>
    <rPh sb="2" eb="4">
      <t>ソシキ</t>
    </rPh>
    <rPh sb="5" eb="7">
      <t>シュベツ</t>
    </rPh>
    <rPh sb="17" eb="18">
      <t>トウ</t>
    </rPh>
    <rPh sb="20" eb="22">
      <t>ニュウリョク</t>
    </rPh>
    <phoneticPr fontId="3"/>
  </si>
  <si>
    <t>申請区分</t>
    <rPh sb="0" eb="2">
      <t>シンセイ</t>
    </rPh>
    <rPh sb="2" eb="4">
      <t>クブン</t>
    </rPh>
    <phoneticPr fontId="3"/>
  </si>
  <si>
    <t>郵便番号</t>
    <rPh sb="0" eb="4">
      <t>ユウビンバンゴウ</t>
    </rPh>
    <phoneticPr fontId="3"/>
  </si>
  <si>
    <t>郵便区番号（３桁）、町域番号（４桁）をすべて入力してください。</t>
    <rPh sb="0" eb="2">
      <t>ユウビン</t>
    </rPh>
    <rPh sb="2" eb="3">
      <t>ク</t>
    </rPh>
    <rPh sb="3" eb="5">
      <t>バンゴウ</t>
    </rPh>
    <rPh sb="7" eb="8">
      <t>ケタ</t>
    </rPh>
    <rPh sb="10" eb="12">
      <t>チョウイキ</t>
    </rPh>
    <rPh sb="12" eb="14">
      <t>バンゴウ</t>
    </rPh>
    <rPh sb="16" eb="17">
      <t>ケタ</t>
    </rPh>
    <rPh sb="22" eb="24">
      <t>ニュウリョク</t>
    </rPh>
    <phoneticPr fontId="3"/>
  </si>
  <si>
    <t>－</t>
    <phoneticPr fontId="3"/>
  </si>
  <si>
    <t>住　　所
（都道府県名）</t>
    <rPh sb="0" eb="1">
      <t>ジュウ</t>
    </rPh>
    <rPh sb="3" eb="4">
      <t>トコロ</t>
    </rPh>
    <rPh sb="6" eb="10">
      <t>トドウフケン</t>
    </rPh>
    <rPh sb="10" eb="11">
      <t>メイ</t>
    </rPh>
    <phoneticPr fontId="3"/>
  </si>
  <si>
    <t>ドロップダウンリストから都道府県を選択してください。</t>
    <rPh sb="12" eb="16">
      <t>トドウフケン</t>
    </rPh>
    <rPh sb="17" eb="19">
      <t>センタク</t>
    </rPh>
    <phoneticPr fontId="3"/>
  </si>
  <si>
    <t>住　　所
（市区町村以降）</t>
    <rPh sb="0" eb="1">
      <t>ジュウ</t>
    </rPh>
    <rPh sb="3" eb="4">
      <t>トコロ</t>
    </rPh>
    <rPh sb="6" eb="8">
      <t>シク</t>
    </rPh>
    <rPh sb="8" eb="10">
      <t>チョウソン</t>
    </rPh>
    <rPh sb="10" eb="12">
      <t>イコウ</t>
    </rPh>
    <phoneticPr fontId="3"/>
  </si>
  <si>
    <t>住　　所
（特殊事情）</t>
    <rPh sb="0" eb="1">
      <t>ジュウ</t>
    </rPh>
    <rPh sb="3" eb="4">
      <t>トコロ</t>
    </rPh>
    <rPh sb="6" eb="8">
      <t>トクシュ</t>
    </rPh>
    <rPh sb="8" eb="10">
      <t>ジジョウ</t>
    </rPh>
    <phoneticPr fontId="3"/>
  </si>
  <si>
    <t>代表者肩書</t>
    <rPh sb="0" eb="3">
      <t>ダイヒョウシャ</t>
    </rPh>
    <rPh sb="3" eb="5">
      <t>カタガキ</t>
    </rPh>
    <phoneticPr fontId="3"/>
  </si>
  <si>
    <t>代表者名</t>
    <rPh sb="0" eb="3">
      <t>ダイヒョウシャ</t>
    </rPh>
    <rPh sb="3" eb="4">
      <t>メイ</t>
    </rPh>
    <phoneticPr fontId="3"/>
  </si>
  <si>
    <t>代表者名
（フリガナ）</t>
    <rPh sb="0" eb="3">
      <t>ダイヒョウシャ</t>
    </rPh>
    <rPh sb="3" eb="4">
      <t>メイ</t>
    </rPh>
    <phoneticPr fontId="3"/>
  </si>
  <si>
    <t>　２　受任登録（支店等）</t>
    <rPh sb="3" eb="5">
      <t>ジュニン</t>
    </rPh>
    <rPh sb="5" eb="7">
      <t>トウロク</t>
    </rPh>
    <rPh sb="8" eb="10">
      <t>シテン</t>
    </rPh>
    <rPh sb="10" eb="11">
      <t>トウ</t>
    </rPh>
    <phoneticPr fontId="3"/>
  </si>
  <si>
    <t>受任有無</t>
    <rPh sb="0" eb="2">
      <t>ジュニン</t>
    </rPh>
    <rPh sb="2" eb="4">
      <t>ウム</t>
    </rPh>
    <phoneticPr fontId="3"/>
  </si>
  <si>
    <t>ドロップダウンリストから受任登録の有無を選択してください。
※受任登録をされない方は、「無」を選択していただき、「３　その他」へ進んでください。</t>
    <rPh sb="12" eb="14">
      <t>ジュニン</t>
    </rPh>
    <rPh sb="14" eb="16">
      <t>トウロク</t>
    </rPh>
    <rPh sb="17" eb="19">
      <t>ウム</t>
    </rPh>
    <rPh sb="20" eb="22">
      <t>センタク</t>
    </rPh>
    <rPh sb="31" eb="33">
      <t>ジュニン</t>
    </rPh>
    <rPh sb="33" eb="35">
      <t>トウロク</t>
    </rPh>
    <rPh sb="40" eb="41">
      <t>カタ</t>
    </rPh>
    <rPh sb="44" eb="45">
      <t>ム</t>
    </rPh>
    <rPh sb="47" eb="49">
      <t>センタク</t>
    </rPh>
    <rPh sb="61" eb="62">
      <t>タ</t>
    </rPh>
    <rPh sb="64" eb="65">
      <t>スス</t>
    </rPh>
    <phoneticPr fontId="3"/>
  </si>
  <si>
    <t>支店、営業所名</t>
    <rPh sb="0" eb="2">
      <t>シテン</t>
    </rPh>
    <rPh sb="3" eb="6">
      <t>エイギョウショ</t>
    </rPh>
    <rPh sb="6" eb="7">
      <t>メイ</t>
    </rPh>
    <phoneticPr fontId="3"/>
  </si>
  <si>
    <t>　３　その他</t>
    <rPh sb="5" eb="6">
      <t>タ</t>
    </rPh>
    <phoneticPr fontId="3"/>
  </si>
  <si>
    <t>希望連絡先
（電話番号）</t>
    <rPh sb="0" eb="2">
      <t>キボウ</t>
    </rPh>
    <rPh sb="2" eb="5">
      <t>レンラクサキ</t>
    </rPh>
    <rPh sb="7" eb="9">
      <t>デンワ</t>
    </rPh>
    <rPh sb="9" eb="11">
      <t>バンゴウ</t>
    </rPh>
    <phoneticPr fontId="3"/>
  </si>
  <si>
    <t>希望連絡先
（ＦＡＸ番号）</t>
    <rPh sb="0" eb="2">
      <t>キボウ</t>
    </rPh>
    <rPh sb="2" eb="5">
      <t>レンラクサキ</t>
    </rPh>
    <rPh sb="10" eb="12">
      <t>バンゴウ</t>
    </rPh>
    <phoneticPr fontId="3"/>
  </si>
  <si>
    <t>営業年数</t>
    <rPh sb="0" eb="2">
      <t>エイギョウ</t>
    </rPh>
    <rPh sb="2" eb="4">
      <t>ネンスウ</t>
    </rPh>
    <phoneticPr fontId="3"/>
  </si>
  <si>
    <t>資 本 金</t>
    <rPh sb="0" eb="1">
      <t>シ</t>
    </rPh>
    <rPh sb="2" eb="3">
      <t>ホン</t>
    </rPh>
    <rPh sb="4" eb="5">
      <t>キン</t>
    </rPh>
    <phoneticPr fontId="3"/>
  </si>
  <si>
    <t>登記に記載のある資本金額を入力してください。単位は（千円）となります。</t>
    <rPh sb="0" eb="2">
      <t>トウキ</t>
    </rPh>
    <rPh sb="3" eb="5">
      <t>キサイ</t>
    </rPh>
    <rPh sb="8" eb="10">
      <t>シホン</t>
    </rPh>
    <rPh sb="10" eb="12">
      <t>キンガク</t>
    </rPh>
    <rPh sb="13" eb="15">
      <t>ニュウリョク</t>
    </rPh>
    <rPh sb="22" eb="24">
      <t>タンイ</t>
    </rPh>
    <rPh sb="26" eb="27">
      <t>セン</t>
    </rPh>
    <rPh sb="27" eb="28">
      <t>エン</t>
    </rPh>
    <phoneticPr fontId="3"/>
  </si>
  <si>
    <t>特別徴収
実施状況</t>
    <rPh sb="0" eb="2">
      <t>トクベツ</t>
    </rPh>
    <rPh sb="2" eb="4">
      <t>チョウシュウ</t>
    </rPh>
    <rPh sb="5" eb="7">
      <t>ジッシ</t>
    </rPh>
    <rPh sb="7" eb="9">
      <t>ジョウキョウ</t>
    </rPh>
    <phoneticPr fontId="3"/>
  </si>
  <si>
    <t>名取市内に居住する従業員の有無をドロップダウンリストから選択してください。
「有」の場合、特別徴収をしているかドロップダウンリストから選択してください。「無」の場合は、特別徴収の有無については入力不要となります。</t>
    <rPh sb="0" eb="2">
      <t>ナトリ</t>
    </rPh>
    <rPh sb="2" eb="3">
      <t>シ</t>
    </rPh>
    <rPh sb="3" eb="4">
      <t>ナイ</t>
    </rPh>
    <rPh sb="5" eb="7">
      <t>キョジュウ</t>
    </rPh>
    <rPh sb="9" eb="12">
      <t>ジュウギョウイン</t>
    </rPh>
    <rPh sb="13" eb="15">
      <t>ウム</t>
    </rPh>
    <rPh sb="28" eb="30">
      <t>センタク</t>
    </rPh>
    <rPh sb="39" eb="40">
      <t>ユウ</t>
    </rPh>
    <rPh sb="42" eb="44">
      <t>バアイ</t>
    </rPh>
    <rPh sb="45" eb="47">
      <t>トクベツ</t>
    </rPh>
    <rPh sb="47" eb="49">
      <t>チョウシュウ</t>
    </rPh>
    <rPh sb="67" eb="69">
      <t>センタク</t>
    </rPh>
    <rPh sb="77" eb="78">
      <t>ム</t>
    </rPh>
    <rPh sb="80" eb="82">
      <t>バアイ</t>
    </rPh>
    <rPh sb="84" eb="86">
      <t>トクベツ</t>
    </rPh>
    <rPh sb="86" eb="88">
      <t>チョウシュウ</t>
    </rPh>
    <rPh sb="89" eb="91">
      <t>ウム</t>
    </rPh>
    <rPh sb="96" eb="98">
      <t>ニュウリョク</t>
    </rPh>
    <rPh sb="98" eb="100">
      <t>フヨウ</t>
    </rPh>
    <phoneticPr fontId="3"/>
  </si>
  <si>
    <t>作成されている方の会社名を入力してください。</t>
    <rPh sb="0" eb="2">
      <t>サクセイ</t>
    </rPh>
    <rPh sb="7" eb="8">
      <t>カタ</t>
    </rPh>
    <rPh sb="9" eb="11">
      <t>カイシャ</t>
    </rPh>
    <rPh sb="11" eb="12">
      <t>メイ</t>
    </rPh>
    <rPh sb="13" eb="15">
      <t>ニュウリョク</t>
    </rPh>
    <phoneticPr fontId="3"/>
  </si>
  <si>
    <t>※「令和９・１０年度 名取市競争入札参加資格審査申請要領」を熟読のうえ、本シートの必要箇所への入力をお願いします。
　入力された内容は、別シート「業態カード」に反映されます。提出前に入力の内容が間違いないか等確認してください。</t>
    <rPh sb="2" eb="4">
      <t>レイワ</t>
    </rPh>
    <rPh sb="8" eb="10">
      <t>ネンド</t>
    </rPh>
    <rPh sb="11" eb="13">
      <t>ナトリ</t>
    </rPh>
    <rPh sb="13" eb="14">
      <t>シ</t>
    </rPh>
    <rPh sb="14" eb="16">
      <t>キョウソウ</t>
    </rPh>
    <rPh sb="16" eb="18">
      <t>ニュウサツ</t>
    </rPh>
    <rPh sb="18" eb="20">
      <t>サンカ</t>
    </rPh>
    <rPh sb="20" eb="22">
      <t>シカク</t>
    </rPh>
    <rPh sb="22" eb="24">
      <t>シンサ</t>
    </rPh>
    <rPh sb="24" eb="26">
      <t>シンセイ</t>
    </rPh>
    <rPh sb="26" eb="28">
      <t>ヨウリョウ</t>
    </rPh>
    <rPh sb="30" eb="32">
      <t>ジュクドク</t>
    </rPh>
    <rPh sb="36" eb="37">
      <t>ホン</t>
    </rPh>
    <rPh sb="41" eb="43">
      <t>ヒツヨウ</t>
    </rPh>
    <rPh sb="43" eb="45">
      <t>カショ</t>
    </rPh>
    <rPh sb="47" eb="49">
      <t>ニュウリョク</t>
    </rPh>
    <rPh sb="51" eb="52">
      <t>ネガ</t>
    </rPh>
    <rPh sb="59" eb="61">
      <t>ニュウリョク</t>
    </rPh>
    <rPh sb="64" eb="66">
      <t>ナイヨウ</t>
    </rPh>
    <rPh sb="68" eb="69">
      <t>ベツ</t>
    </rPh>
    <rPh sb="73" eb="75">
      <t>ギョウタイ</t>
    </rPh>
    <rPh sb="80" eb="82">
      <t>ハンエイ</t>
    </rPh>
    <rPh sb="87" eb="89">
      <t>テイシュツ</t>
    </rPh>
    <rPh sb="89" eb="90">
      <t>マエ</t>
    </rPh>
    <rPh sb="91" eb="93">
      <t>ニュウリョク</t>
    </rPh>
    <rPh sb="94" eb="96">
      <t>ナイヨウ</t>
    </rPh>
    <rPh sb="97" eb="99">
      <t>マチガ</t>
    </rPh>
    <rPh sb="103" eb="104">
      <t>トウ</t>
    </rPh>
    <rPh sb="104" eb="106">
      <t>カクニン</t>
    </rPh>
    <phoneticPr fontId="3"/>
  </si>
  <si>
    <t>部署等がない方は「なし」と入力してください。</t>
    <rPh sb="0" eb="2">
      <t>ブショ</t>
    </rPh>
    <rPh sb="2" eb="3">
      <t>トウ</t>
    </rPh>
    <rPh sb="6" eb="7">
      <t>カタ</t>
    </rPh>
    <rPh sb="13" eb="15">
      <t>ニュウリョク</t>
    </rPh>
    <phoneticPr fontId="3"/>
  </si>
  <si>
    <t>本申請の入力内容等に不明な内容があった場合等に使用させていただきます。</t>
    <rPh sb="0" eb="1">
      <t>ホン</t>
    </rPh>
    <rPh sb="1" eb="3">
      <t>シンセイ</t>
    </rPh>
    <rPh sb="4" eb="6">
      <t>ニュウリョク</t>
    </rPh>
    <rPh sb="6" eb="8">
      <t>ナイヨウ</t>
    </rPh>
    <rPh sb="8" eb="9">
      <t>トウ</t>
    </rPh>
    <rPh sb="10" eb="12">
      <t>フメイ</t>
    </rPh>
    <rPh sb="13" eb="15">
      <t>ナイヨウ</t>
    </rPh>
    <rPh sb="19" eb="21">
      <t>バアイ</t>
    </rPh>
    <rPh sb="21" eb="22">
      <t>トウ</t>
    </rPh>
    <rPh sb="23" eb="25">
      <t>シヨウ</t>
    </rPh>
    <phoneticPr fontId="3"/>
  </si>
  <si>
    <t>新規or更新</t>
    <rPh sb="0" eb="2">
      <t>シンキ</t>
    </rPh>
    <rPh sb="4" eb="6">
      <t>コウシン</t>
    </rPh>
    <phoneticPr fontId="3"/>
  </si>
  <si>
    <t>承認番号</t>
    <rPh sb="0" eb="2">
      <t>ショウニン</t>
    </rPh>
    <rPh sb="2" eb="4">
      <t>バンゴウ</t>
    </rPh>
    <phoneticPr fontId="3"/>
  </si>
  <si>
    <t>名取市で初めて登録する場合は「新規」、過去に登録したことがあれば「更新」と入力してください。
「更新」の場合、登録時の承認番号を入力をしてください。不明な場合は「不明」と入力してください。</t>
    <rPh sb="0" eb="2">
      <t>ナトリ</t>
    </rPh>
    <rPh sb="2" eb="3">
      <t>シ</t>
    </rPh>
    <rPh sb="4" eb="5">
      <t>ハジ</t>
    </rPh>
    <rPh sb="7" eb="9">
      <t>トウロク</t>
    </rPh>
    <rPh sb="11" eb="13">
      <t>バアイ</t>
    </rPh>
    <rPh sb="15" eb="17">
      <t>シンキ</t>
    </rPh>
    <rPh sb="19" eb="21">
      <t>カコ</t>
    </rPh>
    <rPh sb="22" eb="24">
      <t>トウロク</t>
    </rPh>
    <rPh sb="33" eb="35">
      <t>コウシン</t>
    </rPh>
    <rPh sb="37" eb="39">
      <t>ニュウリョク</t>
    </rPh>
    <rPh sb="48" eb="50">
      <t>コウシン</t>
    </rPh>
    <rPh sb="52" eb="54">
      <t>バアイ</t>
    </rPh>
    <rPh sb="55" eb="57">
      <t>トウロク</t>
    </rPh>
    <rPh sb="57" eb="58">
      <t>ジ</t>
    </rPh>
    <rPh sb="59" eb="61">
      <t>ショウニン</t>
    </rPh>
    <rPh sb="61" eb="63">
      <t>バンゴウ</t>
    </rPh>
    <rPh sb="64" eb="66">
      <t>ニュウリョク</t>
    </rPh>
    <rPh sb="74" eb="76">
      <t>フメイ</t>
    </rPh>
    <rPh sb="77" eb="79">
      <t>バアイ</t>
    </rPh>
    <rPh sb="81" eb="83">
      <t>フメイ</t>
    </rPh>
    <rPh sb="85" eb="87">
      <t>ニュウリョク</t>
    </rPh>
    <phoneticPr fontId="3"/>
  </si>
  <si>
    <t>法人の場合は、会社組織等の代表者の職名を入力、個人の場合は任意の肩書を入力してください。</t>
    <rPh sb="0" eb="2">
      <t>ホウジン</t>
    </rPh>
    <rPh sb="3" eb="5">
      <t>バアイ</t>
    </rPh>
    <rPh sb="7" eb="9">
      <t>カイシャ</t>
    </rPh>
    <rPh sb="9" eb="11">
      <t>ソシキ</t>
    </rPh>
    <rPh sb="11" eb="12">
      <t>トウ</t>
    </rPh>
    <rPh sb="13" eb="16">
      <t>ダイヒョウシャ</t>
    </rPh>
    <rPh sb="17" eb="19">
      <t>ショクメイ</t>
    </rPh>
    <rPh sb="20" eb="22">
      <t>ニュウリョク</t>
    </rPh>
    <rPh sb="23" eb="25">
      <t>コジン</t>
    </rPh>
    <rPh sb="26" eb="28">
      <t>バアイ</t>
    </rPh>
    <rPh sb="29" eb="31">
      <t>ニンイ</t>
    </rPh>
    <rPh sb="32" eb="34">
      <t>カタガキ</t>
    </rPh>
    <rPh sb="35" eb="37">
      <t>ニュウリョク</t>
    </rPh>
    <phoneticPr fontId="3"/>
  </si>
  <si>
    <t>入札参加資格を有している間の問い合わせ先となります。個人の携帯電話は避けてください。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29" eb="33">
      <t>ケイタイデンワ</t>
    </rPh>
    <rPh sb="34" eb="35">
      <t>サ</t>
    </rPh>
    <phoneticPr fontId="3"/>
  </si>
  <si>
    <t>　２　作成担当者情報（本申請の担当者様の情報を入力してください。入力内容に不明な点があった場合は、こちらへ連絡いたします。</t>
    <rPh sb="3" eb="5">
      <t>サクセイ</t>
    </rPh>
    <rPh sb="5" eb="8">
      <t>タントウシャ</t>
    </rPh>
    <rPh sb="8" eb="10">
      <t>ジョウホウ</t>
    </rPh>
    <rPh sb="11" eb="12">
      <t>ホン</t>
    </rPh>
    <rPh sb="12" eb="14">
      <t>シンセイ</t>
    </rPh>
    <rPh sb="15" eb="18">
      <t>タントウシャ</t>
    </rPh>
    <rPh sb="18" eb="19">
      <t>サマ</t>
    </rPh>
    <rPh sb="20" eb="22">
      <t>ジョウホウ</t>
    </rPh>
    <rPh sb="23" eb="25">
      <t>ニュウリョク</t>
    </rPh>
    <rPh sb="32" eb="34">
      <t>ニュウリョク</t>
    </rPh>
    <rPh sb="34" eb="36">
      <t>ナイヨウ</t>
    </rPh>
    <rPh sb="37" eb="39">
      <t>フメイ</t>
    </rPh>
    <rPh sb="40" eb="41">
      <t>テン</t>
    </rPh>
    <rPh sb="45" eb="47">
      <t>バアイ</t>
    </rPh>
    <rPh sb="53" eb="55">
      <t>レンラク</t>
    </rPh>
    <phoneticPr fontId="3"/>
  </si>
  <si>
    <t>入札参加資格を有している間の問い合わせ先となります。個人のアドレスは避けてください。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34" eb="35">
      <t>サ</t>
    </rPh>
    <phoneticPr fontId="3"/>
  </si>
  <si>
    <t>有or無</t>
    <rPh sb="0" eb="1">
      <t>ユウ</t>
    </rPh>
    <rPh sb="3" eb="4">
      <t>ム</t>
    </rPh>
    <phoneticPr fontId="3"/>
  </si>
  <si>
    <t>支店、営業所名のみ入力してください。
※本社・本店の名称が自動で引用されます。名称が違う場合は適宜修正してください。</t>
    <rPh sb="0" eb="2">
      <t>シテン</t>
    </rPh>
    <rPh sb="3" eb="6">
      <t>エイギョウショ</t>
    </rPh>
    <rPh sb="6" eb="7">
      <t>メイ</t>
    </rPh>
    <rPh sb="9" eb="11">
      <t>ニュウリョク</t>
    </rPh>
    <rPh sb="20" eb="22">
      <t>ホンシャ</t>
    </rPh>
    <rPh sb="23" eb="25">
      <t>ホンテン</t>
    </rPh>
    <rPh sb="26" eb="28">
      <t>メイショウ</t>
    </rPh>
    <rPh sb="29" eb="31">
      <t>ジドウ</t>
    </rPh>
    <rPh sb="32" eb="34">
      <t>インヨウ</t>
    </rPh>
    <rPh sb="39" eb="41">
      <t>メイショウ</t>
    </rPh>
    <rPh sb="42" eb="43">
      <t>チガ</t>
    </rPh>
    <rPh sb="44" eb="46">
      <t>バアイ</t>
    </rPh>
    <rPh sb="47" eb="49">
      <t>テキギ</t>
    </rPh>
    <rPh sb="49" eb="51">
      <t>シュウセイ</t>
    </rPh>
    <phoneticPr fontId="3"/>
  </si>
  <si>
    <t>千円</t>
    <rPh sb="0" eb="2">
      <t>センエン</t>
    </rPh>
    <phoneticPr fontId="3"/>
  </si>
  <si>
    <t>実施or未実施</t>
    <rPh sb="0" eb="2">
      <t>ジッシ</t>
    </rPh>
    <rPh sb="4" eb="7">
      <t>ミジッシ</t>
    </rPh>
    <phoneticPr fontId="3"/>
  </si>
  <si>
    <t>承認番号</t>
    <rPh sb="0" eb="2">
      <t>ショウニン</t>
    </rPh>
    <rPh sb="2" eb="4">
      <t>バンゴウ</t>
    </rPh>
    <phoneticPr fontId="3"/>
  </si>
  <si>
    <t>区分</t>
    <rPh sb="0" eb="2">
      <t>クブン</t>
    </rPh>
    <phoneticPr fontId="3"/>
  </si>
  <si>
    <t>本店名称(ﾌﾘｶﾞﾅ)</t>
    <rPh sb="0" eb="2">
      <t>ホンテン</t>
    </rPh>
    <rPh sb="2" eb="4">
      <t>メイショウ</t>
    </rPh>
    <phoneticPr fontId="3"/>
  </si>
  <si>
    <t>本店名称</t>
    <rPh sb="0" eb="2">
      <t>ホンテン</t>
    </rPh>
    <rPh sb="2" eb="4">
      <t>メイショウ</t>
    </rPh>
    <phoneticPr fontId="3"/>
  </si>
  <si>
    <t>本店郵便番号</t>
    <rPh sb="0" eb="2">
      <t>ホンテン</t>
    </rPh>
    <rPh sb="2" eb="6">
      <t>ユウビンバンゴウ</t>
    </rPh>
    <phoneticPr fontId="3"/>
  </si>
  <si>
    <t>本店所在地</t>
    <rPh sb="0" eb="2">
      <t>ホンテン</t>
    </rPh>
    <rPh sb="2" eb="5">
      <t>ショザイチ</t>
    </rPh>
    <phoneticPr fontId="3"/>
  </si>
  <si>
    <t>本店電話番号</t>
    <rPh sb="0" eb="2">
      <t>ホンテン</t>
    </rPh>
    <rPh sb="2" eb="4">
      <t>デンワ</t>
    </rPh>
    <rPh sb="4" eb="6">
      <t>バンゴウ</t>
    </rPh>
    <phoneticPr fontId="3"/>
  </si>
  <si>
    <t>本店FAX番号</t>
    <rPh sb="0" eb="2">
      <t>ホンテン</t>
    </rPh>
    <rPh sb="5" eb="7">
      <t>バンゴウ</t>
    </rPh>
    <phoneticPr fontId="3"/>
  </si>
  <si>
    <t>本店代表者肩書</t>
    <rPh sb="0" eb="2">
      <t>ホンテン</t>
    </rPh>
    <rPh sb="2" eb="5">
      <t>ダイヒョウシャ</t>
    </rPh>
    <rPh sb="5" eb="7">
      <t>カタガキ</t>
    </rPh>
    <phoneticPr fontId="3"/>
  </si>
  <si>
    <t>本店代表者名(ﾌﾘｶﾞﾅ)</t>
    <rPh sb="0" eb="2">
      <t>ホンテン</t>
    </rPh>
    <rPh sb="2" eb="5">
      <t>ダイヒョウシャ</t>
    </rPh>
    <rPh sb="5" eb="6">
      <t>メイ</t>
    </rPh>
    <phoneticPr fontId="3"/>
  </si>
  <si>
    <t>本店代表者名</t>
    <rPh sb="0" eb="2">
      <t>ホンテン</t>
    </rPh>
    <rPh sb="2" eb="5">
      <t>ダイヒョウシャ</t>
    </rPh>
    <rPh sb="5" eb="6">
      <t>メイ</t>
    </rPh>
    <phoneticPr fontId="3"/>
  </si>
  <si>
    <t>本店ｱﾄﾞﾚｽ</t>
    <rPh sb="0" eb="2">
      <t>ホンテン</t>
    </rPh>
    <phoneticPr fontId="3"/>
  </si>
  <si>
    <t>受任機関名称</t>
    <rPh sb="0" eb="2">
      <t>ジュニン</t>
    </rPh>
    <rPh sb="2" eb="4">
      <t>キカン</t>
    </rPh>
    <rPh sb="4" eb="6">
      <t>メイショウ</t>
    </rPh>
    <phoneticPr fontId="3"/>
  </si>
  <si>
    <t>受任機関郵便番号</t>
    <rPh sb="0" eb="4">
      <t>ジュニンキカン</t>
    </rPh>
    <rPh sb="4" eb="8">
      <t>ユウビンバンゴウ</t>
    </rPh>
    <phoneticPr fontId="3"/>
  </si>
  <si>
    <t>受任機関所在地</t>
    <rPh sb="0" eb="2">
      <t>ジュニン</t>
    </rPh>
    <rPh sb="2" eb="4">
      <t>キカン</t>
    </rPh>
    <rPh sb="4" eb="7">
      <t>ショザイチ</t>
    </rPh>
    <phoneticPr fontId="3"/>
  </si>
  <si>
    <t>受任機関電話番号</t>
    <rPh sb="0" eb="4">
      <t>ジュニンキカン</t>
    </rPh>
    <rPh sb="4" eb="6">
      <t>デンワ</t>
    </rPh>
    <rPh sb="6" eb="8">
      <t>バンゴウ</t>
    </rPh>
    <phoneticPr fontId="3"/>
  </si>
  <si>
    <t>受任機関FAX番号</t>
    <rPh sb="0" eb="4">
      <t>ジュニンキカン</t>
    </rPh>
    <rPh sb="7" eb="9">
      <t>バンゴウ</t>
    </rPh>
    <phoneticPr fontId="3"/>
  </si>
  <si>
    <t>受任機関ｱﾄﾞﾚｽ</t>
    <rPh sb="0" eb="4">
      <t>ジュニンキカン</t>
    </rPh>
    <phoneticPr fontId="3"/>
  </si>
  <si>
    <t>受任機関代表者肩書</t>
    <rPh sb="0" eb="4">
      <t>ジュニンキカン</t>
    </rPh>
    <rPh sb="4" eb="7">
      <t>ダイヒョウシャ</t>
    </rPh>
    <rPh sb="7" eb="9">
      <t>カタガキ</t>
    </rPh>
    <phoneticPr fontId="3"/>
  </si>
  <si>
    <t>受任機関代表者名(ﾌﾘｶﾞﾅ)</t>
    <rPh sb="0" eb="4">
      <t>ジュニンキカン</t>
    </rPh>
    <rPh sb="4" eb="7">
      <t>ダイヒョウシャ</t>
    </rPh>
    <rPh sb="7" eb="8">
      <t>メイ</t>
    </rPh>
    <phoneticPr fontId="3"/>
  </si>
  <si>
    <t>受任機関代表者名</t>
    <rPh sb="0" eb="4">
      <t>ジュニンキカン</t>
    </rPh>
    <rPh sb="4" eb="7">
      <t>ダイヒョウシャ</t>
    </rPh>
    <rPh sb="7" eb="8">
      <t>メイ</t>
    </rPh>
    <phoneticPr fontId="3"/>
  </si>
  <si>
    <t>希望電話番号</t>
    <rPh sb="0" eb="2">
      <t>キボウ</t>
    </rPh>
    <rPh sb="2" eb="4">
      <t>デンワ</t>
    </rPh>
    <rPh sb="4" eb="6">
      <t>バンゴウ</t>
    </rPh>
    <phoneticPr fontId="3"/>
  </si>
  <si>
    <t>希望FAX番号</t>
    <rPh sb="0" eb="2">
      <t>キボウ</t>
    </rPh>
    <rPh sb="5" eb="7">
      <t>バンゴウ</t>
    </rPh>
    <phoneticPr fontId="3"/>
  </si>
  <si>
    <t>資本金</t>
    <rPh sb="0" eb="3">
      <t>シホンキン</t>
    </rPh>
    <phoneticPr fontId="3"/>
  </si>
  <si>
    <t>特別徴収</t>
    <rPh sb="0" eb="2">
      <t>トクベツ</t>
    </rPh>
    <rPh sb="2" eb="4">
      <t>チョウシュウ</t>
    </rPh>
    <phoneticPr fontId="3"/>
  </si>
  <si>
    <t>住所（特殊）</t>
    <rPh sb="0" eb="2">
      <t>ジュウショ</t>
    </rPh>
    <rPh sb="3" eb="5">
      <t>トクシュ</t>
    </rPh>
    <phoneticPr fontId="3"/>
  </si>
  <si>
    <t>名取市居住</t>
    <rPh sb="0" eb="2">
      <t>ナトリ</t>
    </rPh>
    <rPh sb="2" eb="3">
      <t>シ</t>
    </rPh>
    <rPh sb="3" eb="5">
      <t>キョジュウ</t>
    </rPh>
    <phoneticPr fontId="3"/>
  </si>
  <si>
    <t>入 力 欄</t>
    <rPh sb="0" eb="1">
      <t>ニュウ</t>
    </rPh>
    <rPh sb="2" eb="3">
      <t>チカラ</t>
    </rPh>
    <rPh sb="4" eb="5">
      <t>ラン</t>
    </rPh>
    <phoneticPr fontId="3"/>
  </si>
  <si>
    <t>番号</t>
    <rPh sb="0" eb="2">
      <t>バンゴウ</t>
    </rPh>
    <phoneticPr fontId="3"/>
  </si>
  <si>
    <t>許可等の名称</t>
    <rPh sb="0" eb="2">
      <t>キョカ</t>
    </rPh>
    <rPh sb="2" eb="3">
      <t>トウ</t>
    </rPh>
    <rPh sb="4" eb="6">
      <t>メイショウ</t>
    </rPh>
    <phoneticPr fontId="3"/>
  </si>
  <si>
    <t>登録年月日</t>
    <rPh sb="0" eb="2">
      <t>トウロク</t>
    </rPh>
    <rPh sb="2" eb="5">
      <t>ネンガッピ</t>
    </rPh>
    <phoneticPr fontId="3"/>
  </si>
  <si>
    <t>許可等番号</t>
    <rPh sb="0" eb="2">
      <t>キョカ</t>
    </rPh>
    <rPh sb="2" eb="3">
      <t>トウ</t>
    </rPh>
    <rPh sb="3" eb="5">
      <t>バンゴウ</t>
    </rPh>
    <phoneticPr fontId="3"/>
  </si>
  <si>
    <t>許可等情報</t>
    <rPh sb="0" eb="2">
      <t>キョカ</t>
    </rPh>
    <rPh sb="2" eb="3">
      <t>トウ</t>
    </rPh>
    <rPh sb="3" eb="5">
      <t>ジョウホウ</t>
    </rPh>
    <phoneticPr fontId="3"/>
  </si>
  <si>
    <t>３　会社個別情報</t>
    <rPh sb="2" eb="4">
      <t>カイシャ</t>
    </rPh>
    <rPh sb="4" eb="6">
      <t>コベツ</t>
    </rPh>
    <rPh sb="6" eb="8">
      <t>ジョウホウ</t>
    </rPh>
    <phoneticPr fontId="3"/>
  </si>
  <si>
    <t>会社全体分</t>
    <rPh sb="0" eb="2">
      <t>カイシャ</t>
    </rPh>
    <rPh sb="2" eb="4">
      <t>ゼンタイ</t>
    </rPh>
    <rPh sb="4" eb="5">
      <t>ブン</t>
    </rPh>
    <phoneticPr fontId="3"/>
  </si>
  <si>
    <t>うち受任機関分</t>
    <rPh sb="2" eb="4">
      <t>ジュニン</t>
    </rPh>
    <rPh sb="4" eb="6">
      <t>キカン</t>
    </rPh>
    <rPh sb="6" eb="7">
      <t>ブン</t>
    </rPh>
    <phoneticPr fontId="3"/>
  </si>
  <si>
    <t>単位</t>
    <rPh sb="0" eb="2">
      <t>タンイ</t>
    </rPh>
    <phoneticPr fontId="3"/>
  </si>
  <si>
    <t>合　　計</t>
    <rPh sb="0" eb="1">
      <t>ア</t>
    </rPh>
    <rPh sb="3" eb="4">
      <t>ケイ</t>
    </rPh>
    <phoneticPr fontId="3"/>
  </si>
  <si>
    <t>希望順</t>
    <rPh sb="0" eb="2">
      <t>キボウ</t>
    </rPh>
    <rPh sb="2" eb="3">
      <t>ジュン</t>
    </rPh>
    <phoneticPr fontId="3"/>
  </si>
  <si>
    <t>　６　会社の特色・ＰＲ等</t>
    <rPh sb="3" eb="5">
      <t>カイシャ</t>
    </rPh>
    <rPh sb="6" eb="8">
      <t>トクショク</t>
    </rPh>
    <rPh sb="11" eb="12">
      <t>トウ</t>
    </rPh>
    <phoneticPr fontId="3"/>
  </si>
  <si>
    <t>ＰＲ等</t>
    <rPh sb="2" eb="3">
      <t>トウ</t>
    </rPh>
    <phoneticPr fontId="3"/>
  </si>
  <si>
    <t>　１　申請年月日（令和８年１１月２日以降の日付で、本シート作成日を入力してください。）</t>
    <rPh sb="3" eb="5">
      <t>シンセイ</t>
    </rPh>
    <rPh sb="5" eb="8">
      <t>ネンガッピ</t>
    </rPh>
    <rPh sb="9" eb="11">
      <t>レイワ</t>
    </rPh>
    <rPh sb="12" eb="13">
      <t>ネン</t>
    </rPh>
    <rPh sb="15" eb="16">
      <t>ガツ</t>
    </rPh>
    <rPh sb="17" eb="18">
      <t>ニチ</t>
    </rPh>
    <rPh sb="18" eb="20">
      <t>イコウ</t>
    </rPh>
    <rPh sb="21" eb="23">
      <t>ヒヅケ</t>
    </rPh>
    <rPh sb="25" eb="26">
      <t>ホン</t>
    </rPh>
    <rPh sb="29" eb="32">
      <t>サクセイビ</t>
    </rPh>
    <rPh sb="33" eb="35">
      <t>ニュウリョク</t>
    </rPh>
    <phoneticPr fontId="3"/>
  </si>
  <si>
    <t>② 申請者（本店)</t>
    <rPh sb="2" eb="5">
      <t>シンセイシャ</t>
    </rPh>
    <rPh sb="6" eb="8">
      <t>ホンテン</t>
    </rPh>
    <phoneticPr fontId="10"/>
  </si>
  <si>
    <t>フリガナ</t>
    <phoneticPr fontId="10"/>
  </si>
  <si>
    <t>商号又は
名  　称</t>
    <rPh sb="0" eb="2">
      <t>ショウゴウ</t>
    </rPh>
    <rPh sb="2" eb="3">
      <t>マタ</t>
    </rPh>
    <rPh sb="5" eb="6">
      <t>ナ</t>
    </rPh>
    <rPh sb="9" eb="10">
      <t>ショウ</t>
    </rPh>
    <phoneticPr fontId="10"/>
  </si>
  <si>
    <t>千円</t>
    <rPh sb="0" eb="2">
      <t>センエン</t>
    </rPh>
    <phoneticPr fontId="8"/>
  </si>
  <si>
    <t>本  　店
所在地等</t>
    <rPh sb="0" eb="1">
      <t>ホン</t>
    </rPh>
    <rPh sb="4" eb="5">
      <t>テン</t>
    </rPh>
    <rPh sb="6" eb="9">
      <t>ショザイチ</t>
    </rPh>
    <rPh sb="9" eb="10">
      <t>トウ</t>
    </rPh>
    <phoneticPr fontId="10"/>
  </si>
  <si>
    <t>FAX.</t>
    <phoneticPr fontId="8"/>
  </si>
  <si>
    <t>代表者の
職・氏名</t>
    <rPh sb="0" eb="3">
      <t>ダイヒョウシャ</t>
    </rPh>
    <rPh sb="5" eb="6">
      <t>ショク</t>
    </rPh>
    <rPh sb="7" eb="9">
      <t>シメイ</t>
    </rPh>
    <phoneticPr fontId="10"/>
  </si>
  <si>
    <t>職名</t>
    <rPh sb="0" eb="2">
      <t>ショクメイ</t>
    </rPh>
    <phoneticPr fontId="10"/>
  </si>
  <si>
    <t>氏名</t>
    <rPh sb="0" eb="2">
      <t>シメイ</t>
    </rPh>
    <phoneticPr fontId="8"/>
  </si>
  <si>
    <t>③受任者（支店など)</t>
    <rPh sb="1" eb="4">
      <t>ジュニンシャ</t>
    </rPh>
    <rPh sb="5" eb="7">
      <t>シテン</t>
    </rPh>
    <phoneticPr fontId="10"/>
  </si>
  <si>
    <t>受任機関
名    称</t>
    <rPh sb="0" eb="2">
      <t>ジュニン</t>
    </rPh>
    <rPh sb="2" eb="4">
      <t>キカン</t>
    </rPh>
    <rPh sb="5" eb="6">
      <t>メイ</t>
    </rPh>
    <rPh sb="10" eb="11">
      <t>ショウ</t>
    </rPh>
    <phoneticPr fontId="10"/>
  </si>
  <si>
    <t>受任機関
所在地等</t>
    <rPh sb="0" eb="2">
      <t>ジュニン</t>
    </rPh>
    <rPh sb="2" eb="4">
      <t>キカン</t>
    </rPh>
    <rPh sb="5" eb="8">
      <t>ショザイチ</t>
    </rPh>
    <rPh sb="8" eb="9">
      <t>トウ</t>
    </rPh>
    <phoneticPr fontId="10"/>
  </si>
  <si>
    <t>〒</t>
    <phoneticPr fontId="8"/>
  </si>
  <si>
    <t>TEL.</t>
    <phoneticPr fontId="8"/>
  </si>
  <si>
    <t>受任者の
職・氏名</t>
    <rPh sb="0" eb="3">
      <t>ジュニンシャ</t>
    </rPh>
    <rPh sb="5" eb="6">
      <t>ショク</t>
    </rPh>
    <rPh sb="7" eb="9">
      <t>シメイ</t>
    </rPh>
    <phoneticPr fontId="10"/>
  </si>
  <si>
    <t xml:space="preserve"> ④ 希望連絡先</t>
    <rPh sb="3" eb="5">
      <t>キボウ</t>
    </rPh>
    <rPh sb="5" eb="8">
      <t>レンラクサキ</t>
    </rPh>
    <phoneticPr fontId="10"/>
  </si>
  <si>
    <t>【入力シート】</t>
    <rPh sb="1" eb="3">
      <t>ニュウリョク</t>
    </rPh>
    <phoneticPr fontId="3"/>
  </si>
  <si>
    <r>
      <t xml:space="preserve">住　　所
</t>
    </r>
    <r>
      <rPr>
        <b/>
        <sz val="8"/>
        <rFont val="ＭＳ ゴシック"/>
        <family val="3"/>
        <charset val="128"/>
      </rPr>
      <t>（市区町村以降）</t>
    </r>
    <rPh sb="0" eb="1">
      <t>ジュウ</t>
    </rPh>
    <rPh sb="3" eb="4">
      <t>トコロ</t>
    </rPh>
    <rPh sb="6" eb="8">
      <t>シク</t>
    </rPh>
    <rPh sb="8" eb="10">
      <t>チョウソン</t>
    </rPh>
    <rPh sb="10" eb="12">
      <t>イコウ</t>
    </rPh>
    <phoneticPr fontId="3"/>
  </si>
  <si>
    <t>ﾒｰﾙ</t>
    <phoneticPr fontId="3"/>
  </si>
  <si>
    <t>本社・本店（主たる営業所）所在地と、登記簿上の本店所在地が異なる場合は、登記簿上の住所を下記に都道府県名からすべて入力してください。※（登）〇〇県〇〇市〇〇　と入力してください。</t>
    <rPh sb="0" eb="1">
      <t>ホン</t>
    </rPh>
    <rPh sb="1" eb="2">
      <t>シャ</t>
    </rPh>
    <rPh sb="3" eb="5">
      <t>ホンテン</t>
    </rPh>
    <rPh sb="6" eb="7">
      <t>シュ</t>
    </rPh>
    <rPh sb="9" eb="12">
      <t>エイギョウショ</t>
    </rPh>
    <rPh sb="13" eb="16">
      <t>ショザイチ</t>
    </rPh>
    <rPh sb="18" eb="21">
      <t>トウキボ</t>
    </rPh>
    <rPh sb="21" eb="22">
      <t>ジョウ</t>
    </rPh>
    <rPh sb="23" eb="25">
      <t>ホンテン</t>
    </rPh>
    <rPh sb="25" eb="28">
      <t>ショザイチ</t>
    </rPh>
    <rPh sb="29" eb="30">
      <t>コト</t>
    </rPh>
    <rPh sb="32" eb="34">
      <t>バアイ</t>
    </rPh>
    <rPh sb="36" eb="39">
      <t>トウキボ</t>
    </rPh>
    <rPh sb="39" eb="40">
      <t>ジョウ</t>
    </rPh>
    <rPh sb="41" eb="43">
      <t>ジュウショ</t>
    </rPh>
    <rPh sb="44" eb="46">
      <t>カキ</t>
    </rPh>
    <rPh sb="47" eb="51">
      <t>トドウフケン</t>
    </rPh>
    <rPh sb="51" eb="52">
      <t>メイ</t>
    </rPh>
    <rPh sb="57" eb="59">
      <t>ニュウリョク</t>
    </rPh>
    <rPh sb="68" eb="69">
      <t>ノボル</t>
    </rPh>
    <rPh sb="72" eb="73">
      <t>ケン</t>
    </rPh>
    <rPh sb="75" eb="76">
      <t>シ</t>
    </rPh>
    <rPh sb="80" eb="82">
      <t>ニュウリョク</t>
    </rPh>
    <phoneticPr fontId="3"/>
  </si>
  <si>
    <t>令和９・１０年度 名取市競争入札参加資格審査申請入力シート
【 建設コンサルタント等業務 用 】</t>
    <rPh sb="0" eb="2">
      <t>レイワ</t>
    </rPh>
    <rPh sb="6" eb="8">
      <t>ネンド</t>
    </rPh>
    <rPh sb="9" eb="11">
      <t>ナトリ</t>
    </rPh>
    <rPh sb="11" eb="12">
      <t>シ</t>
    </rPh>
    <rPh sb="12" eb="14">
      <t>キョウソウ</t>
    </rPh>
    <rPh sb="14" eb="16">
      <t>ニュウサツ</t>
    </rPh>
    <rPh sb="16" eb="18">
      <t>サンカ</t>
    </rPh>
    <rPh sb="18" eb="20">
      <t>シカク</t>
    </rPh>
    <rPh sb="20" eb="22">
      <t>シンサ</t>
    </rPh>
    <rPh sb="22" eb="24">
      <t>シンセイ</t>
    </rPh>
    <rPh sb="24" eb="26">
      <t>ニュウリョク</t>
    </rPh>
    <rPh sb="32" eb="34">
      <t>ケンセツ</t>
    </rPh>
    <rPh sb="41" eb="42">
      <t>トウ</t>
    </rPh>
    <rPh sb="42" eb="44">
      <t>ギョウム</t>
    </rPh>
    <rPh sb="45" eb="46">
      <t>ヨウ</t>
    </rPh>
    <phoneticPr fontId="3"/>
  </si>
  <si>
    <t>　１　登録を受けている事業の状況</t>
    <rPh sb="3" eb="5">
      <t>トウロク</t>
    </rPh>
    <rPh sb="6" eb="7">
      <t>ウ</t>
    </rPh>
    <rPh sb="11" eb="13">
      <t>ジギョウ</t>
    </rPh>
    <rPh sb="14" eb="16">
      <t>ジョウキョウ</t>
    </rPh>
    <phoneticPr fontId="3"/>
  </si>
  <si>
    <t>測量業者登録</t>
    <rPh sb="0" eb="2">
      <t>ソクリョウ</t>
    </rPh>
    <rPh sb="2" eb="4">
      <t>ギョウシャ</t>
    </rPh>
    <rPh sb="4" eb="6">
      <t>トウロク</t>
    </rPh>
    <phoneticPr fontId="3"/>
  </si>
  <si>
    <t>地質調査業者登録</t>
    <rPh sb="0" eb="2">
      <t>チシツ</t>
    </rPh>
    <rPh sb="2" eb="4">
      <t>チョウサ</t>
    </rPh>
    <rPh sb="4" eb="6">
      <t>ギョウシャ</t>
    </rPh>
    <rPh sb="6" eb="8">
      <t>トウロク</t>
    </rPh>
    <phoneticPr fontId="3"/>
  </si>
  <si>
    <t>補償コンサルタント登録</t>
    <rPh sb="0" eb="2">
      <t>ホショウ</t>
    </rPh>
    <rPh sb="9" eb="11">
      <t>トウロク</t>
    </rPh>
    <phoneticPr fontId="3"/>
  </si>
  <si>
    <t>不動産鑑定士</t>
    <rPh sb="0" eb="3">
      <t>フドウサン</t>
    </rPh>
    <rPh sb="3" eb="6">
      <t>カンテイシ</t>
    </rPh>
    <phoneticPr fontId="3"/>
  </si>
  <si>
    <t>土地家屋調査士</t>
    <rPh sb="0" eb="7">
      <t>トチカオクチョウサシ</t>
    </rPh>
    <phoneticPr fontId="3"/>
  </si>
  <si>
    <t>建設・土木コンサルタント登録</t>
    <rPh sb="0" eb="2">
      <t>ケンセツ</t>
    </rPh>
    <rPh sb="3" eb="5">
      <t>ドボク</t>
    </rPh>
    <rPh sb="12" eb="14">
      <t>トウロク</t>
    </rPh>
    <phoneticPr fontId="3"/>
  </si>
  <si>
    <t>級</t>
    <rPh sb="0" eb="1">
      <t>キュウ</t>
    </rPh>
    <phoneticPr fontId="3"/>
  </si>
  <si>
    <t>〇</t>
    <phoneticPr fontId="3"/>
  </si>
  <si>
    <t>建築士事務所登録</t>
    <rPh sb="0" eb="8">
      <t>ケンチクシジムショトウロク</t>
    </rPh>
    <phoneticPr fontId="3"/>
  </si>
  <si>
    <t>　２　建設・土木、補償コンサルタントの登録部門名</t>
    <rPh sb="3" eb="5">
      <t>ケンセツ</t>
    </rPh>
    <rPh sb="6" eb="8">
      <t>ドボク</t>
    </rPh>
    <rPh sb="9" eb="11">
      <t>ホショウ</t>
    </rPh>
    <rPh sb="19" eb="21">
      <t>トウロク</t>
    </rPh>
    <rPh sb="21" eb="23">
      <t>ブモン</t>
    </rPh>
    <rPh sb="23" eb="24">
      <t>メイ</t>
    </rPh>
    <phoneticPr fontId="3"/>
  </si>
  <si>
    <t>部門の名称</t>
    <rPh sb="0" eb="2">
      <t>ブモン</t>
    </rPh>
    <rPh sb="3" eb="5">
      <t>メイショウ</t>
    </rPh>
    <phoneticPr fontId="3"/>
  </si>
  <si>
    <t>建設・土木、補償コンサルタントの登録を受けている場合に入力してください。</t>
    <rPh sb="16" eb="18">
      <t>トウロク</t>
    </rPh>
    <rPh sb="19" eb="20">
      <t>ウ</t>
    </rPh>
    <rPh sb="24" eb="26">
      <t>バアイ</t>
    </rPh>
    <rPh sb="27" eb="29">
      <t>ニュウリョク</t>
    </rPh>
    <phoneticPr fontId="3"/>
  </si>
  <si>
    <t>　３　受注高の状況</t>
    <rPh sb="3" eb="5">
      <t>ジュチュウ</t>
    </rPh>
    <rPh sb="5" eb="6">
      <t>ダカ</t>
    </rPh>
    <rPh sb="6" eb="7">
      <t>ウレダカ</t>
    </rPh>
    <rPh sb="7" eb="9">
      <t>ジョウキョウ</t>
    </rPh>
    <phoneticPr fontId="3"/>
  </si>
  <si>
    <t>種目番号</t>
    <rPh sb="0" eb="2">
      <t>シュモク</t>
    </rPh>
    <rPh sb="2" eb="4">
      <t>バンゴウ</t>
    </rPh>
    <phoneticPr fontId="3"/>
  </si>
  <si>
    <t>種目名称</t>
    <rPh sb="0" eb="2">
      <t>シュモク</t>
    </rPh>
    <rPh sb="2" eb="4">
      <t>メイショウ</t>
    </rPh>
    <phoneticPr fontId="3"/>
  </si>
  <si>
    <t>その他の種目</t>
    <rPh sb="2" eb="3">
      <t>タ</t>
    </rPh>
    <rPh sb="4" eb="6">
      <t>シュモク</t>
    </rPh>
    <phoneticPr fontId="3"/>
  </si>
  <si>
    <t>申 請 種 目</t>
    <rPh sb="0" eb="1">
      <t>サル</t>
    </rPh>
    <rPh sb="2" eb="3">
      <t>ショウ</t>
    </rPh>
    <rPh sb="4" eb="5">
      <t>シュ</t>
    </rPh>
    <rPh sb="6" eb="7">
      <t>メ</t>
    </rPh>
    <phoneticPr fontId="3"/>
  </si>
  <si>
    <t>測量一般</t>
    <rPh sb="0" eb="2">
      <t>ソクリョウ</t>
    </rPh>
    <rPh sb="2" eb="4">
      <t>イッパン</t>
    </rPh>
    <phoneticPr fontId="3"/>
  </si>
  <si>
    <t>航空測量</t>
    <rPh sb="0" eb="2">
      <t>コウクウ</t>
    </rPh>
    <rPh sb="2" eb="4">
      <t>ソクリョウ</t>
    </rPh>
    <phoneticPr fontId="3"/>
  </si>
  <si>
    <t>建築設計監理（建築一般）</t>
    <rPh sb="0" eb="2">
      <t>ケンチク</t>
    </rPh>
    <rPh sb="2" eb="4">
      <t>セッケイ</t>
    </rPh>
    <rPh sb="4" eb="6">
      <t>カンリ</t>
    </rPh>
    <rPh sb="7" eb="9">
      <t>ケンチク</t>
    </rPh>
    <rPh sb="9" eb="11">
      <t>イッパン</t>
    </rPh>
    <phoneticPr fontId="3"/>
  </si>
  <si>
    <t>設備設計</t>
    <rPh sb="0" eb="2">
      <t>セツビ</t>
    </rPh>
    <rPh sb="2" eb="4">
      <t>セッケイ</t>
    </rPh>
    <phoneticPr fontId="3"/>
  </si>
  <si>
    <t>地質調査</t>
    <rPh sb="0" eb="2">
      <t>チシツ</t>
    </rPh>
    <rPh sb="2" eb="4">
      <t>チョウサ</t>
    </rPh>
    <phoneticPr fontId="3"/>
  </si>
  <si>
    <t>補償（補償関連）</t>
    <rPh sb="0" eb="2">
      <t>ホショウ</t>
    </rPh>
    <rPh sb="3" eb="5">
      <t>ホショウ</t>
    </rPh>
    <rPh sb="5" eb="7">
      <t>カンレン</t>
    </rPh>
    <phoneticPr fontId="3"/>
  </si>
  <si>
    <t>建設コンサルタント</t>
    <rPh sb="0" eb="2">
      <t>ケンセツ</t>
    </rPh>
    <phoneticPr fontId="3"/>
  </si>
  <si>
    <t>受注高情報</t>
    <rPh sb="0" eb="2">
      <t>ジュチュウ</t>
    </rPh>
    <rPh sb="2" eb="3">
      <t>タカ</t>
    </rPh>
    <rPh sb="3" eb="5">
      <t>ジョウホウ</t>
    </rPh>
    <phoneticPr fontId="3"/>
  </si>
  <si>
    <t>部門名称</t>
    <rPh sb="0" eb="2">
      <t>ブモン</t>
    </rPh>
    <rPh sb="2" eb="4">
      <t>メイショウ</t>
    </rPh>
    <phoneticPr fontId="3"/>
  </si>
  <si>
    <t>　４　資格審査申請種目</t>
    <rPh sb="3" eb="5">
      <t>シカク</t>
    </rPh>
    <rPh sb="5" eb="7">
      <t>シンサ</t>
    </rPh>
    <rPh sb="7" eb="9">
      <t>シンセイ</t>
    </rPh>
    <rPh sb="9" eb="11">
      <t>シュモク</t>
    </rPh>
    <phoneticPr fontId="3"/>
  </si>
  <si>
    <t>施工できる分野・得意とする分野</t>
    <rPh sb="0" eb="2">
      <t>セコウ</t>
    </rPh>
    <rPh sb="5" eb="7">
      <t>ブンヤ</t>
    </rPh>
    <rPh sb="8" eb="10">
      <t>トクイ</t>
    </rPh>
    <rPh sb="13" eb="15">
      <t>ブンヤ</t>
    </rPh>
    <phoneticPr fontId="3"/>
  </si>
  <si>
    <t>申請種目</t>
    <rPh sb="0" eb="2">
      <t>シンセイ</t>
    </rPh>
    <rPh sb="2" eb="4">
      <t>シュモク</t>
    </rPh>
    <phoneticPr fontId="3"/>
  </si>
  <si>
    <t xml:space="preserve"> ①　入札参加登録状況</t>
    <phoneticPr fontId="8"/>
  </si>
  <si>
    <t xml:space="preserve">  名取市独自様式　１－２</t>
    <rPh sb="2" eb="5">
      <t>ナトリシ</t>
    </rPh>
    <rPh sb="5" eb="7">
      <t>ドクジ</t>
    </rPh>
    <phoneticPr fontId="10"/>
  </si>
  <si>
    <r>
      <rPr>
        <sz val="6"/>
        <color indexed="8"/>
        <rFont val="ＭＳ 明朝"/>
        <family val="1"/>
        <charset val="128"/>
      </rPr>
      <t>（市記載欄）</t>
    </r>
    <r>
      <rPr>
        <sz val="9"/>
        <color indexed="8"/>
        <rFont val="ＭＳ 明朝"/>
        <family val="1"/>
        <charset val="128"/>
      </rPr>
      <t xml:space="preserve">
承認№</t>
    </r>
    <rPh sb="1" eb="2">
      <t>シ</t>
    </rPh>
    <rPh sb="2" eb="4">
      <t>キサイ</t>
    </rPh>
    <rPh sb="4" eb="5">
      <t>ラン</t>
    </rPh>
    <rPh sb="7" eb="9">
      <t>ショウニン</t>
    </rPh>
    <phoneticPr fontId="5"/>
  </si>
  <si>
    <t>承認番号</t>
    <rPh sb="0" eb="2">
      <t>ショウニン</t>
    </rPh>
    <rPh sb="2" eb="4">
      <t>バンゴウ</t>
    </rPh>
    <phoneticPr fontId="5"/>
  </si>
  <si>
    <t>）</t>
    <phoneticPr fontId="8"/>
  </si>
  <si>
    <r>
      <t xml:space="preserve"> </t>
    </r>
    <r>
      <rPr>
        <b/>
        <sz val="9"/>
        <color indexed="8"/>
        <rFont val="ＭＳ ゴシック"/>
        <family val="3"/>
        <charset val="128"/>
      </rPr>
      <t>⑥ 受注高の状況</t>
    </r>
    <r>
      <rPr>
        <b/>
        <sz val="9"/>
        <color indexed="8"/>
        <rFont val="ＭＳ 明朝"/>
        <family val="1"/>
        <charset val="128"/>
      </rPr>
      <t>（直前２か年平均完成業務高）       ※単位：千円</t>
    </r>
    <rPh sb="31" eb="33">
      <t>タンイ</t>
    </rPh>
    <rPh sb="34" eb="36">
      <t>センエン</t>
    </rPh>
    <phoneticPr fontId="10"/>
  </si>
  <si>
    <t>種目
番号</t>
    <rPh sb="0" eb="2">
      <t>シュモク</t>
    </rPh>
    <rPh sb="3" eb="5">
      <t>バンゴウ</t>
    </rPh>
    <phoneticPr fontId="5"/>
  </si>
  <si>
    <t>業務の種目</t>
    <phoneticPr fontId="5"/>
  </si>
  <si>
    <t>金  額  Ａ
（会社全体分）</t>
    <phoneticPr fontId="8"/>
  </si>
  <si>
    <t>金  額  Ｂ
（受任機関分）</t>
    <rPh sb="0" eb="4">
      <t>キンガク</t>
    </rPh>
    <phoneticPr fontId="10"/>
  </si>
  <si>
    <t>TEL.</t>
    <phoneticPr fontId="8"/>
  </si>
  <si>
    <t>FAX.</t>
    <phoneticPr fontId="8"/>
  </si>
  <si>
    <t>ﾌﾘｶﾞﾅ</t>
    <phoneticPr fontId="10"/>
  </si>
  <si>
    <t>　その他の種目の計</t>
    <rPh sb="3" eb="4">
      <t>タ</t>
    </rPh>
    <rPh sb="5" eb="7">
      <t>シュモク</t>
    </rPh>
    <rPh sb="8" eb="9">
      <t>ケイ</t>
    </rPh>
    <phoneticPr fontId="8"/>
  </si>
  <si>
    <t>総　　　　計</t>
    <rPh sb="0" eb="1">
      <t>ソウ</t>
    </rPh>
    <rPh sb="5" eb="6">
      <t>ケイ</t>
    </rPh>
    <phoneticPr fontId="8"/>
  </si>
  <si>
    <r>
      <rPr>
        <b/>
        <sz val="9"/>
        <color indexed="8"/>
        <rFont val="ＭＳ ゴシック"/>
        <family val="3"/>
        <charset val="128"/>
      </rPr>
      <t xml:space="preserve"> ⑦ 資格審査申請種目</t>
    </r>
    <r>
      <rPr>
        <b/>
        <sz val="9"/>
        <color indexed="8"/>
        <rFont val="ＭＳ 明朝"/>
        <family val="1"/>
        <charset val="128"/>
      </rPr>
      <t>（「申請種目表」より希望順に選択記入のこと。）</t>
    </r>
    <rPh sb="21" eb="24">
      <t>キボウジュン</t>
    </rPh>
    <phoneticPr fontId="10"/>
  </si>
  <si>
    <t>TEL.</t>
    <phoneticPr fontId="8"/>
  </si>
  <si>
    <t>種目番号</t>
    <rPh sb="0" eb="2">
      <t>シュモク</t>
    </rPh>
    <phoneticPr fontId="8"/>
  </si>
  <si>
    <t xml:space="preserve">種目名　 </t>
    <phoneticPr fontId="8"/>
  </si>
  <si>
    <t xml:space="preserve">施工できる分野・得意とする分野 </t>
    <phoneticPr fontId="8"/>
  </si>
  <si>
    <t>ﾌﾘｶﾞﾅ</t>
    <phoneticPr fontId="10"/>
  </si>
  <si>
    <t xml:space="preserve"> ⑤ 登録を受けている事業の状況</t>
    <phoneticPr fontId="10"/>
  </si>
  <si>
    <t>登録事業名</t>
    <rPh sb="0" eb="2">
      <t>トウロクジ</t>
    </rPh>
    <rPh sb="2" eb="4">
      <t>ジギョウ</t>
    </rPh>
    <rPh sb="4" eb="5">
      <t>メイ</t>
    </rPh>
    <phoneticPr fontId="10"/>
  </si>
  <si>
    <t xml:space="preserve">許可登録番号 </t>
    <phoneticPr fontId="10"/>
  </si>
  <si>
    <t>登録年月日</t>
    <phoneticPr fontId="8"/>
  </si>
  <si>
    <t xml:space="preserve"> 測量業者</t>
    <phoneticPr fontId="8"/>
  </si>
  <si>
    <t>年</t>
    <rPh sb="0" eb="1">
      <t>ネン</t>
    </rPh>
    <phoneticPr fontId="8"/>
  </si>
  <si>
    <t>（</t>
    <phoneticPr fontId="8"/>
  </si>
  <si>
    <t xml:space="preserve"> 級）建築士事務所</t>
    <rPh sb="1" eb="2">
      <t>キュウ</t>
    </rPh>
    <phoneticPr fontId="8"/>
  </si>
  <si>
    <t xml:space="preserve"> 地質調査業者</t>
    <phoneticPr fontId="8"/>
  </si>
  <si>
    <r>
      <t xml:space="preserve"> 補償コンサルタント</t>
    </r>
    <r>
      <rPr>
        <sz val="9"/>
        <color indexed="8"/>
        <rFont val="ＭＳ ゴシック"/>
        <family val="3"/>
        <charset val="128"/>
      </rPr>
      <t>(※部門名右へ)</t>
    </r>
    <phoneticPr fontId="8"/>
  </si>
  <si>
    <t xml:space="preserve"> 不動産鑑定業者</t>
    <phoneticPr fontId="8"/>
  </si>
  <si>
    <t xml:space="preserve"> 土地家屋調査士</t>
    <phoneticPr fontId="8"/>
  </si>
  <si>
    <r>
      <t xml:space="preserve"> 建設・土木ｺﾝｻﾙﾀﾝﾄ(</t>
    </r>
    <r>
      <rPr>
        <sz val="9"/>
        <color indexed="8"/>
        <rFont val="ＭＳ ゴシック"/>
        <family val="3"/>
        <charset val="128"/>
      </rPr>
      <t>※部門名右へ</t>
    </r>
    <r>
      <rPr>
        <sz val="9"/>
        <color indexed="8"/>
        <rFont val="ＭＳ 明朝"/>
        <family val="1"/>
        <charset val="128"/>
      </rPr>
      <t>)</t>
    </r>
    <phoneticPr fontId="8"/>
  </si>
  <si>
    <t>全　　体</t>
    <rPh sb="0" eb="1">
      <t>ゼン</t>
    </rPh>
    <rPh sb="3" eb="4">
      <t>タイ</t>
    </rPh>
    <phoneticPr fontId="8"/>
  </si>
  <si>
    <t>当該支店等</t>
    <rPh sb="0" eb="2">
      <t>トウガイ</t>
    </rPh>
    <rPh sb="2" eb="4">
      <t>シテン</t>
    </rPh>
    <rPh sb="4" eb="5">
      <t>トウ</t>
    </rPh>
    <phoneticPr fontId="8"/>
  </si>
  <si>
    <r>
      <rPr>
        <b/>
        <sz val="9"/>
        <color indexed="8"/>
        <rFont val="ＭＳ ゴシック"/>
        <family val="3"/>
        <charset val="128"/>
      </rPr>
      <t xml:space="preserve"> ⑩ 官公庁別２年間平均完成業務高</t>
    </r>
    <r>
      <rPr>
        <b/>
        <sz val="9"/>
        <color indexed="8"/>
        <rFont val="ＭＳ 明朝"/>
        <family val="1"/>
        <charset val="128"/>
      </rPr>
      <t>（県内のみ）    ※税別・単位：千円</t>
    </r>
    <rPh sb="31" eb="33">
      <t>タンイ</t>
    </rPh>
    <rPh sb="34" eb="36">
      <t>センエン</t>
    </rPh>
    <phoneticPr fontId="10"/>
  </si>
  <si>
    <t>人</t>
    <rPh sb="0" eb="1">
      <t>ニン</t>
    </rPh>
    <phoneticPr fontId="8"/>
  </si>
  <si>
    <t>順位</t>
    <phoneticPr fontId="8"/>
  </si>
  <si>
    <t xml:space="preserve">官　公　庁　名　 </t>
    <phoneticPr fontId="8"/>
  </si>
  <si>
    <t>年間平均完成業務高（千円）</t>
    <phoneticPr fontId="8"/>
  </si>
  <si>
    <t xml:space="preserve"> 　(B) 事務員他</t>
    <phoneticPr fontId="8"/>
  </si>
  <si>
    <t xml:space="preserve"> ⑨ 資　格　名</t>
    <phoneticPr fontId="10"/>
  </si>
  <si>
    <t>　　一級建築士</t>
    <rPh sb="2" eb="4">
      <t>イッキュウ</t>
    </rPh>
    <rPh sb="4" eb="7">
      <t>ケンチクシ</t>
    </rPh>
    <phoneticPr fontId="10"/>
  </si>
  <si>
    <t>　　二級建築士</t>
    <rPh sb="2" eb="3">
      <t>ニ</t>
    </rPh>
    <rPh sb="3" eb="4">
      <t>キュウ</t>
    </rPh>
    <rPh sb="4" eb="7">
      <t>ケンチクシ</t>
    </rPh>
    <phoneticPr fontId="10"/>
  </si>
  <si>
    <t xml:space="preserve"> その他官公庁計　 </t>
  </si>
  <si>
    <t>　　建築設備資格者</t>
    <rPh sb="2" eb="4">
      <t>ケンチク</t>
    </rPh>
    <rPh sb="4" eb="6">
      <t>セツビ</t>
    </rPh>
    <rPh sb="6" eb="9">
      <t>シカクシャ</t>
    </rPh>
    <phoneticPr fontId="10"/>
  </si>
  <si>
    <t>合　　計</t>
    <phoneticPr fontId="8"/>
  </si>
  <si>
    <t>　　建築積算資格者</t>
    <rPh sb="2" eb="4">
      <t>ケンチク</t>
    </rPh>
    <rPh sb="4" eb="6">
      <t>セキサン</t>
    </rPh>
    <rPh sb="6" eb="9">
      <t>シカクシャ</t>
    </rPh>
    <phoneticPr fontId="10"/>
  </si>
  <si>
    <t xml:space="preserve"> ⑪ 営業年数</t>
    <phoneticPr fontId="10"/>
  </si>
  <si>
    <t xml:space="preserve"> ⑫ 資本金</t>
    <phoneticPr fontId="8"/>
  </si>
  <si>
    <t>　　一級土木施工管理技士</t>
    <rPh sb="2" eb="4">
      <t>イッキュウ</t>
    </rPh>
    <rPh sb="4" eb="6">
      <t>ドボク</t>
    </rPh>
    <rPh sb="6" eb="8">
      <t>セコウ</t>
    </rPh>
    <rPh sb="8" eb="10">
      <t>カンリ</t>
    </rPh>
    <rPh sb="10" eb="12">
      <t>ギシ</t>
    </rPh>
    <phoneticPr fontId="10"/>
  </si>
  <si>
    <t>　　二級土木施工管理技士</t>
    <rPh sb="2" eb="3">
      <t>ニ</t>
    </rPh>
    <rPh sb="3" eb="4">
      <t>キュウ</t>
    </rPh>
    <rPh sb="4" eb="6">
      <t>ドボク</t>
    </rPh>
    <rPh sb="6" eb="8">
      <t>セコウ</t>
    </rPh>
    <rPh sb="8" eb="10">
      <t>カンリ</t>
    </rPh>
    <rPh sb="10" eb="12">
      <t>ギシ</t>
    </rPh>
    <phoneticPr fontId="10"/>
  </si>
  <si>
    <t xml:space="preserve"> ⑭ 特別徴収実施状況</t>
    <phoneticPr fontId="8"/>
  </si>
  <si>
    <t>名取市内に居住する従業員</t>
    <phoneticPr fontId="5"/>
  </si>
  <si>
    <t>従業員「有」の場合、特別徴収</t>
    <phoneticPr fontId="8"/>
  </si>
  <si>
    <t>　　測量士</t>
    <rPh sb="2" eb="5">
      <t>ソクリョウシ</t>
    </rPh>
    <phoneticPr fontId="10"/>
  </si>
  <si>
    <t>　　測量士補</t>
    <rPh sb="2" eb="5">
      <t>ソクリョウシ</t>
    </rPh>
    <rPh sb="5" eb="6">
      <t>ホ</t>
    </rPh>
    <phoneticPr fontId="10"/>
  </si>
  <si>
    <t>　　環境計量士</t>
    <rPh sb="2" eb="4">
      <t>カンキョウ</t>
    </rPh>
    <rPh sb="4" eb="6">
      <t>ケイリョウ</t>
    </rPh>
    <rPh sb="6" eb="7">
      <t>シ</t>
    </rPh>
    <phoneticPr fontId="10"/>
  </si>
  <si>
    <t>　　不動産鑑定士</t>
    <rPh sb="2" eb="5">
      <t>フドウサン</t>
    </rPh>
    <rPh sb="5" eb="8">
      <t>カンテイシ</t>
    </rPh>
    <phoneticPr fontId="10"/>
  </si>
  <si>
    <t>　　不動産鑑定士補</t>
    <rPh sb="2" eb="5">
      <t>フドウサン</t>
    </rPh>
    <rPh sb="5" eb="8">
      <t>カンテイシ</t>
    </rPh>
    <rPh sb="8" eb="9">
      <t>ホ</t>
    </rPh>
    <phoneticPr fontId="10"/>
  </si>
  <si>
    <t>　　土地家屋調査士</t>
    <rPh sb="2" eb="4">
      <t>トチ</t>
    </rPh>
    <rPh sb="4" eb="6">
      <t>カオク</t>
    </rPh>
    <rPh sb="6" eb="9">
      <t>チョウサシ</t>
    </rPh>
    <phoneticPr fontId="10"/>
  </si>
  <si>
    <t>　　司法書士</t>
    <rPh sb="2" eb="6">
      <t>シホウショシ</t>
    </rPh>
    <phoneticPr fontId="10"/>
  </si>
  <si>
    <t>　　技術士（建設部門）</t>
    <rPh sb="2" eb="5">
      <t>ギジュツシ</t>
    </rPh>
    <rPh sb="6" eb="8">
      <t>ケンセツ</t>
    </rPh>
    <rPh sb="8" eb="10">
      <t>ブモン</t>
    </rPh>
    <phoneticPr fontId="10"/>
  </si>
  <si>
    <t>　　技術士（農業部門）</t>
    <rPh sb="2" eb="5">
      <t>ギジュツシ</t>
    </rPh>
    <rPh sb="6" eb="8">
      <t>ノウギョウ</t>
    </rPh>
    <rPh sb="8" eb="10">
      <t>ブモン</t>
    </rPh>
    <phoneticPr fontId="10"/>
  </si>
  <si>
    <t>　　技術士（林業部門）</t>
    <rPh sb="2" eb="5">
      <t>ギジュツシ</t>
    </rPh>
    <rPh sb="6" eb="8">
      <t>リンギョウ</t>
    </rPh>
    <rPh sb="8" eb="10">
      <t>ブモン</t>
    </rPh>
    <phoneticPr fontId="10"/>
  </si>
  <si>
    <t>　　技術士（水産部門）</t>
    <rPh sb="2" eb="5">
      <t>ギジュツシ</t>
    </rPh>
    <rPh sb="6" eb="8">
      <t>スイサン</t>
    </rPh>
    <rPh sb="8" eb="10">
      <t>ブモン</t>
    </rPh>
    <phoneticPr fontId="10"/>
  </si>
  <si>
    <t>　　技術士（水道部門）</t>
    <rPh sb="2" eb="5">
      <t>ギジュツシ</t>
    </rPh>
    <rPh sb="6" eb="8">
      <t>スイドウ</t>
    </rPh>
    <rPh sb="8" eb="10">
      <t>ブモン</t>
    </rPh>
    <phoneticPr fontId="10"/>
  </si>
  <si>
    <t>　　技術士（衛生工学部門）</t>
    <rPh sb="2" eb="5">
      <t>ギジュツシ</t>
    </rPh>
    <rPh sb="6" eb="8">
      <t>エイセイ</t>
    </rPh>
    <rPh sb="8" eb="10">
      <t>コウガク</t>
    </rPh>
    <rPh sb="10" eb="12">
      <t>ブモン</t>
    </rPh>
    <phoneticPr fontId="10"/>
  </si>
  <si>
    <t>　　技術士（電気・電子部門）</t>
    <rPh sb="2" eb="5">
      <t>ギジュツシ</t>
    </rPh>
    <phoneticPr fontId="10"/>
  </si>
  <si>
    <t>　　技術士（機械部門）</t>
    <rPh sb="2" eb="5">
      <t>ギジュツシ</t>
    </rPh>
    <rPh sb="6" eb="8">
      <t>キカイ</t>
    </rPh>
    <rPh sb="8" eb="10">
      <t>ブモン</t>
    </rPh>
    <phoneticPr fontId="10"/>
  </si>
  <si>
    <t>　　技術士（情報工学部門）</t>
    <rPh sb="2" eb="5">
      <t>ギジュツシ</t>
    </rPh>
    <phoneticPr fontId="10"/>
  </si>
  <si>
    <t>　　技術士（地質調査）</t>
    <rPh sb="2" eb="5">
      <t>ギジュツシ</t>
    </rPh>
    <rPh sb="6" eb="8">
      <t>チシツ</t>
    </rPh>
    <rPh sb="8" eb="10">
      <t>チョウサ</t>
    </rPh>
    <phoneticPr fontId="10"/>
  </si>
  <si>
    <t>　　第一種電気主任技術者</t>
    <rPh sb="2" eb="5">
      <t>ダイイッシュ</t>
    </rPh>
    <rPh sb="5" eb="7">
      <t>デンキ</t>
    </rPh>
    <rPh sb="7" eb="9">
      <t>シュニン</t>
    </rPh>
    <rPh sb="9" eb="12">
      <t>ギジュツシャ</t>
    </rPh>
    <phoneticPr fontId="10"/>
  </si>
  <si>
    <t>　　第一種伝送交換主任技術者</t>
    <rPh sb="2" eb="5">
      <t>ダイイッシュ</t>
    </rPh>
    <rPh sb="5" eb="7">
      <t>デンソウ</t>
    </rPh>
    <rPh sb="7" eb="9">
      <t>コウカン</t>
    </rPh>
    <rPh sb="9" eb="11">
      <t>シュニン</t>
    </rPh>
    <rPh sb="11" eb="14">
      <t>ギジュツシャ</t>
    </rPh>
    <phoneticPr fontId="10"/>
  </si>
  <si>
    <t>　　線路主任技術者</t>
    <rPh sb="2" eb="4">
      <t>センロ</t>
    </rPh>
    <rPh sb="4" eb="6">
      <t>シュニン</t>
    </rPh>
    <rPh sb="6" eb="9">
      <t>ギジュツシャ</t>
    </rPh>
    <phoneticPr fontId="10"/>
  </si>
  <si>
    <t>　　ＲＣＣＭ</t>
    <phoneticPr fontId="10"/>
  </si>
  <si>
    <t>　　地質調査技士</t>
    <rPh sb="2" eb="4">
      <t>チシツ</t>
    </rPh>
    <rPh sb="4" eb="6">
      <t>チョウサ</t>
    </rPh>
    <rPh sb="6" eb="8">
      <t>ギシ</t>
    </rPh>
    <phoneticPr fontId="10"/>
  </si>
  <si>
    <t>　　補償業務管理士</t>
    <rPh sb="2" eb="4">
      <t>ホショウ</t>
    </rPh>
    <rPh sb="4" eb="6">
      <t>ギョウム</t>
    </rPh>
    <rPh sb="6" eb="8">
      <t>カンリ</t>
    </rPh>
    <rPh sb="8" eb="9">
      <t>シ</t>
    </rPh>
    <phoneticPr fontId="10"/>
  </si>
  <si>
    <t>　　公共用地経験者</t>
    <rPh sb="2" eb="4">
      <t>コウキョウ</t>
    </rPh>
    <rPh sb="4" eb="6">
      <t>ヨウチ</t>
    </rPh>
    <rPh sb="6" eb="9">
      <t>ケイケンシャ</t>
    </rPh>
    <phoneticPr fontId="10"/>
  </si>
  <si>
    <t>令和９・１０年度 建設ｺﾝｻﾙﾀﾝﾄ等業務 業態カード</t>
    <rPh sb="0" eb="2">
      <t>レイワ</t>
    </rPh>
    <phoneticPr fontId="5"/>
  </si>
  <si>
    <t xml:space="preserve"> ※ 建設・土木、補償コンサルタントの登録部門名</t>
    <rPh sb="3" eb="5">
      <t>ケンセツ</t>
    </rPh>
    <rPh sb="6" eb="8">
      <t>ドボク</t>
    </rPh>
    <rPh sb="9" eb="11">
      <t>ホショウ</t>
    </rPh>
    <rPh sb="19" eb="21">
      <t>トウロク</t>
    </rPh>
    <rPh sb="21" eb="24">
      <t>ブモンメイ</t>
    </rPh>
    <phoneticPr fontId="10"/>
  </si>
  <si>
    <t xml:space="preserve"> ⑮ 会社の特色・ＰＲ等</t>
    <phoneticPr fontId="10"/>
  </si>
  <si>
    <t>職　種　等</t>
    <rPh sb="0" eb="1">
      <t>ショク</t>
    </rPh>
    <rPh sb="2" eb="3">
      <t>シュ</t>
    </rPh>
    <rPh sb="4" eb="5">
      <t>トウ</t>
    </rPh>
    <phoneticPr fontId="3"/>
  </si>
  <si>
    <t>ＦＡＸ番号がない場合は、「なし」と入力してください。</t>
    <rPh sb="3" eb="5">
      <t>バンゴウ</t>
    </rPh>
    <rPh sb="8" eb="10">
      <t>バアイ</t>
    </rPh>
    <rPh sb="17" eb="19">
      <t>ニュウリョク</t>
    </rPh>
    <phoneticPr fontId="3"/>
  </si>
  <si>
    <t>都道府県名以降について入力してください。肩書（建物名等）を入力する場合は、住所の間に１文字スペースを空けてください。</t>
    <rPh sb="0" eb="4">
      <t>トドウフケン</t>
    </rPh>
    <rPh sb="4" eb="5">
      <t>メイ</t>
    </rPh>
    <rPh sb="5" eb="7">
      <t>イコウ</t>
    </rPh>
    <rPh sb="11" eb="13">
      <t>ニュウリョク</t>
    </rPh>
    <rPh sb="20" eb="22">
      <t>カタガキ</t>
    </rPh>
    <rPh sb="23" eb="25">
      <t>タテモノ</t>
    </rPh>
    <rPh sb="25" eb="26">
      <t>メイ</t>
    </rPh>
    <rPh sb="26" eb="27">
      <t>トウ</t>
    </rPh>
    <rPh sb="29" eb="31">
      <t>ニュウリョク</t>
    </rPh>
    <rPh sb="33" eb="35">
      <t>バアイ</t>
    </rPh>
    <rPh sb="37" eb="39">
      <t>ジュウショ</t>
    </rPh>
    <rPh sb="40" eb="41">
      <t>アイダ</t>
    </rPh>
    <rPh sb="43" eb="45">
      <t>モジ</t>
    </rPh>
    <rPh sb="50" eb="51">
      <t>ア</t>
    </rPh>
    <phoneticPr fontId="3"/>
  </si>
  <si>
    <t>令和８年１１月２日時点での営業年数を入力してください。
※年数のみ入力してください。</t>
    <rPh sb="0" eb="2">
      <t>レイワ</t>
    </rPh>
    <rPh sb="3" eb="4">
      <t>ネン</t>
    </rPh>
    <rPh sb="6" eb="7">
      <t>ガツ</t>
    </rPh>
    <rPh sb="8" eb="9">
      <t>ニチ</t>
    </rPh>
    <rPh sb="9" eb="11">
      <t>ジテン</t>
    </rPh>
    <rPh sb="13" eb="15">
      <t>エイギョウ</t>
    </rPh>
    <rPh sb="15" eb="17">
      <t>ネンスウ</t>
    </rPh>
    <rPh sb="18" eb="20">
      <t>ニュウリョク</t>
    </rPh>
    <rPh sb="29" eb="31">
      <t>ネンスウ</t>
    </rPh>
    <rPh sb="33" eb="35">
      <t>ニュウリョク</t>
    </rPh>
    <phoneticPr fontId="3"/>
  </si>
  <si>
    <t>許可（登録）証明書の写しの提出が必要になります。
※番号「２」建築士事務所登録を入力する場合、「〇」部分に「１」か「２」を入力してください。</t>
    <rPh sb="0" eb="2">
      <t>キョカ</t>
    </rPh>
    <rPh sb="3" eb="5">
      <t>トウロク</t>
    </rPh>
    <rPh sb="6" eb="8">
      <t>ショウメイ</t>
    </rPh>
    <rPh sb="8" eb="9">
      <t>ショ</t>
    </rPh>
    <rPh sb="10" eb="11">
      <t>ウツ</t>
    </rPh>
    <rPh sb="13" eb="15">
      <t>テイシュツ</t>
    </rPh>
    <rPh sb="16" eb="18">
      <t>ヒツヨウ</t>
    </rPh>
    <rPh sb="26" eb="28">
      <t>バンゴウ</t>
    </rPh>
    <rPh sb="31" eb="39">
      <t>ケンチクシジムショトウロク</t>
    </rPh>
    <rPh sb="40" eb="42">
      <t>ニュウリョク</t>
    </rPh>
    <rPh sb="44" eb="46">
      <t>バアイ</t>
    </rPh>
    <rPh sb="50" eb="52">
      <t>ブブン</t>
    </rPh>
    <rPh sb="61" eb="63">
      <t>ニュウリョク</t>
    </rPh>
    <phoneticPr fontId="3"/>
  </si>
  <si>
    <t>全　体</t>
    <rPh sb="0" eb="1">
      <t>ゼン</t>
    </rPh>
    <rPh sb="2" eb="3">
      <t>カラダ</t>
    </rPh>
    <phoneticPr fontId="3"/>
  </si>
  <si>
    <t>受任先</t>
    <rPh sb="0" eb="3">
      <t>ジュニンサキ</t>
    </rPh>
    <phoneticPr fontId="3"/>
  </si>
  <si>
    <t>人</t>
    <rPh sb="0" eb="1">
      <t>ニン</t>
    </rPh>
    <phoneticPr fontId="3"/>
  </si>
  <si>
    <t>②事務員他</t>
    <rPh sb="1" eb="4">
      <t>ジムイン</t>
    </rPh>
    <rPh sb="4" eb="5">
      <t>ホカ</t>
    </rPh>
    <phoneticPr fontId="3"/>
  </si>
  <si>
    <t>　６　資格者数</t>
    <rPh sb="3" eb="5">
      <t>シカク</t>
    </rPh>
    <rPh sb="5" eb="6">
      <t>シャ</t>
    </rPh>
    <rPh sb="6" eb="7">
      <t>スウ</t>
    </rPh>
    <phoneticPr fontId="3"/>
  </si>
  <si>
    <t>資格者数</t>
    <rPh sb="0" eb="2">
      <t>シカク</t>
    </rPh>
    <rPh sb="2" eb="3">
      <t>シャ</t>
    </rPh>
    <rPh sb="3" eb="4">
      <t>スウ</t>
    </rPh>
    <phoneticPr fontId="3"/>
  </si>
  <si>
    <t>資格名称</t>
    <rPh sb="0" eb="2">
      <t>シカク</t>
    </rPh>
    <rPh sb="2" eb="4">
      <t>メイショウ</t>
    </rPh>
    <phoneticPr fontId="3"/>
  </si>
  <si>
    <t>①一級建築士</t>
    <rPh sb="1" eb="3">
      <t>イッキュウ</t>
    </rPh>
    <rPh sb="3" eb="6">
      <t>ケンチクシ</t>
    </rPh>
    <phoneticPr fontId="3"/>
  </si>
  <si>
    <t>②二級建築士</t>
    <rPh sb="1" eb="3">
      <t>ニキュウ</t>
    </rPh>
    <rPh sb="3" eb="6">
      <t>ケンチクシ</t>
    </rPh>
    <phoneticPr fontId="3"/>
  </si>
  <si>
    <t>③建築設備資格者</t>
    <rPh sb="1" eb="3">
      <t>ケンチク</t>
    </rPh>
    <rPh sb="3" eb="5">
      <t>セツビ</t>
    </rPh>
    <rPh sb="5" eb="8">
      <t>シカクシャ</t>
    </rPh>
    <phoneticPr fontId="3"/>
  </si>
  <si>
    <t>④建築積算資格者</t>
    <rPh sb="1" eb="3">
      <t>ケンチク</t>
    </rPh>
    <rPh sb="3" eb="5">
      <t>セキサン</t>
    </rPh>
    <rPh sb="5" eb="8">
      <t>シカクシャ</t>
    </rPh>
    <phoneticPr fontId="3"/>
  </si>
  <si>
    <t>⑤一級土木施工管理技士</t>
    <rPh sb="1" eb="3">
      <t>イッキュウ</t>
    </rPh>
    <rPh sb="3" eb="5">
      <t>ドボク</t>
    </rPh>
    <rPh sb="5" eb="7">
      <t>セコウ</t>
    </rPh>
    <rPh sb="7" eb="9">
      <t>カンリ</t>
    </rPh>
    <rPh sb="9" eb="11">
      <t>ギシ</t>
    </rPh>
    <phoneticPr fontId="3"/>
  </si>
  <si>
    <t>⑥二級土木施工管理技士</t>
    <rPh sb="1" eb="2">
      <t>ニ</t>
    </rPh>
    <rPh sb="2" eb="3">
      <t>キュウ</t>
    </rPh>
    <rPh sb="3" eb="5">
      <t>ドボク</t>
    </rPh>
    <rPh sb="5" eb="7">
      <t>セコウ</t>
    </rPh>
    <rPh sb="7" eb="9">
      <t>カンリ</t>
    </rPh>
    <rPh sb="9" eb="11">
      <t>ギシ</t>
    </rPh>
    <phoneticPr fontId="3"/>
  </si>
  <si>
    <t>⑦測量士</t>
    <rPh sb="1" eb="3">
      <t>ソクリョウ</t>
    </rPh>
    <rPh sb="3" eb="4">
      <t>シ</t>
    </rPh>
    <phoneticPr fontId="3"/>
  </si>
  <si>
    <t>⑧測量士補</t>
    <rPh sb="1" eb="3">
      <t>ソクリョウ</t>
    </rPh>
    <rPh sb="3" eb="4">
      <t>シ</t>
    </rPh>
    <rPh sb="4" eb="5">
      <t>ホ</t>
    </rPh>
    <phoneticPr fontId="3"/>
  </si>
  <si>
    <t>⑨環境測量士</t>
    <rPh sb="1" eb="3">
      <t>カンキョウ</t>
    </rPh>
    <rPh sb="3" eb="5">
      <t>ソクリョウ</t>
    </rPh>
    <rPh sb="5" eb="6">
      <t>シ</t>
    </rPh>
    <phoneticPr fontId="3"/>
  </si>
  <si>
    <t>⑩不動産鑑定士</t>
    <rPh sb="1" eb="7">
      <t>フドウサンカンテイシ</t>
    </rPh>
    <phoneticPr fontId="3"/>
  </si>
  <si>
    <t>⑪不動産鑑定士補</t>
    <rPh sb="1" eb="7">
      <t>フドウサンカンテイシ</t>
    </rPh>
    <rPh sb="7" eb="8">
      <t>ホ</t>
    </rPh>
    <phoneticPr fontId="3"/>
  </si>
  <si>
    <t>⑫土地家屋調査士</t>
    <rPh sb="1" eb="8">
      <t>トチカオクチョウサシ</t>
    </rPh>
    <phoneticPr fontId="3"/>
  </si>
  <si>
    <t>⑬司法書士</t>
    <rPh sb="1" eb="5">
      <t>シホウショシ</t>
    </rPh>
    <phoneticPr fontId="3"/>
  </si>
  <si>
    <t>⑭技術士（建設部門）</t>
    <rPh sb="1" eb="3">
      <t>ギジュツ</t>
    </rPh>
    <rPh sb="3" eb="4">
      <t>シ</t>
    </rPh>
    <rPh sb="5" eb="7">
      <t>ケンセツ</t>
    </rPh>
    <rPh sb="7" eb="9">
      <t>ブモン</t>
    </rPh>
    <phoneticPr fontId="3"/>
  </si>
  <si>
    <t>⑮技術士（農業部門）</t>
    <rPh sb="1" eb="3">
      <t>ギジュツ</t>
    </rPh>
    <rPh sb="3" eb="4">
      <t>シ</t>
    </rPh>
    <rPh sb="5" eb="7">
      <t>ノウギョウ</t>
    </rPh>
    <rPh sb="7" eb="9">
      <t>ブモン</t>
    </rPh>
    <phoneticPr fontId="3"/>
  </si>
  <si>
    <t>⑯技術士（林業部門）</t>
    <rPh sb="1" eb="3">
      <t>ギジュツ</t>
    </rPh>
    <rPh sb="3" eb="4">
      <t>シ</t>
    </rPh>
    <rPh sb="5" eb="7">
      <t>リンギョウ</t>
    </rPh>
    <rPh sb="7" eb="9">
      <t>ブモン</t>
    </rPh>
    <phoneticPr fontId="3"/>
  </si>
  <si>
    <t>⑰技術士（水産部門）</t>
    <rPh sb="1" eb="3">
      <t>ギジュツ</t>
    </rPh>
    <rPh sb="3" eb="4">
      <t>シ</t>
    </rPh>
    <rPh sb="5" eb="7">
      <t>スイサン</t>
    </rPh>
    <rPh sb="7" eb="9">
      <t>ブモン</t>
    </rPh>
    <phoneticPr fontId="3"/>
  </si>
  <si>
    <t>⑱技術士（水道部門）</t>
    <rPh sb="1" eb="3">
      <t>ギジュツ</t>
    </rPh>
    <rPh sb="3" eb="4">
      <t>シ</t>
    </rPh>
    <rPh sb="5" eb="7">
      <t>スイドウ</t>
    </rPh>
    <rPh sb="7" eb="9">
      <t>ブモン</t>
    </rPh>
    <phoneticPr fontId="3"/>
  </si>
  <si>
    <t>⑲技術士（衛生工学部門）</t>
    <rPh sb="1" eb="3">
      <t>ギジュツ</t>
    </rPh>
    <rPh sb="3" eb="4">
      <t>シ</t>
    </rPh>
    <rPh sb="5" eb="9">
      <t>エイセイコウガク</t>
    </rPh>
    <rPh sb="9" eb="11">
      <t>ブモン</t>
    </rPh>
    <phoneticPr fontId="3"/>
  </si>
  <si>
    <t>⑳技術士（電気・電子部門）</t>
    <rPh sb="1" eb="3">
      <t>ギジュツ</t>
    </rPh>
    <rPh sb="3" eb="4">
      <t>シ</t>
    </rPh>
    <rPh sb="5" eb="7">
      <t>デンキ</t>
    </rPh>
    <rPh sb="8" eb="10">
      <t>デンシ</t>
    </rPh>
    <rPh sb="10" eb="12">
      <t>ブモン</t>
    </rPh>
    <phoneticPr fontId="3"/>
  </si>
  <si>
    <t>㉑技術士（機械部門）</t>
    <rPh sb="1" eb="3">
      <t>ギジュツ</t>
    </rPh>
    <rPh sb="3" eb="4">
      <t>シ</t>
    </rPh>
    <rPh sb="5" eb="7">
      <t>キカイ</t>
    </rPh>
    <rPh sb="7" eb="9">
      <t>ブモン</t>
    </rPh>
    <phoneticPr fontId="3"/>
  </si>
  <si>
    <t>㉒技術士（情報工学部門）</t>
    <rPh sb="1" eb="3">
      <t>ギジュツ</t>
    </rPh>
    <rPh sb="3" eb="4">
      <t>シ</t>
    </rPh>
    <rPh sb="5" eb="7">
      <t>ジョウホウ</t>
    </rPh>
    <rPh sb="7" eb="9">
      <t>コウガク</t>
    </rPh>
    <rPh sb="9" eb="11">
      <t>ブモン</t>
    </rPh>
    <phoneticPr fontId="3"/>
  </si>
  <si>
    <t>㉓技術士（地質調査）</t>
    <rPh sb="1" eb="3">
      <t>ギジュツ</t>
    </rPh>
    <rPh sb="3" eb="4">
      <t>シ</t>
    </rPh>
    <rPh sb="5" eb="9">
      <t>チシツチョウサ</t>
    </rPh>
    <phoneticPr fontId="3"/>
  </si>
  <si>
    <t>㉔第一種電気主任技術者</t>
    <rPh sb="1" eb="4">
      <t>ダイイッシュ</t>
    </rPh>
    <rPh sb="4" eb="6">
      <t>デンキ</t>
    </rPh>
    <rPh sb="6" eb="8">
      <t>シュニン</t>
    </rPh>
    <rPh sb="8" eb="11">
      <t>ギジュツシャ</t>
    </rPh>
    <phoneticPr fontId="3"/>
  </si>
  <si>
    <t>㉕第一種伝送交換主任技術者</t>
    <rPh sb="1" eb="4">
      <t>ダイイッシュ</t>
    </rPh>
    <rPh sb="4" eb="6">
      <t>デンソウ</t>
    </rPh>
    <rPh sb="6" eb="8">
      <t>コウカン</t>
    </rPh>
    <rPh sb="8" eb="10">
      <t>シュニン</t>
    </rPh>
    <rPh sb="10" eb="13">
      <t>ギジュツシャ</t>
    </rPh>
    <phoneticPr fontId="3"/>
  </si>
  <si>
    <t>㉖路線主任技術者</t>
    <rPh sb="1" eb="3">
      <t>ロセン</t>
    </rPh>
    <rPh sb="3" eb="5">
      <t>シュニン</t>
    </rPh>
    <rPh sb="5" eb="8">
      <t>ギジュツシャ</t>
    </rPh>
    <phoneticPr fontId="3"/>
  </si>
  <si>
    <t>㉗ＲＣＣＭ</t>
    <phoneticPr fontId="3"/>
  </si>
  <si>
    <t>㉘地質調査技師</t>
    <rPh sb="1" eb="3">
      <t>チシツ</t>
    </rPh>
    <rPh sb="3" eb="5">
      <t>チョウサ</t>
    </rPh>
    <rPh sb="5" eb="7">
      <t>ギシ</t>
    </rPh>
    <phoneticPr fontId="3"/>
  </si>
  <si>
    <t>㉙補償業務管理士</t>
    <rPh sb="1" eb="3">
      <t>ホショウ</t>
    </rPh>
    <rPh sb="3" eb="5">
      <t>ギョウム</t>
    </rPh>
    <rPh sb="5" eb="8">
      <t>カンリシ</t>
    </rPh>
    <phoneticPr fontId="3"/>
  </si>
  <si>
    <t>㉚公共用地経験者</t>
    <rPh sb="1" eb="3">
      <t>コウキョウ</t>
    </rPh>
    <rPh sb="3" eb="5">
      <t>ヨウチ</t>
    </rPh>
    <rPh sb="5" eb="8">
      <t>ケイケンシャ</t>
    </rPh>
    <phoneticPr fontId="3"/>
  </si>
  <si>
    <t>順位</t>
    <rPh sb="0" eb="2">
      <t>ジュンイ</t>
    </rPh>
    <phoneticPr fontId="3"/>
  </si>
  <si>
    <t>　７　官公庁別２年間平均完成業務高（県内のみ）</t>
    <rPh sb="3" eb="6">
      <t>カンコウチョウ</t>
    </rPh>
    <rPh sb="6" eb="7">
      <t>ベツ</t>
    </rPh>
    <rPh sb="8" eb="9">
      <t>ネン</t>
    </rPh>
    <rPh sb="9" eb="10">
      <t>カン</t>
    </rPh>
    <rPh sb="10" eb="12">
      <t>ヘイキン</t>
    </rPh>
    <rPh sb="12" eb="14">
      <t>カンセイ</t>
    </rPh>
    <rPh sb="14" eb="16">
      <t>ギョウム</t>
    </rPh>
    <rPh sb="16" eb="17">
      <t>タカ</t>
    </rPh>
    <rPh sb="18" eb="19">
      <t>ケン</t>
    </rPh>
    <rPh sb="19" eb="20">
      <t>ナイ</t>
    </rPh>
    <phoneticPr fontId="3"/>
  </si>
  <si>
    <t>官公庁名</t>
    <rPh sb="0" eb="3">
      <t>カンコウチョウ</t>
    </rPh>
    <rPh sb="3" eb="4">
      <t>メイ</t>
    </rPh>
    <phoneticPr fontId="3"/>
  </si>
  <si>
    <t>その他官公庁計</t>
    <rPh sb="2" eb="3">
      <t>タ</t>
    </rPh>
    <rPh sb="3" eb="6">
      <t>カンコウチョウ</t>
    </rPh>
    <rPh sb="6" eb="7">
      <t>ケイ</t>
    </rPh>
    <phoneticPr fontId="3"/>
  </si>
  <si>
    <t>合　計</t>
    <rPh sb="0" eb="1">
      <t>ア</t>
    </rPh>
    <rPh sb="2" eb="3">
      <t>ケイ</t>
    </rPh>
    <phoneticPr fontId="3"/>
  </si>
  <si>
    <t>官公庁</t>
    <rPh sb="0" eb="3">
      <t>カンコウチョウ</t>
    </rPh>
    <phoneticPr fontId="3"/>
  </si>
  <si>
    <t>直前２か年の平均売上高を入力してください。税抜、単位：千円で入力してください。
シート名「申請種目表」を確認し、「種目番号」をドロップダウンリストから選択してください。
「種目名称」は自動で入力されます。</t>
    <rPh sb="0" eb="2">
      <t>チョクゼン</t>
    </rPh>
    <rPh sb="4" eb="5">
      <t>ネン</t>
    </rPh>
    <rPh sb="6" eb="8">
      <t>ヘイキン</t>
    </rPh>
    <rPh sb="8" eb="10">
      <t>ウリアゲ</t>
    </rPh>
    <rPh sb="10" eb="11">
      <t>タカ</t>
    </rPh>
    <rPh sb="12" eb="14">
      <t>ニュウリョク</t>
    </rPh>
    <rPh sb="21" eb="23">
      <t>ゼイヌキ</t>
    </rPh>
    <rPh sb="24" eb="26">
      <t>タンイ</t>
    </rPh>
    <rPh sb="27" eb="29">
      <t>センエン</t>
    </rPh>
    <rPh sb="30" eb="32">
      <t>ニュウリョク</t>
    </rPh>
    <rPh sb="43" eb="44">
      <t>メイ</t>
    </rPh>
    <rPh sb="45" eb="47">
      <t>シンセイ</t>
    </rPh>
    <rPh sb="47" eb="49">
      <t>シュモク</t>
    </rPh>
    <rPh sb="49" eb="50">
      <t>ヒョウ</t>
    </rPh>
    <rPh sb="52" eb="54">
      <t>カクニン</t>
    </rPh>
    <rPh sb="57" eb="59">
      <t>シュモク</t>
    </rPh>
    <rPh sb="59" eb="61">
      <t>バンゴウ</t>
    </rPh>
    <rPh sb="86" eb="88">
      <t>シュモク</t>
    </rPh>
    <rPh sb="88" eb="90">
      <t>メイショウ</t>
    </rPh>
    <rPh sb="92" eb="94">
      <t>ジドウ</t>
    </rPh>
    <rPh sb="95" eb="97">
      <t>ニュウリョク</t>
    </rPh>
    <phoneticPr fontId="3"/>
  </si>
  <si>
    <t>「申請種目表」を確認し、「種目番号」をドロップダウンリストから選択してください。「種目名称」は自動転記されます。
※希望する順に入力してください。</t>
    <rPh sb="1" eb="3">
      <t>シンセイ</t>
    </rPh>
    <rPh sb="3" eb="5">
      <t>シュモク</t>
    </rPh>
    <rPh sb="5" eb="6">
      <t>ヒョウ</t>
    </rPh>
    <rPh sb="8" eb="10">
      <t>カクニン</t>
    </rPh>
    <rPh sb="13" eb="15">
      <t>シュモク</t>
    </rPh>
    <rPh sb="15" eb="17">
      <t>バンゴウ</t>
    </rPh>
    <rPh sb="41" eb="43">
      <t>シュモク</t>
    </rPh>
    <rPh sb="43" eb="45">
      <t>メイショウ</t>
    </rPh>
    <rPh sb="47" eb="49">
      <t>ジドウ</t>
    </rPh>
    <rPh sb="49" eb="51">
      <t>テンキ</t>
    </rPh>
    <rPh sb="58" eb="60">
      <t>キボウ</t>
    </rPh>
    <rPh sb="62" eb="63">
      <t>ジュン</t>
    </rPh>
    <rPh sb="64" eb="66">
      <t>ニュウリョク</t>
    </rPh>
    <phoneticPr fontId="3"/>
  </si>
  <si>
    <t>令和８年１１月２日時点の雇用期間を特に限定することなく雇用された者で、非定期雇用者等以外の者を集計してください。
※受任（支店等）登録をしない場合「全体」のみ、受任（支店等）登録をする場合、「受任先」のみ入力してください。
　資格の保有数に関わらず、人数を入力してください。</t>
    <rPh sb="0" eb="2">
      <t>レイワ</t>
    </rPh>
    <rPh sb="3" eb="4">
      <t>ネン</t>
    </rPh>
    <rPh sb="6" eb="7">
      <t>ガツ</t>
    </rPh>
    <rPh sb="8" eb="9">
      <t>ニチ</t>
    </rPh>
    <rPh sb="9" eb="11">
      <t>ジテン</t>
    </rPh>
    <rPh sb="12" eb="14">
      <t>コヨウ</t>
    </rPh>
    <rPh sb="14" eb="16">
      <t>キカン</t>
    </rPh>
    <rPh sb="17" eb="18">
      <t>トク</t>
    </rPh>
    <rPh sb="19" eb="21">
      <t>ゲンテイ</t>
    </rPh>
    <rPh sb="27" eb="29">
      <t>コヨウ</t>
    </rPh>
    <rPh sb="32" eb="33">
      <t>モノ</t>
    </rPh>
    <rPh sb="35" eb="36">
      <t>ヒ</t>
    </rPh>
    <rPh sb="36" eb="38">
      <t>テイキ</t>
    </rPh>
    <rPh sb="38" eb="41">
      <t>コヨウシャ</t>
    </rPh>
    <rPh sb="41" eb="42">
      <t>トウ</t>
    </rPh>
    <rPh sb="42" eb="44">
      <t>イガイ</t>
    </rPh>
    <rPh sb="45" eb="46">
      <t>モノ</t>
    </rPh>
    <rPh sb="47" eb="49">
      <t>シュウケイ</t>
    </rPh>
    <rPh sb="58" eb="60">
      <t>ジュニン</t>
    </rPh>
    <rPh sb="61" eb="63">
      <t>シテン</t>
    </rPh>
    <rPh sb="63" eb="64">
      <t>トウ</t>
    </rPh>
    <rPh sb="65" eb="67">
      <t>トウロク</t>
    </rPh>
    <rPh sb="71" eb="73">
      <t>バアイ</t>
    </rPh>
    <rPh sb="74" eb="76">
      <t>ゼンタイ</t>
    </rPh>
    <rPh sb="96" eb="98">
      <t>ジュニン</t>
    </rPh>
    <rPh sb="98" eb="99">
      <t>サキ</t>
    </rPh>
    <rPh sb="102" eb="104">
      <t>ニュウリョク</t>
    </rPh>
    <rPh sb="113" eb="115">
      <t>シカク</t>
    </rPh>
    <rPh sb="116" eb="118">
      <t>ホユウ</t>
    </rPh>
    <rPh sb="118" eb="119">
      <t>スウ</t>
    </rPh>
    <rPh sb="120" eb="121">
      <t>カカ</t>
    </rPh>
    <rPh sb="125" eb="127">
      <t>ニンズウ</t>
    </rPh>
    <rPh sb="128" eb="130">
      <t>ニュウリョク</t>
    </rPh>
    <phoneticPr fontId="3"/>
  </si>
  <si>
    <t>直前２か年の平均売上高の上位４位までを入力してください。税抜、単位：千円で入力してください。
※　受任（支店等）登録をする場合、受任先分のみ入力してください。</t>
    <rPh sb="4" eb="5">
      <t>ネン</t>
    </rPh>
    <rPh sb="12" eb="14">
      <t>ジョウイ</t>
    </rPh>
    <rPh sb="15" eb="16">
      <t>イ</t>
    </rPh>
    <rPh sb="64" eb="66">
      <t>ジュニン</t>
    </rPh>
    <rPh sb="66" eb="67">
      <t>サキ</t>
    </rPh>
    <rPh sb="67" eb="68">
      <t>ブン</t>
    </rPh>
    <phoneticPr fontId="3"/>
  </si>
  <si>
    <t>測量業者登録登録年月日</t>
    <rPh sb="0" eb="2">
      <t>ソクリョウ</t>
    </rPh>
    <rPh sb="2" eb="4">
      <t>ギョウシャ</t>
    </rPh>
    <rPh sb="4" eb="6">
      <t>トウロク</t>
    </rPh>
    <rPh sb="6" eb="8">
      <t>トウロク</t>
    </rPh>
    <rPh sb="8" eb="11">
      <t>ネンガッピ</t>
    </rPh>
    <phoneticPr fontId="3"/>
  </si>
  <si>
    <t>測量業者登録登録番号</t>
    <rPh sb="0" eb="2">
      <t>ソクリョウ</t>
    </rPh>
    <rPh sb="2" eb="4">
      <t>ギョウシャ</t>
    </rPh>
    <rPh sb="4" eb="6">
      <t>トウロク</t>
    </rPh>
    <rPh sb="6" eb="8">
      <t>トウロク</t>
    </rPh>
    <rPh sb="8" eb="10">
      <t>バンゴウ</t>
    </rPh>
    <phoneticPr fontId="3"/>
  </si>
  <si>
    <t>建築士事務所１級２級</t>
    <rPh sb="0" eb="2">
      <t>ケンチク</t>
    </rPh>
    <rPh sb="2" eb="3">
      <t>シ</t>
    </rPh>
    <rPh sb="3" eb="5">
      <t>ジム</t>
    </rPh>
    <rPh sb="5" eb="6">
      <t>ショ</t>
    </rPh>
    <rPh sb="7" eb="8">
      <t>キュウ</t>
    </rPh>
    <rPh sb="9" eb="10">
      <t>キュウ</t>
    </rPh>
    <phoneticPr fontId="3"/>
  </si>
  <si>
    <t>建築士事務所登録年月日</t>
    <rPh sb="0" eb="2">
      <t>ケンチク</t>
    </rPh>
    <rPh sb="2" eb="3">
      <t>シ</t>
    </rPh>
    <rPh sb="3" eb="6">
      <t>ジムショ</t>
    </rPh>
    <rPh sb="6" eb="8">
      <t>トウロク</t>
    </rPh>
    <rPh sb="8" eb="11">
      <t>ネンガッピ</t>
    </rPh>
    <phoneticPr fontId="3"/>
  </si>
  <si>
    <t>建築士事務所登録番号</t>
    <rPh sb="0" eb="2">
      <t>ケンチク</t>
    </rPh>
    <rPh sb="2" eb="3">
      <t>シ</t>
    </rPh>
    <rPh sb="3" eb="6">
      <t>ジムショ</t>
    </rPh>
    <rPh sb="6" eb="8">
      <t>トウロク</t>
    </rPh>
    <rPh sb="8" eb="10">
      <t>バンゴウ</t>
    </rPh>
    <phoneticPr fontId="3"/>
  </si>
  <si>
    <t>地質調査登録年月日</t>
    <rPh sb="0" eb="4">
      <t>チシツチョウサ</t>
    </rPh>
    <rPh sb="4" eb="9">
      <t>トウロクネンガッピ</t>
    </rPh>
    <phoneticPr fontId="3"/>
  </si>
  <si>
    <t>地質調査登録番号</t>
    <rPh sb="0" eb="4">
      <t>チシツチョウサ</t>
    </rPh>
    <rPh sb="4" eb="6">
      <t>トウロク</t>
    </rPh>
    <rPh sb="6" eb="8">
      <t>バンゴウ</t>
    </rPh>
    <phoneticPr fontId="3"/>
  </si>
  <si>
    <t>補償コンサル登録年月日</t>
    <rPh sb="0" eb="2">
      <t>ホショウ</t>
    </rPh>
    <rPh sb="6" eb="8">
      <t>トウロク</t>
    </rPh>
    <rPh sb="8" eb="11">
      <t>ネンガッピ</t>
    </rPh>
    <phoneticPr fontId="3"/>
  </si>
  <si>
    <t>補償コンサル登録番号</t>
    <rPh sb="0" eb="2">
      <t>ホショウ</t>
    </rPh>
    <rPh sb="6" eb="8">
      <t>トウロク</t>
    </rPh>
    <rPh sb="8" eb="10">
      <t>バンゴウ</t>
    </rPh>
    <phoneticPr fontId="3"/>
  </si>
  <si>
    <t>不動産鑑定士登録年月日</t>
    <rPh sb="0" eb="3">
      <t>フドウサン</t>
    </rPh>
    <rPh sb="3" eb="6">
      <t>カンテイシ</t>
    </rPh>
    <rPh sb="6" eb="11">
      <t>トウロクネンガッピ</t>
    </rPh>
    <phoneticPr fontId="3"/>
  </si>
  <si>
    <t>不動産鑑定士登録番号</t>
    <rPh sb="0" eb="3">
      <t>フドウサン</t>
    </rPh>
    <rPh sb="3" eb="6">
      <t>カンテイシ</t>
    </rPh>
    <rPh sb="6" eb="8">
      <t>トウロク</t>
    </rPh>
    <rPh sb="8" eb="10">
      <t>バンゴウ</t>
    </rPh>
    <phoneticPr fontId="3"/>
  </si>
  <si>
    <t>土地家屋調査士登録年月日</t>
    <rPh sb="0" eb="7">
      <t>トチカオクチョウサシ</t>
    </rPh>
    <rPh sb="7" eb="9">
      <t>トウロク</t>
    </rPh>
    <rPh sb="9" eb="12">
      <t>ネンガッピ</t>
    </rPh>
    <phoneticPr fontId="3"/>
  </si>
  <si>
    <t>建設コンサル登録年月日</t>
    <rPh sb="0" eb="2">
      <t>ケンセツ</t>
    </rPh>
    <rPh sb="6" eb="8">
      <t>トウロク</t>
    </rPh>
    <rPh sb="8" eb="11">
      <t>ネンガッピ</t>
    </rPh>
    <phoneticPr fontId="3"/>
  </si>
  <si>
    <t>建設コンサル登録番号</t>
    <rPh sb="0" eb="2">
      <t>ケンセツ</t>
    </rPh>
    <rPh sb="6" eb="8">
      <t>トウロク</t>
    </rPh>
    <rPh sb="8" eb="10">
      <t>バンゴウ</t>
    </rPh>
    <phoneticPr fontId="3"/>
  </si>
  <si>
    <t>コンサル登録部門１</t>
    <rPh sb="4" eb="6">
      <t>トウロク</t>
    </rPh>
    <rPh sb="6" eb="8">
      <t>ブモン</t>
    </rPh>
    <phoneticPr fontId="3"/>
  </si>
  <si>
    <t>コンサル登録部門２</t>
    <rPh sb="4" eb="6">
      <t>トウロク</t>
    </rPh>
    <rPh sb="6" eb="8">
      <t>ブモン</t>
    </rPh>
    <phoneticPr fontId="3"/>
  </si>
  <si>
    <t>コンサル登録部門３</t>
    <rPh sb="4" eb="6">
      <t>トウロク</t>
    </rPh>
    <rPh sb="6" eb="8">
      <t>ブモン</t>
    </rPh>
    <phoneticPr fontId="3"/>
  </si>
  <si>
    <t>コンサル登録部門４</t>
    <rPh sb="4" eb="6">
      <t>トウロク</t>
    </rPh>
    <rPh sb="6" eb="8">
      <t>ブモン</t>
    </rPh>
    <phoneticPr fontId="3"/>
  </si>
  <si>
    <t>コンサル登録部門５</t>
    <rPh sb="4" eb="6">
      <t>トウロク</t>
    </rPh>
    <rPh sb="6" eb="8">
      <t>ブモン</t>
    </rPh>
    <phoneticPr fontId="3"/>
  </si>
  <si>
    <t>コンサル登録部門６</t>
    <rPh sb="4" eb="6">
      <t>トウロク</t>
    </rPh>
    <rPh sb="6" eb="8">
      <t>ブモン</t>
    </rPh>
    <phoneticPr fontId="3"/>
  </si>
  <si>
    <t>コンサル登録部門７</t>
    <rPh sb="4" eb="6">
      <t>トウロク</t>
    </rPh>
    <rPh sb="6" eb="8">
      <t>ブモン</t>
    </rPh>
    <phoneticPr fontId="3"/>
  </si>
  <si>
    <t>コンサル登録部門８</t>
    <rPh sb="4" eb="6">
      <t>トウロク</t>
    </rPh>
    <rPh sb="6" eb="8">
      <t>ブモン</t>
    </rPh>
    <phoneticPr fontId="3"/>
  </si>
  <si>
    <t>コンサル登録部門９</t>
    <rPh sb="4" eb="6">
      <t>トウロク</t>
    </rPh>
    <rPh sb="6" eb="8">
      <t>ブモン</t>
    </rPh>
    <phoneticPr fontId="3"/>
  </si>
  <si>
    <t>コンサル登録部門１０</t>
    <rPh sb="4" eb="6">
      <t>トウロク</t>
    </rPh>
    <rPh sb="6" eb="8">
      <t>ブモン</t>
    </rPh>
    <phoneticPr fontId="3"/>
  </si>
  <si>
    <t>売上１　種目番号</t>
    <rPh sb="0" eb="2">
      <t>ウリアゲ</t>
    </rPh>
    <rPh sb="4" eb="6">
      <t>シュモク</t>
    </rPh>
    <rPh sb="6" eb="8">
      <t>バンゴウ</t>
    </rPh>
    <phoneticPr fontId="3"/>
  </si>
  <si>
    <t>売上１　種目名称</t>
    <rPh sb="0" eb="2">
      <t>ウリアゲ</t>
    </rPh>
    <rPh sb="4" eb="6">
      <t>シュモク</t>
    </rPh>
    <rPh sb="6" eb="8">
      <t>メイショウ</t>
    </rPh>
    <phoneticPr fontId="3"/>
  </si>
  <si>
    <t>売上１　全体</t>
    <rPh sb="0" eb="2">
      <t>ウリアゲ</t>
    </rPh>
    <rPh sb="4" eb="6">
      <t>ゼンタイ</t>
    </rPh>
    <phoneticPr fontId="3"/>
  </si>
  <si>
    <t>売上１　受任</t>
    <rPh sb="0" eb="2">
      <t>ウリアゲ</t>
    </rPh>
    <rPh sb="4" eb="6">
      <t>ジュニン</t>
    </rPh>
    <phoneticPr fontId="3"/>
  </si>
  <si>
    <t>売上２　種目番号</t>
    <rPh sb="0" eb="2">
      <t>ウリアゲ</t>
    </rPh>
    <rPh sb="4" eb="6">
      <t>シュモク</t>
    </rPh>
    <rPh sb="6" eb="8">
      <t>バンゴウ</t>
    </rPh>
    <phoneticPr fontId="3"/>
  </si>
  <si>
    <t>売上２　種目名称</t>
    <rPh sb="0" eb="2">
      <t>ウリアゲ</t>
    </rPh>
    <rPh sb="4" eb="6">
      <t>シュモク</t>
    </rPh>
    <rPh sb="6" eb="8">
      <t>メイショウ</t>
    </rPh>
    <phoneticPr fontId="3"/>
  </si>
  <si>
    <t>売上２　全体</t>
    <rPh sb="0" eb="2">
      <t>ウリアゲ</t>
    </rPh>
    <rPh sb="4" eb="6">
      <t>ゼンタイ</t>
    </rPh>
    <phoneticPr fontId="3"/>
  </si>
  <si>
    <t>売上２　受任</t>
    <rPh sb="0" eb="2">
      <t>ウリアゲ</t>
    </rPh>
    <rPh sb="4" eb="6">
      <t>ジュニン</t>
    </rPh>
    <phoneticPr fontId="3"/>
  </si>
  <si>
    <t>売上３　種目番号</t>
    <rPh sb="0" eb="2">
      <t>ウリアゲ</t>
    </rPh>
    <rPh sb="4" eb="6">
      <t>シュモク</t>
    </rPh>
    <rPh sb="6" eb="8">
      <t>バンゴウ</t>
    </rPh>
    <phoneticPr fontId="3"/>
  </si>
  <si>
    <t>売上３　種目名称</t>
    <rPh sb="0" eb="2">
      <t>ウリアゲ</t>
    </rPh>
    <rPh sb="4" eb="6">
      <t>シュモク</t>
    </rPh>
    <rPh sb="6" eb="8">
      <t>メイショウ</t>
    </rPh>
    <phoneticPr fontId="3"/>
  </si>
  <si>
    <t>売上３　全体</t>
    <rPh sb="0" eb="2">
      <t>ウリアゲ</t>
    </rPh>
    <rPh sb="4" eb="6">
      <t>ゼンタイ</t>
    </rPh>
    <phoneticPr fontId="3"/>
  </si>
  <si>
    <t>売上３　受任</t>
    <rPh sb="0" eb="2">
      <t>ウリアゲ</t>
    </rPh>
    <rPh sb="4" eb="6">
      <t>ジュニン</t>
    </rPh>
    <phoneticPr fontId="3"/>
  </si>
  <si>
    <t>売上４　種目番号</t>
    <rPh sb="0" eb="2">
      <t>ウリアゲ</t>
    </rPh>
    <rPh sb="4" eb="6">
      <t>シュモク</t>
    </rPh>
    <rPh sb="6" eb="8">
      <t>バンゴウ</t>
    </rPh>
    <phoneticPr fontId="3"/>
  </si>
  <si>
    <t>売上４　種目名称</t>
    <rPh sb="0" eb="2">
      <t>ウリアゲ</t>
    </rPh>
    <rPh sb="4" eb="6">
      <t>シュモク</t>
    </rPh>
    <rPh sb="6" eb="8">
      <t>メイショウ</t>
    </rPh>
    <phoneticPr fontId="3"/>
  </si>
  <si>
    <t>売上４　全体</t>
    <rPh sb="0" eb="2">
      <t>ウリアゲ</t>
    </rPh>
    <rPh sb="4" eb="6">
      <t>ゼンタイ</t>
    </rPh>
    <phoneticPr fontId="3"/>
  </si>
  <si>
    <t>売上４　受任</t>
    <rPh sb="0" eb="2">
      <t>ウリアゲ</t>
    </rPh>
    <rPh sb="4" eb="6">
      <t>ジュニン</t>
    </rPh>
    <phoneticPr fontId="3"/>
  </si>
  <si>
    <t>売上５　種目番号</t>
    <rPh sb="0" eb="2">
      <t>ウリアゲ</t>
    </rPh>
    <rPh sb="4" eb="6">
      <t>シュモク</t>
    </rPh>
    <rPh sb="6" eb="8">
      <t>バンゴウ</t>
    </rPh>
    <phoneticPr fontId="3"/>
  </si>
  <si>
    <t>売上５　種目名称</t>
    <rPh sb="0" eb="2">
      <t>ウリアゲ</t>
    </rPh>
    <rPh sb="4" eb="6">
      <t>シュモク</t>
    </rPh>
    <rPh sb="6" eb="8">
      <t>メイショウ</t>
    </rPh>
    <phoneticPr fontId="3"/>
  </si>
  <si>
    <t>売上５　全体</t>
    <rPh sb="0" eb="2">
      <t>ウリアゲ</t>
    </rPh>
    <rPh sb="4" eb="6">
      <t>ゼンタイ</t>
    </rPh>
    <phoneticPr fontId="3"/>
  </si>
  <si>
    <t>売上５　受任</t>
    <rPh sb="0" eb="2">
      <t>ウリアゲ</t>
    </rPh>
    <rPh sb="4" eb="6">
      <t>ジュニン</t>
    </rPh>
    <phoneticPr fontId="3"/>
  </si>
  <si>
    <t>その他売上　全体</t>
    <rPh sb="2" eb="3">
      <t>タ</t>
    </rPh>
    <rPh sb="3" eb="5">
      <t>ウリアゲ</t>
    </rPh>
    <rPh sb="6" eb="8">
      <t>ゼンタイ</t>
    </rPh>
    <phoneticPr fontId="3"/>
  </si>
  <si>
    <t>その他売上　受任</t>
    <rPh sb="2" eb="3">
      <t>タ</t>
    </rPh>
    <rPh sb="3" eb="5">
      <t>ウリアゲ</t>
    </rPh>
    <rPh sb="6" eb="8">
      <t>ジュニン</t>
    </rPh>
    <phoneticPr fontId="3"/>
  </si>
  <si>
    <t>売上合計　全体</t>
    <rPh sb="0" eb="2">
      <t>ウリアゲ</t>
    </rPh>
    <rPh sb="2" eb="4">
      <t>ゴウケイ</t>
    </rPh>
    <rPh sb="5" eb="7">
      <t>ゼンタイ</t>
    </rPh>
    <phoneticPr fontId="3"/>
  </si>
  <si>
    <t>売上合計　受任</t>
    <rPh sb="0" eb="2">
      <t>ウリアゲ</t>
    </rPh>
    <rPh sb="2" eb="4">
      <t>ゴウケイ</t>
    </rPh>
    <rPh sb="5" eb="7">
      <t>ジュニン</t>
    </rPh>
    <phoneticPr fontId="3"/>
  </si>
  <si>
    <t>申請種目１　番号</t>
    <rPh sb="0" eb="2">
      <t>シンセイ</t>
    </rPh>
    <rPh sb="2" eb="4">
      <t>シュモク</t>
    </rPh>
    <rPh sb="6" eb="8">
      <t>バンゴウ</t>
    </rPh>
    <phoneticPr fontId="3"/>
  </si>
  <si>
    <t>申請種目１　種目</t>
    <rPh sb="0" eb="2">
      <t>シンセイ</t>
    </rPh>
    <rPh sb="2" eb="4">
      <t>シュモク</t>
    </rPh>
    <rPh sb="6" eb="8">
      <t>シュモク</t>
    </rPh>
    <phoneticPr fontId="3"/>
  </si>
  <si>
    <t>申請種目１　分野</t>
    <rPh sb="0" eb="2">
      <t>シンセイ</t>
    </rPh>
    <rPh sb="2" eb="4">
      <t>シュモク</t>
    </rPh>
    <rPh sb="6" eb="8">
      <t>ブンヤ</t>
    </rPh>
    <phoneticPr fontId="3"/>
  </si>
  <si>
    <t>申請種目２　番号</t>
    <rPh sb="0" eb="2">
      <t>シンセイ</t>
    </rPh>
    <rPh sb="2" eb="4">
      <t>シュモク</t>
    </rPh>
    <rPh sb="6" eb="8">
      <t>バンゴウ</t>
    </rPh>
    <phoneticPr fontId="3"/>
  </si>
  <si>
    <t>申請種目２　種目</t>
    <rPh sb="0" eb="2">
      <t>シンセイ</t>
    </rPh>
    <rPh sb="2" eb="4">
      <t>シュモク</t>
    </rPh>
    <rPh sb="6" eb="8">
      <t>シュモク</t>
    </rPh>
    <phoneticPr fontId="3"/>
  </si>
  <si>
    <t>申請種目２　分野</t>
    <rPh sb="0" eb="2">
      <t>シンセイ</t>
    </rPh>
    <rPh sb="2" eb="4">
      <t>シュモク</t>
    </rPh>
    <rPh sb="6" eb="8">
      <t>ブンヤ</t>
    </rPh>
    <phoneticPr fontId="3"/>
  </si>
  <si>
    <t>申請種目３　番号</t>
    <rPh sb="0" eb="2">
      <t>シンセイ</t>
    </rPh>
    <rPh sb="2" eb="4">
      <t>シュモク</t>
    </rPh>
    <rPh sb="6" eb="8">
      <t>バンゴウ</t>
    </rPh>
    <phoneticPr fontId="3"/>
  </si>
  <si>
    <t>申請種目３　種目</t>
    <rPh sb="0" eb="2">
      <t>シンセイ</t>
    </rPh>
    <rPh sb="2" eb="4">
      <t>シュモク</t>
    </rPh>
    <rPh sb="6" eb="8">
      <t>シュモク</t>
    </rPh>
    <phoneticPr fontId="3"/>
  </si>
  <si>
    <t>申請種目３　分野</t>
    <rPh sb="0" eb="2">
      <t>シンセイ</t>
    </rPh>
    <rPh sb="2" eb="4">
      <t>シュモク</t>
    </rPh>
    <rPh sb="6" eb="8">
      <t>ブンヤ</t>
    </rPh>
    <phoneticPr fontId="3"/>
  </si>
  <si>
    <t>申請種目４　番号</t>
    <rPh sb="0" eb="2">
      <t>シンセイ</t>
    </rPh>
    <rPh sb="2" eb="4">
      <t>シュモク</t>
    </rPh>
    <rPh sb="6" eb="8">
      <t>バンゴウ</t>
    </rPh>
    <phoneticPr fontId="3"/>
  </si>
  <si>
    <t>申請種目４　種目</t>
    <rPh sb="0" eb="2">
      <t>シンセイ</t>
    </rPh>
    <rPh sb="2" eb="4">
      <t>シュモク</t>
    </rPh>
    <rPh sb="6" eb="8">
      <t>シュモク</t>
    </rPh>
    <phoneticPr fontId="3"/>
  </si>
  <si>
    <t>申請種目４　分野</t>
    <rPh sb="0" eb="2">
      <t>シンセイ</t>
    </rPh>
    <rPh sb="2" eb="4">
      <t>シュモク</t>
    </rPh>
    <rPh sb="6" eb="8">
      <t>ブンヤ</t>
    </rPh>
    <phoneticPr fontId="3"/>
  </si>
  <si>
    <t>申請種目５　番号</t>
    <rPh sb="0" eb="2">
      <t>シンセイ</t>
    </rPh>
    <rPh sb="2" eb="4">
      <t>シュモク</t>
    </rPh>
    <rPh sb="6" eb="8">
      <t>バンゴウ</t>
    </rPh>
    <phoneticPr fontId="3"/>
  </si>
  <si>
    <t>申請種目５　種目</t>
    <rPh sb="0" eb="2">
      <t>シンセイ</t>
    </rPh>
    <rPh sb="2" eb="4">
      <t>シュモク</t>
    </rPh>
    <rPh sb="6" eb="8">
      <t>シュモク</t>
    </rPh>
    <phoneticPr fontId="3"/>
  </si>
  <si>
    <t>申請種目５　分野</t>
    <rPh sb="0" eb="2">
      <t>シンセイ</t>
    </rPh>
    <rPh sb="2" eb="4">
      <t>シュモク</t>
    </rPh>
    <rPh sb="6" eb="8">
      <t>ブンヤ</t>
    </rPh>
    <phoneticPr fontId="3"/>
  </si>
  <si>
    <t>技術職員　全体</t>
    <rPh sb="0" eb="2">
      <t>ギジュツ</t>
    </rPh>
    <rPh sb="2" eb="4">
      <t>ショクイン</t>
    </rPh>
    <rPh sb="5" eb="7">
      <t>ゼンタイ</t>
    </rPh>
    <phoneticPr fontId="3"/>
  </si>
  <si>
    <t>技術職員　受任</t>
    <rPh sb="0" eb="2">
      <t>ギジュツ</t>
    </rPh>
    <rPh sb="2" eb="4">
      <t>ショクイン</t>
    </rPh>
    <rPh sb="5" eb="7">
      <t>ジュニン</t>
    </rPh>
    <phoneticPr fontId="3"/>
  </si>
  <si>
    <t>事務員他　全体</t>
    <rPh sb="0" eb="3">
      <t>ジムイン</t>
    </rPh>
    <rPh sb="3" eb="4">
      <t>ホカ</t>
    </rPh>
    <rPh sb="5" eb="7">
      <t>ゼンタイ</t>
    </rPh>
    <phoneticPr fontId="3"/>
  </si>
  <si>
    <t>事務員他　受任</t>
    <rPh sb="0" eb="3">
      <t>ジムイン</t>
    </rPh>
    <rPh sb="3" eb="4">
      <t>ホカ</t>
    </rPh>
    <rPh sb="5" eb="7">
      <t>ジュニン</t>
    </rPh>
    <phoneticPr fontId="3"/>
  </si>
  <si>
    <t>職員数　全体</t>
    <rPh sb="0" eb="2">
      <t>ショクイン</t>
    </rPh>
    <rPh sb="2" eb="3">
      <t>スウ</t>
    </rPh>
    <rPh sb="4" eb="6">
      <t>ゼンタイ</t>
    </rPh>
    <phoneticPr fontId="3"/>
  </si>
  <si>
    <t>職員数　受任</t>
    <rPh sb="0" eb="2">
      <t>ショクイン</t>
    </rPh>
    <rPh sb="2" eb="3">
      <t>スウ</t>
    </rPh>
    <rPh sb="4" eb="6">
      <t>ジュニン</t>
    </rPh>
    <phoneticPr fontId="3"/>
  </si>
  <si>
    <t>一級建築士　全体</t>
    <rPh sb="0" eb="2">
      <t>イッキュウ</t>
    </rPh>
    <rPh sb="2" eb="5">
      <t>ケンチクシ</t>
    </rPh>
    <rPh sb="6" eb="8">
      <t>ゼンタイ</t>
    </rPh>
    <phoneticPr fontId="3"/>
  </si>
  <si>
    <t>一級建築士　受任</t>
    <rPh sb="0" eb="2">
      <t>イッキュウ</t>
    </rPh>
    <rPh sb="2" eb="5">
      <t>ケンチクシ</t>
    </rPh>
    <rPh sb="6" eb="8">
      <t>ジュニン</t>
    </rPh>
    <phoneticPr fontId="3"/>
  </si>
  <si>
    <t>二級建築士　全体</t>
    <rPh sb="0" eb="2">
      <t>ニキュウ</t>
    </rPh>
    <rPh sb="2" eb="5">
      <t>ケンチクシ</t>
    </rPh>
    <rPh sb="6" eb="8">
      <t>ゼンタイ</t>
    </rPh>
    <phoneticPr fontId="3"/>
  </si>
  <si>
    <t>二級建築士　受任</t>
    <rPh sb="0" eb="2">
      <t>ニキュウ</t>
    </rPh>
    <rPh sb="2" eb="5">
      <t>ケンチクシ</t>
    </rPh>
    <rPh sb="6" eb="8">
      <t>ジュニン</t>
    </rPh>
    <phoneticPr fontId="3"/>
  </si>
  <si>
    <t>建築設備資格者　全体</t>
    <rPh sb="0" eb="2">
      <t>ケンチク</t>
    </rPh>
    <rPh sb="2" eb="4">
      <t>セツビ</t>
    </rPh>
    <rPh sb="4" eb="7">
      <t>シカクシャ</t>
    </rPh>
    <rPh sb="8" eb="10">
      <t>ゼンタイ</t>
    </rPh>
    <phoneticPr fontId="3"/>
  </si>
  <si>
    <t>建築設備資格者　受任</t>
    <rPh sb="0" eb="2">
      <t>ケンチク</t>
    </rPh>
    <rPh sb="2" eb="4">
      <t>セツビ</t>
    </rPh>
    <rPh sb="4" eb="7">
      <t>シカクシャ</t>
    </rPh>
    <rPh sb="8" eb="10">
      <t>ジュニン</t>
    </rPh>
    <phoneticPr fontId="3"/>
  </si>
  <si>
    <t>建築積算資格者　全体</t>
    <rPh sb="0" eb="2">
      <t>ケンチク</t>
    </rPh>
    <rPh sb="2" eb="4">
      <t>セキサン</t>
    </rPh>
    <rPh sb="4" eb="7">
      <t>シカクシャ</t>
    </rPh>
    <rPh sb="8" eb="10">
      <t>ゼンタイ</t>
    </rPh>
    <phoneticPr fontId="3"/>
  </si>
  <si>
    <t>建築積算資格者　受任</t>
    <rPh sb="0" eb="2">
      <t>ケンチク</t>
    </rPh>
    <rPh sb="2" eb="4">
      <t>セキサン</t>
    </rPh>
    <rPh sb="4" eb="7">
      <t>シカクシャ</t>
    </rPh>
    <rPh sb="8" eb="10">
      <t>ジュニン</t>
    </rPh>
    <phoneticPr fontId="3"/>
  </si>
  <si>
    <t>一級土木施工管理技士　全体</t>
    <rPh sb="0" eb="2">
      <t>イッキュウ</t>
    </rPh>
    <rPh sb="2" eb="10">
      <t>ドボクセコウカンリギシ</t>
    </rPh>
    <rPh sb="11" eb="13">
      <t>ゼンタイ</t>
    </rPh>
    <phoneticPr fontId="3"/>
  </si>
  <si>
    <t>一級土木施工管理技士　受任</t>
    <rPh sb="0" eb="2">
      <t>イッキュウ</t>
    </rPh>
    <rPh sb="2" eb="10">
      <t>ドボクセコウカンリギシ</t>
    </rPh>
    <rPh sb="11" eb="13">
      <t>ジュニン</t>
    </rPh>
    <phoneticPr fontId="3"/>
  </si>
  <si>
    <t>二級土木施工管理技士　全体</t>
    <rPh sb="0" eb="2">
      <t>ニキュウ</t>
    </rPh>
    <rPh sb="2" eb="10">
      <t>ドボクセコウカンリギシ</t>
    </rPh>
    <rPh sb="11" eb="13">
      <t>ゼンタイ</t>
    </rPh>
    <phoneticPr fontId="3"/>
  </si>
  <si>
    <t>二級土木施工管理技士　受任</t>
    <rPh sb="0" eb="2">
      <t>ニキュウ</t>
    </rPh>
    <rPh sb="2" eb="10">
      <t>ドボクセコウカンリギシ</t>
    </rPh>
    <rPh sb="11" eb="13">
      <t>ジュニン</t>
    </rPh>
    <phoneticPr fontId="3"/>
  </si>
  <si>
    <t>測量士　全体</t>
    <rPh sb="0" eb="2">
      <t>ソクリョウ</t>
    </rPh>
    <rPh sb="2" eb="3">
      <t>シ</t>
    </rPh>
    <rPh sb="4" eb="6">
      <t>ゼンタイ</t>
    </rPh>
    <phoneticPr fontId="3"/>
  </si>
  <si>
    <t>測量士　受任</t>
    <rPh sb="0" eb="2">
      <t>ソクリョウ</t>
    </rPh>
    <rPh sb="2" eb="3">
      <t>シ</t>
    </rPh>
    <rPh sb="4" eb="6">
      <t>ジュニン</t>
    </rPh>
    <phoneticPr fontId="3"/>
  </si>
  <si>
    <t>測量士補　全体</t>
    <rPh sb="0" eb="2">
      <t>ソクリョウ</t>
    </rPh>
    <rPh sb="2" eb="3">
      <t>シ</t>
    </rPh>
    <rPh sb="3" eb="4">
      <t>ホ</t>
    </rPh>
    <rPh sb="5" eb="7">
      <t>ゼンタイ</t>
    </rPh>
    <phoneticPr fontId="3"/>
  </si>
  <si>
    <t>測量士補　受任</t>
    <rPh sb="0" eb="2">
      <t>ソクリョウ</t>
    </rPh>
    <rPh sb="2" eb="3">
      <t>シ</t>
    </rPh>
    <rPh sb="3" eb="4">
      <t>ホ</t>
    </rPh>
    <rPh sb="5" eb="7">
      <t>ジュニン</t>
    </rPh>
    <phoneticPr fontId="3"/>
  </si>
  <si>
    <t>環境測量士　全体</t>
    <rPh sb="0" eb="2">
      <t>カンキョウ</t>
    </rPh>
    <rPh sb="2" eb="4">
      <t>ソクリョウ</t>
    </rPh>
    <rPh sb="4" eb="5">
      <t>シ</t>
    </rPh>
    <rPh sb="6" eb="8">
      <t>ゼンタイ</t>
    </rPh>
    <phoneticPr fontId="3"/>
  </si>
  <si>
    <t>環境測量士　受任</t>
    <rPh sb="0" eb="2">
      <t>カンキョウ</t>
    </rPh>
    <rPh sb="2" eb="4">
      <t>ソクリョウ</t>
    </rPh>
    <rPh sb="4" eb="5">
      <t>シ</t>
    </rPh>
    <rPh sb="6" eb="8">
      <t>ジュニン</t>
    </rPh>
    <phoneticPr fontId="3"/>
  </si>
  <si>
    <t>不動産鑑定士　全体</t>
    <rPh sb="0" eb="6">
      <t>フドウサンカンテイシ</t>
    </rPh>
    <rPh sb="7" eb="9">
      <t>ゼンタイ</t>
    </rPh>
    <phoneticPr fontId="3"/>
  </si>
  <si>
    <t>不動産鑑定士　受任</t>
    <rPh sb="0" eb="6">
      <t>フドウサンカンテイシ</t>
    </rPh>
    <rPh sb="7" eb="9">
      <t>ジュニン</t>
    </rPh>
    <phoneticPr fontId="3"/>
  </si>
  <si>
    <t>不動産鑑定士補　全体</t>
    <rPh sb="0" eb="6">
      <t>フドウサンカンテイシ</t>
    </rPh>
    <rPh sb="6" eb="7">
      <t>ホ</t>
    </rPh>
    <rPh sb="8" eb="10">
      <t>ゼンタイ</t>
    </rPh>
    <phoneticPr fontId="3"/>
  </si>
  <si>
    <t>不動産鑑定士補　受任</t>
    <rPh sb="0" eb="6">
      <t>フドウサンカンテイシ</t>
    </rPh>
    <rPh sb="6" eb="7">
      <t>ホ</t>
    </rPh>
    <rPh sb="8" eb="10">
      <t>ジュニン</t>
    </rPh>
    <phoneticPr fontId="3"/>
  </si>
  <si>
    <t>土地家屋調査士　全体</t>
    <rPh sb="0" eb="7">
      <t>トチカオクチョウサシ</t>
    </rPh>
    <rPh sb="8" eb="10">
      <t>ゼンタイ</t>
    </rPh>
    <phoneticPr fontId="3"/>
  </si>
  <si>
    <t>土地家屋調査士　受任</t>
    <rPh sb="0" eb="7">
      <t>トチカオクチョウサシ</t>
    </rPh>
    <rPh sb="8" eb="10">
      <t>ジュニン</t>
    </rPh>
    <phoneticPr fontId="3"/>
  </si>
  <si>
    <t>司法書士　全体</t>
    <rPh sb="0" eb="4">
      <t>シホウショシ</t>
    </rPh>
    <rPh sb="5" eb="7">
      <t>ゼンタイ</t>
    </rPh>
    <phoneticPr fontId="3"/>
  </si>
  <si>
    <t>司法書士　受任</t>
    <rPh sb="0" eb="4">
      <t>シホウショシ</t>
    </rPh>
    <rPh sb="5" eb="7">
      <t>ジュニン</t>
    </rPh>
    <phoneticPr fontId="3"/>
  </si>
  <si>
    <t>技術士（建設）　全体</t>
    <rPh sb="0" eb="3">
      <t>ギジュツシ</t>
    </rPh>
    <rPh sb="4" eb="6">
      <t>ケンセツ</t>
    </rPh>
    <rPh sb="8" eb="10">
      <t>ゼンタイ</t>
    </rPh>
    <phoneticPr fontId="3"/>
  </si>
  <si>
    <t>技術士（建設）　受任</t>
    <rPh sb="0" eb="3">
      <t>ギジュツシ</t>
    </rPh>
    <rPh sb="4" eb="6">
      <t>ケンセツ</t>
    </rPh>
    <rPh sb="8" eb="10">
      <t>ジュニン</t>
    </rPh>
    <phoneticPr fontId="3"/>
  </si>
  <si>
    <t>技術士（農業）　全体</t>
    <rPh sb="0" eb="3">
      <t>ギジュツシ</t>
    </rPh>
    <rPh sb="4" eb="6">
      <t>ノウギョウ</t>
    </rPh>
    <rPh sb="8" eb="10">
      <t>ゼンタイ</t>
    </rPh>
    <phoneticPr fontId="3"/>
  </si>
  <si>
    <t>技術士（農業）　受任</t>
    <rPh sb="0" eb="3">
      <t>ギジュツシ</t>
    </rPh>
    <rPh sb="4" eb="6">
      <t>ノウギョウ</t>
    </rPh>
    <rPh sb="8" eb="10">
      <t>ジュニン</t>
    </rPh>
    <phoneticPr fontId="3"/>
  </si>
  <si>
    <t>技術士（林業）　全体</t>
    <rPh sb="0" eb="3">
      <t>ギジュツシ</t>
    </rPh>
    <rPh sb="4" eb="6">
      <t>リンギョウ</t>
    </rPh>
    <rPh sb="8" eb="10">
      <t>ゼンタイ</t>
    </rPh>
    <phoneticPr fontId="3"/>
  </si>
  <si>
    <t>技術士（林業）　受任</t>
    <rPh sb="0" eb="3">
      <t>ギジュツシ</t>
    </rPh>
    <rPh sb="4" eb="6">
      <t>リンギョウ</t>
    </rPh>
    <rPh sb="8" eb="10">
      <t>ジュニン</t>
    </rPh>
    <phoneticPr fontId="3"/>
  </si>
  <si>
    <t>技術士（水産）　全体</t>
    <rPh sb="0" eb="3">
      <t>ギジュツシ</t>
    </rPh>
    <rPh sb="4" eb="6">
      <t>スイサン</t>
    </rPh>
    <rPh sb="8" eb="10">
      <t>ゼンタイ</t>
    </rPh>
    <phoneticPr fontId="3"/>
  </si>
  <si>
    <t>技術士（水産）　受任</t>
    <rPh sb="0" eb="3">
      <t>ギジュツシ</t>
    </rPh>
    <rPh sb="4" eb="6">
      <t>スイサン</t>
    </rPh>
    <rPh sb="8" eb="10">
      <t>ジュニン</t>
    </rPh>
    <phoneticPr fontId="3"/>
  </si>
  <si>
    <t>技術士（水道）　全体</t>
    <rPh sb="0" eb="3">
      <t>ギジュツシ</t>
    </rPh>
    <rPh sb="4" eb="6">
      <t>スイドウ</t>
    </rPh>
    <rPh sb="8" eb="10">
      <t>ゼンタイ</t>
    </rPh>
    <phoneticPr fontId="3"/>
  </si>
  <si>
    <t>技術士（水道）　受任</t>
    <rPh sb="0" eb="3">
      <t>ギジュツシ</t>
    </rPh>
    <rPh sb="4" eb="6">
      <t>スイドウ</t>
    </rPh>
    <rPh sb="8" eb="10">
      <t>ジュニン</t>
    </rPh>
    <phoneticPr fontId="3"/>
  </si>
  <si>
    <t>技術士（衛生）　全体</t>
    <rPh sb="0" eb="3">
      <t>ギジュツシ</t>
    </rPh>
    <rPh sb="4" eb="6">
      <t>エイセイ</t>
    </rPh>
    <rPh sb="8" eb="10">
      <t>ゼンタイ</t>
    </rPh>
    <phoneticPr fontId="3"/>
  </si>
  <si>
    <t>技術士（衛生）　受任</t>
    <rPh sb="0" eb="3">
      <t>ギジュツシ</t>
    </rPh>
    <rPh sb="4" eb="6">
      <t>エイセイ</t>
    </rPh>
    <rPh sb="8" eb="10">
      <t>ジュニン</t>
    </rPh>
    <phoneticPr fontId="3"/>
  </si>
  <si>
    <t>技術士（電気）　全体</t>
    <rPh sb="0" eb="3">
      <t>ギジュツシ</t>
    </rPh>
    <rPh sb="4" eb="6">
      <t>デンキ</t>
    </rPh>
    <rPh sb="8" eb="10">
      <t>ゼンタイ</t>
    </rPh>
    <phoneticPr fontId="3"/>
  </si>
  <si>
    <t>技術士（電気）　受任</t>
    <rPh sb="0" eb="3">
      <t>ギジュツシ</t>
    </rPh>
    <rPh sb="4" eb="6">
      <t>デンキ</t>
    </rPh>
    <rPh sb="8" eb="10">
      <t>ジュニン</t>
    </rPh>
    <phoneticPr fontId="3"/>
  </si>
  <si>
    <t>技術士（機械）　全体</t>
    <rPh sb="0" eb="3">
      <t>ギジュツシ</t>
    </rPh>
    <rPh sb="4" eb="6">
      <t>キカイ</t>
    </rPh>
    <rPh sb="8" eb="10">
      <t>ゼンタイ</t>
    </rPh>
    <phoneticPr fontId="3"/>
  </si>
  <si>
    <t>技術士（機械）　受任</t>
    <rPh sb="0" eb="3">
      <t>ギジュツシ</t>
    </rPh>
    <rPh sb="4" eb="6">
      <t>キカイ</t>
    </rPh>
    <rPh sb="8" eb="10">
      <t>ジュニン</t>
    </rPh>
    <phoneticPr fontId="3"/>
  </si>
  <si>
    <t>技術士（情報）　全体</t>
    <rPh sb="0" eb="3">
      <t>ギジュツシ</t>
    </rPh>
    <rPh sb="4" eb="6">
      <t>ジョウホウ</t>
    </rPh>
    <rPh sb="8" eb="10">
      <t>ゼンタイ</t>
    </rPh>
    <phoneticPr fontId="3"/>
  </si>
  <si>
    <t>技術士（情報）　受任</t>
    <rPh sb="0" eb="3">
      <t>ギジュツシ</t>
    </rPh>
    <rPh sb="4" eb="6">
      <t>ジョウホウ</t>
    </rPh>
    <rPh sb="8" eb="10">
      <t>ジュニン</t>
    </rPh>
    <phoneticPr fontId="3"/>
  </si>
  <si>
    <t>技術士（地質）　全体</t>
    <rPh sb="0" eb="3">
      <t>ギジュツシ</t>
    </rPh>
    <rPh sb="4" eb="6">
      <t>チシツ</t>
    </rPh>
    <rPh sb="8" eb="10">
      <t>ゼンタイ</t>
    </rPh>
    <phoneticPr fontId="3"/>
  </si>
  <si>
    <t>技術士（地質）　受任</t>
    <rPh sb="0" eb="3">
      <t>ギジュツシ</t>
    </rPh>
    <rPh sb="4" eb="6">
      <t>チシツ</t>
    </rPh>
    <rPh sb="8" eb="10">
      <t>ジュニン</t>
    </rPh>
    <phoneticPr fontId="3"/>
  </si>
  <si>
    <t>第一種伝送交換　全体</t>
    <rPh sb="0" eb="1">
      <t>ダイ</t>
    </rPh>
    <rPh sb="1" eb="3">
      <t>イッシュ</t>
    </rPh>
    <rPh sb="3" eb="5">
      <t>デンソウ</t>
    </rPh>
    <rPh sb="5" eb="7">
      <t>コウカン</t>
    </rPh>
    <rPh sb="8" eb="10">
      <t>ゼンタイ</t>
    </rPh>
    <phoneticPr fontId="3"/>
  </si>
  <si>
    <t>第一種伝送交換　受任</t>
    <rPh sb="0" eb="1">
      <t>ダイ</t>
    </rPh>
    <rPh sb="1" eb="3">
      <t>イッシュ</t>
    </rPh>
    <rPh sb="3" eb="5">
      <t>デンソウ</t>
    </rPh>
    <rPh sb="5" eb="7">
      <t>コウカン</t>
    </rPh>
    <rPh sb="8" eb="10">
      <t>ジュニン</t>
    </rPh>
    <phoneticPr fontId="3"/>
  </si>
  <si>
    <t>路線主任　全体</t>
    <rPh sb="0" eb="2">
      <t>ロセン</t>
    </rPh>
    <rPh sb="2" eb="4">
      <t>シュニン</t>
    </rPh>
    <rPh sb="5" eb="7">
      <t>ゼンタイ</t>
    </rPh>
    <phoneticPr fontId="3"/>
  </si>
  <si>
    <t>路線主任　受任</t>
    <rPh sb="0" eb="2">
      <t>ロセン</t>
    </rPh>
    <rPh sb="2" eb="4">
      <t>シュニン</t>
    </rPh>
    <rPh sb="5" eb="7">
      <t>ジュニン</t>
    </rPh>
    <phoneticPr fontId="3"/>
  </si>
  <si>
    <t>ＲＣＣＭ　全体</t>
    <rPh sb="5" eb="7">
      <t>ゼンタイ</t>
    </rPh>
    <phoneticPr fontId="3"/>
  </si>
  <si>
    <t>ＲＣＣＭ　受任</t>
    <rPh sb="5" eb="7">
      <t>ジュニン</t>
    </rPh>
    <phoneticPr fontId="3"/>
  </si>
  <si>
    <t>地質調査　全体</t>
    <rPh sb="0" eb="2">
      <t>チシツ</t>
    </rPh>
    <rPh sb="2" eb="4">
      <t>チョウサ</t>
    </rPh>
    <rPh sb="5" eb="7">
      <t>ゼンタイ</t>
    </rPh>
    <phoneticPr fontId="3"/>
  </si>
  <si>
    <t>地質調査　受任</t>
    <rPh sb="0" eb="2">
      <t>チシツ</t>
    </rPh>
    <rPh sb="2" eb="4">
      <t>チョウサ</t>
    </rPh>
    <rPh sb="5" eb="7">
      <t>ジュニン</t>
    </rPh>
    <phoneticPr fontId="3"/>
  </si>
  <si>
    <t>補償業務　全体</t>
    <rPh sb="0" eb="2">
      <t>ホショウ</t>
    </rPh>
    <rPh sb="2" eb="4">
      <t>ギョウム</t>
    </rPh>
    <rPh sb="5" eb="7">
      <t>ゼンタイ</t>
    </rPh>
    <phoneticPr fontId="3"/>
  </si>
  <si>
    <t>補償業務　受任</t>
    <rPh sb="0" eb="2">
      <t>ホショウ</t>
    </rPh>
    <rPh sb="2" eb="4">
      <t>ギョウム</t>
    </rPh>
    <rPh sb="5" eb="7">
      <t>ジュニン</t>
    </rPh>
    <phoneticPr fontId="3"/>
  </si>
  <si>
    <t>公共用地　全体</t>
    <rPh sb="0" eb="2">
      <t>コウキョウ</t>
    </rPh>
    <rPh sb="2" eb="4">
      <t>ヨウチ</t>
    </rPh>
    <rPh sb="5" eb="7">
      <t>ゼンタイ</t>
    </rPh>
    <phoneticPr fontId="3"/>
  </si>
  <si>
    <t>公共用地　受任</t>
    <rPh sb="0" eb="2">
      <t>コウキョウ</t>
    </rPh>
    <rPh sb="2" eb="4">
      <t>ヨウチ</t>
    </rPh>
    <rPh sb="5" eb="7">
      <t>ジュニン</t>
    </rPh>
    <phoneticPr fontId="3"/>
  </si>
  <si>
    <t>官公庁１</t>
    <rPh sb="0" eb="3">
      <t>カンコウチョウ</t>
    </rPh>
    <phoneticPr fontId="3"/>
  </si>
  <si>
    <t>官公庁１　全体</t>
    <rPh sb="0" eb="3">
      <t>カンコウチョウ</t>
    </rPh>
    <rPh sb="5" eb="7">
      <t>ゼンタイ</t>
    </rPh>
    <phoneticPr fontId="3"/>
  </si>
  <si>
    <t>官公庁１　受任</t>
    <rPh sb="0" eb="3">
      <t>カンコウチョウ</t>
    </rPh>
    <rPh sb="5" eb="7">
      <t>ジュニン</t>
    </rPh>
    <phoneticPr fontId="3"/>
  </si>
  <si>
    <t>官公庁２</t>
    <rPh sb="0" eb="3">
      <t>カンコウチョウ</t>
    </rPh>
    <phoneticPr fontId="3"/>
  </si>
  <si>
    <t>官公庁２　全体</t>
    <rPh sb="0" eb="3">
      <t>カンコウチョウ</t>
    </rPh>
    <rPh sb="5" eb="7">
      <t>ゼンタイ</t>
    </rPh>
    <phoneticPr fontId="3"/>
  </si>
  <si>
    <t>官公庁２　受任</t>
    <rPh sb="0" eb="3">
      <t>カンコウチョウ</t>
    </rPh>
    <rPh sb="5" eb="7">
      <t>ジュニン</t>
    </rPh>
    <phoneticPr fontId="3"/>
  </si>
  <si>
    <t>官公庁３</t>
    <rPh sb="0" eb="3">
      <t>カンコウチョウ</t>
    </rPh>
    <phoneticPr fontId="3"/>
  </si>
  <si>
    <t>官公庁３　全体</t>
    <rPh sb="0" eb="3">
      <t>カンコウチョウ</t>
    </rPh>
    <rPh sb="5" eb="7">
      <t>ゼンタイ</t>
    </rPh>
    <phoneticPr fontId="3"/>
  </si>
  <si>
    <t>官公庁３　受任</t>
    <rPh sb="0" eb="3">
      <t>カンコウチョウ</t>
    </rPh>
    <rPh sb="5" eb="7">
      <t>ジュニン</t>
    </rPh>
    <phoneticPr fontId="3"/>
  </si>
  <si>
    <t>官公庁４</t>
    <rPh sb="0" eb="3">
      <t>カンコウチョウ</t>
    </rPh>
    <phoneticPr fontId="3"/>
  </si>
  <si>
    <t>官公庁４　全体</t>
    <rPh sb="0" eb="3">
      <t>カンコウチョウ</t>
    </rPh>
    <rPh sb="5" eb="7">
      <t>ゼンタイ</t>
    </rPh>
    <phoneticPr fontId="3"/>
  </si>
  <si>
    <t>官公庁４　受任</t>
    <rPh sb="0" eb="3">
      <t>カンコウチョウ</t>
    </rPh>
    <rPh sb="5" eb="7">
      <t>ジュニン</t>
    </rPh>
    <phoneticPr fontId="3"/>
  </si>
  <si>
    <t>その他官公庁　全体</t>
    <rPh sb="2" eb="3">
      <t>タ</t>
    </rPh>
    <rPh sb="3" eb="6">
      <t>カンコウチョウ</t>
    </rPh>
    <rPh sb="7" eb="9">
      <t>ゼンタイ</t>
    </rPh>
    <phoneticPr fontId="3"/>
  </si>
  <si>
    <t>その他官公庁　受任</t>
    <rPh sb="2" eb="3">
      <t>タ</t>
    </rPh>
    <rPh sb="3" eb="6">
      <t>カンコウチョウ</t>
    </rPh>
    <rPh sb="7" eb="9">
      <t>ジュニン</t>
    </rPh>
    <phoneticPr fontId="3"/>
  </si>
  <si>
    <t>合計　全体</t>
    <rPh sb="0" eb="2">
      <t>ゴウケイ</t>
    </rPh>
    <rPh sb="3" eb="5">
      <t>ゼンタイ</t>
    </rPh>
    <phoneticPr fontId="3"/>
  </si>
  <si>
    <t>合計　受任</t>
    <rPh sb="0" eb="2">
      <t>ゴウケイ</t>
    </rPh>
    <rPh sb="3" eb="5">
      <t>ジュニン</t>
    </rPh>
    <phoneticPr fontId="3"/>
  </si>
  <si>
    <t>会社ＰＲ等</t>
    <rPh sb="0" eb="2">
      <t>カイシャ</t>
    </rPh>
    <rPh sb="4" eb="5">
      <t>トウ</t>
    </rPh>
    <phoneticPr fontId="3"/>
  </si>
  <si>
    <t>土地家屋調査士登録番号</t>
    <rPh sb="0" eb="7">
      <t>トチカオクチョウサシ</t>
    </rPh>
    <rPh sb="7" eb="9">
      <t>トウロク</t>
    </rPh>
    <rPh sb="9" eb="11">
      <t>バンゴウ</t>
    </rPh>
    <phoneticPr fontId="3"/>
  </si>
  <si>
    <t>ﾒｰﾙ</t>
    <phoneticPr fontId="3"/>
  </si>
  <si>
    <t>第一種電気主任技術者　全体</t>
    <rPh sb="0" eb="1">
      <t>ダイ</t>
    </rPh>
    <rPh sb="1" eb="3">
      <t>イッシュ</t>
    </rPh>
    <rPh sb="3" eb="5">
      <t>デンキ</t>
    </rPh>
    <rPh sb="5" eb="7">
      <t>シュニン</t>
    </rPh>
    <rPh sb="7" eb="10">
      <t>ギジュツシャ</t>
    </rPh>
    <rPh sb="11" eb="13">
      <t>ゼンタイ</t>
    </rPh>
    <phoneticPr fontId="3"/>
  </si>
  <si>
    <t>第一種電気主任技術者　受任</t>
    <rPh sb="0" eb="1">
      <t>ダイ</t>
    </rPh>
    <rPh sb="1" eb="3">
      <t>イッシュ</t>
    </rPh>
    <rPh sb="3" eb="5">
      <t>デンキ</t>
    </rPh>
    <rPh sb="5" eb="7">
      <t>シュニン</t>
    </rPh>
    <rPh sb="7" eb="10">
      <t>ギジュツシャ</t>
    </rPh>
    <rPh sb="11" eb="13">
      <t>ジュニン</t>
    </rPh>
    <phoneticPr fontId="3"/>
  </si>
  <si>
    <t>株式会社なとりし</t>
    <rPh sb="0" eb="4">
      <t>カブシキガイシャ</t>
    </rPh>
    <phoneticPr fontId="3"/>
  </si>
  <si>
    <t>なし</t>
    <phoneticPr fontId="3"/>
  </si>
  <si>
    <t>名取　次郎</t>
    <rPh sb="0" eb="2">
      <t>ナトリ</t>
    </rPh>
    <rPh sb="3" eb="5">
      <t>ジロウ</t>
    </rPh>
    <phoneticPr fontId="3"/>
  </si>
  <si>
    <t>ナトリ　ジロウ</t>
    <phoneticPr fontId="3"/>
  </si>
  <si>
    <t>natori@miyagi.co.jp</t>
    <phoneticPr fontId="3"/>
  </si>
  <si>
    <t>022-384-2111</t>
    <phoneticPr fontId="3"/>
  </si>
  <si>
    <t>022-384-9680</t>
    <phoneticPr fontId="3"/>
  </si>
  <si>
    <t>新規</t>
  </si>
  <si>
    <t>ナトリシ</t>
    <phoneticPr fontId="3"/>
  </si>
  <si>
    <t>981</t>
    <phoneticPr fontId="3"/>
  </si>
  <si>
    <t>1292</t>
    <phoneticPr fontId="3"/>
  </si>
  <si>
    <t>宮城県</t>
    <rPh sb="0" eb="3">
      <t>ミヤギケン</t>
    </rPh>
    <phoneticPr fontId="3"/>
  </si>
  <si>
    <t>名取市増田字柳田８０</t>
    <rPh sb="0" eb="3">
      <t>ナトリシ</t>
    </rPh>
    <rPh sb="3" eb="5">
      <t>マスダ</t>
    </rPh>
    <rPh sb="5" eb="6">
      <t>アザ</t>
    </rPh>
    <rPh sb="6" eb="8">
      <t>ヤナギタ</t>
    </rPh>
    <phoneticPr fontId="3"/>
  </si>
  <si>
    <t>代表取締役</t>
    <rPh sb="0" eb="5">
      <t>ダイヒョウトリシマリヤク</t>
    </rPh>
    <phoneticPr fontId="3"/>
  </si>
  <si>
    <t>宮城　太郎</t>
    <rPh sb="0" eb="2">
      <t>ミヤギ</t>
    </rPh>
    <rPh sb="3" eb="5">
      <t>タロウ</t>
    </rPh>
    <phoneticPr fontId="3"/>
  </si>
  <si>
    <t>ミヤギ　タロウ</t>
    <phoneticPr fontId="3"/>
  </si>
  <si>
    <t>022-384-2111</t>
    <phoneticPr fontId="3"/>
  </si>
  <si>
    <t>有</t>
    <rPh sb="0" eb="1">
      <t>ユウ</t>
    </rPh>
    <phoneticPr fontId="3"/>
  </si>
  <si>
    <t>名取支店</t>
    <rPh sb="0" eb="2">
      <t>ナトリ</t>
    </rPh>
    <rPh sb="2" eb="4">
      <t>シテン</t>
    </rPh>
    <phoneticPr fontId="3"/>
  </si>
  <si>
    <t>1224</t>
    <phoneticPr fontId="3"/>
  </si>
  <si>
    <t>名取市増田字柳田570-2　仙台法務局名取出張所2階</t>
    <rPh sb="0" eb="3">
      <t>ナトリシ</t>
    </rPh>
    <rPh sb="3" eb="5">
      <t>マスダ</t>
    </rPh>
    <rPh sb="5" eb="6">
      <t>アザ</t>
    </rPh>
    <rPh sb="6" eb="8">
      <t>ヤナギタ</t>
    </rPh>
    <rPh sb="14" eb="16">
      <t>センダイ</t>
    </rPh>
    <rPh sb="16" eb="19">
      <t>ホウムキョク</t>
    </rPh>
    <rPh sb="19" eb="21">
      <t>ナトリ</t>
    </rPh>
    <rPh sb="21" eb="23">
      <t>シュッチョウ</t>
    </rPh>
    <rPh sb="23" eb="24">
      <t>ジョ</t>
    </rPh>
    <rPh sb="25" eb="26">
      <t>カイ</t>
    </rPh>
    <phoneticPr fontId="3"/>
  </si>
  <si>
    <t>支店長</t>
    <rPh sb="0" eb="2">
      <t>シテン</t>
    </rPh>
    <rPh sb="2" eb="3">
      <t>チョウ</t>
    </rPh>
    <phoneticPr fontId="3"/>
  </si>
  <si>
    <t>マスダ　サブロウ</t>
    <phoneticPr fontId="3"/>
  </si>
  <si>
    <t>増田　三郎</t>
    <rPh sb="0" eb="2">
      <t>マスダ</t>
    </rPh>
    <rPh sb="3" eb="5">
      <t>サブロウ</t>
    </rPh>
    <phoneticPr fontId="3"/>
  </si>
  <si>
    <t>022-724-7169</t>
    <phoneticPr fontId="3"/>
  </si>
  <si>
    <t>022-384-9690</t>
    <phoneticPr fontId="3"/>
  </si>
  <si>
    <t>masuda@miyagi.co.jp</t>
    <phoneticPr fontId="3"/>
  </si>
  <si>
    <t>022-384-9680</t>
    <phoneticPr fontId="3"/>
  </si>
  <si>
    <t>10</t>
    <phoneticPr fontId="3"/>
  </si>
  <si>
    <t>実施</t>
    <rPh sb="0" eb="2">
      <t>ジッシ</t>
    </rPh>
    <phoneticPr fontId="3"/>
  </si>
  <si>
    <t>第（5）-00000号</t>
    <rPh sb="0" eb="1">
      <t>ダイ</t>
    </rPh>
    <rPh sb="10" eb="11">
      <t>ゴウ</t>
    </rPh>
    <phoneticPr fontId="3"/>
  </si>
  <si>
    <t>建05第000000号</t>
    <rPh sb="0" eb="1">
      <t>ケン</t>
    </rPh>
    <rPh sb="3" eb="4">
      <t>ダイ</t>
    </rPh>
    <rPh sb="10" eb="11">
      <t>ゴウ</t>
    </rPh>
    <phoneticPr fontId="3"/>
  </si>
  <si>
    <t>道路部門</t>
    <rPh sb="0" eb="2">
      <t>ドウロ</t>
    </rPh>
    <rPh sb="2" eb="4">
      <t>ブモン</t>
    </rPh>
    <phoneticPr fontId="3"/>
  </si>
  <si>
    <t>用地測量</t>
    <rPh sb="0" eb="2">
      <t>ヨウチ</t>
    </rPh>
    <rPh sb="2" eb="4">
      <t>ソクリョウ</t>
    </rPh>
    <phoneticPr fontId="3"/>
  </si>
  <si>
    <t>道路設計</t>
    <rPh sb="0" eb="2">
      <t>ドウロ</t>
    </rPh>
    <rPh sb="2" eb="4">
      <t>セッケイ</t>
    </rPh>
    <phoneticPr fontId="3"/>
  </si>
  <si>
    <t>名取市</t>
    <rPh sb="0" eb="3">
      <t>ナトリシ</t>
    </rPh>
    <phoneticPr fontId="3"/>
  </si>
  <si>
    <t>１人で同種目の１級・２級の資格を有する場合は、１級の資格のみ集計してください。
入力欄のない資格等を入力する場合は「会社の特色・ＰＲ等」の欄に入力してください。</t>
    <rPh sb="30" eb="32">
      <t>シュウケイ</t>
    </rPh>
    <rPh sb="40" eb="42">
      <t>ニュウリョク</t>
    </rPh>
    <rPh sb="50" eb="52">
      <t>ニュウリョク</t>
    </rPh>
    <rPh sb="58" eb="60">
      <t>カイシャ</t>
    </rPh>
    <rPh sb="61" eb="63">
      <t>トクショク</t>
    </rPh>
    <rPh sb="66" eb="67">
      <t>トウ</t>
    </rPh>
    <rPh sb="69" eb="70">
      <t>ラン</t>
    </rPh>
    <rPh sb="71" eb="73">
      <t>ニュウリョク</t>
    </rPh>
    <phoneticPr fontId="3"/>
  </si>
  <si>
    <t>入力は必須ではございません。
契約事務の参考にさせていただきますので、自由に入力してください。
「６　資格者数」で入力できなかった資格を入力する場合は、こちらに入力してください。</t>
    <rPh sb="0" eb="2">
      <t>ニュウリョク</t>
    </rPh>
    <rPh sb="3" eb="5">
      <t>ヒッス</t>
    </rPh>
    <rPh sb="15" eb="17">
      <t>ケイヤク</t>
    </rPh>
    <rPh sb="17" eb="19">
      <t>ジム</t>
    </rPh>
    <rPh sb="20" eb="22">
      <t>サンコウ</t>
    </rPh>
    <rPh sb="35" eb="37">
      <t>ジユウ</t>
    </rPh>
    <rPh sb="38" eb="40">
      <t>ニュウリョク</t>
    </rPh>
    <rPh sb="57" eb="59">
      <t>ニュウリョク</t>
    </rPh>
    <rPh sb="65" eb="67">
      <t>シカク</t>
    </rPh>
    <rPh sb="68" eb="70">
      <t>ニュウリョク</t>
    </rPh>
    <rPh sb="72" eb="74">
      <t>バアイ</t>
    </rPh>
    <rPh sb="80" eb="82">
      <t>ニュウリョク</t>
    </rPh>
    <phoneticPr fontId="3"/>
  </si>
  <si>
    <t>【入力例】</t>
    <rPh sb="1" eb="3">
      <t>ニュウリョク</t>
    </rPh>
    <rPh sb="3" eb="4">
      <t>レイ</t>
    </rPh>
    <phoneticPr fontId="3"/>
  </si>
  <si>
    <t>〇</t>
    <phoneticPr fontId="3"/>
  </si>
  <si>
    <t>　５　社　員　数</t>
    <rPh sb="3" eb="4">
      <t>シャ</t>
    </rPh>
    <rPh sb="5" eb="6">
      <t>イン</t>
    </rPh>
    <rPh sb="7" eb="8">
      <t>カズ</t>
    </rPh>
    <phoneticPr fontId="3"/>
  </si>
  <si>
    <t>社　員　数</t>
    <rPh sb="0" eb="1">
      <t>シャ</t>
    </rPh>
    <rPh sb="2" eb="3">
      <t>イン</t>
    </rPh>
    <rPh sb="4" eb="5">
      <t>スウ</t>
    </rPh>
    <phoneticPr fontId="3"/>
  </si>
  <si>
    <t xml:space="preserve"> ⑧ 社　員　数</t>
    <rPh sb="3" eb="4">
      <t>シャ</t>
    </rPh>
    <rPh sb="5" eb="6">
      <t>イン</t>
    </rPh>
    <phoneticPr fontId="8"/>
  </si>
  <si>
    <t>①技術社員</t>
    <rPh sb="1" eb="3">
      <t>ギジュツ</t>
    </rPh>
    <rPh sb="3" eb="4">
      <t>シャ</t>
    </rPh>
    <rPh sb="4" eb="5">
      <t>イン</t>
    </rPh>
    <phoneticPr fontId="3"/>
  </si>
  <si>
    <t>③社員数計（①+②）</t>
    <rPh sb="1" eb="3">
      <t>シャイン</t>
    </rPh>
    <rPh sb="3" eb="4">
      <t>スウ</t>
    </rPh>
    <rPh sb="4" eb="5">
      <t>ケイ</t>
    </rPh>
    <phoneticPr fontId="3"/>
  </si>
  <si>
    <t>①技術社員</t>
    <rPh sb="1" eb="3">
      <t>ギジュツ</t>
    </rPh>
    <rPh sb="3" eb="5">
      <t>シャイン</t>
    </rPh>
    <phoneticPr fontId="3"/>
  </si>
  <si>
    <t xml:space="preserve"> 　(A) 技術社員</t>
    <rPh sb="8" eb="10">
      <t>シャイン</t>
    </rPh>
    <phoneticPr fontId="8"/>
  </si>
  <si>
    <t xml:space="preserve"> 　社員数計(A)＋(B)</t>
    <rPh sb="2" eb="4">
      <t>シャイン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</si>
</sst>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
    <numFmt numFmtId="177" formatCode="[$-411]ggge&quot;年&quot;m&quot;月&quot;d&quot;日&quot;;@"/>
    <numFmt numFmtId="178" formatCode="0_);[Red]\(0\)"/>
    <numFmt numFmtId="179" formatCode="#,##0_ "/>
    <numFmt numFmtId="180" formatCode="&quot;¥&quot;#,##0_);[Red]\(&quot;¥&quot;#,##0\)"/>
    <numFmt numFmtId="181" formatCode="#,###&quot;千円&quot;"/>
    <numFmt numFmtId="182" formatCode="#&quot;人&quot;"/>
    <numFmt numFmtId="183" formatCode="#,##0_ ;[Red]\-#,##0\ "/>
    <numFmt numFmtId="184" formatCode="#,###&quot;　千&quot;&quot;円&quot;"/>
  </numFmts>
  <fonts count="3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游ゴシック"/>
      <family val="2"/>
      <scheme val="minor"/>
    </font>
    <font>
      <sz val="6"/>
      <name val="游ゴシック"/>
      <family val="2"/>
      <charset val="128"/>
      <scheme val="minor"/>
    </font>
    <font>
      <sz val="9.6"/>
      <name val="ＭＳ 明朝"/>
      <family val="1"/>
      <charset val="128"/>
    </font>
    <font>
      <b/>
      <sz val="9.6"/>
      <name val="ＭＳ ゴシック"/>
      <family val="3"/>
      <charset val="128"/>
    </font>
    <font>
      <sz val="6"/>
      <name val="ＭＳ 明朝"/>
      <family val="1"/>
      <charset val="128"/>
    </font>
    <font>
      <sz val="9"/>
      <color indexed="8"/>
      <name val="ＭＳ 明朝"/>
      <family val="1"/>
      <charset val="128"/>
    </font>
    <font>
      <sz val="6"/>
      <name val="ＭＳ Ｐ明朝"/>
      <family val="1"/>
      <charset val="128"/>
    </font>
    <font>
      <sz val="9.6"/>
      <name val="ＭＳ ゴシック"/>
      <family val="3"/>
      <charset val="128"/>
    </font>
    <font>
      <sz val="14"/>
      <color indexed="8"/>
      <name val="ＭＳ ゴシック"/>
      <family val="3"/>
      <charset val="128"/>
    </font>
    <font>
      <sz val="9"/>
      <name val="ＭＳ ゴシック"/>
      <family val="3"/>
      <charset val="128"/>
    </font>
    <font>
      <b/>
      <sz val="9"/>
      <color indexed="8"/>
      <name val="ＭＳ ゴシック"/>
      <family val="3"/>
      <charset val="128"/>
    </font>
    <font>
      <sz val="9"/>
      <name val="ＭＳ 明朝"/>
      <family val="1"/>
      <charset val="128"/>
    </font>
    <font>
      <sz val="9"/>
      <color indexed="8"/>
      <name val="ＭＳ ゴシック"/>
      <family val="3"/>
      <charset val="128"/>
    </font>
    <font>
      <b/>
      <sz val="9"/>
      <name val="ＭＳ ゴシック"/>
      <family val="3"/>
      <charset val="128"/>
    </font>
    <font>
      <sz val="8"/>
      <color indexed="8"/>
      <name val="ＭＳ 明朝"/>
      <family val="1"/>
      <charset val="128"/>
    </font>
    <font>
      <sz val="6"/>
      <color indexed="8"/>
      <name val="ＭＳ 明朝"/>
      <family val="1"/>
      <charset val="128"/>
    </font>
    <font>
      <b/>
      <sz val="11"/>
      <name val="ＭＳ ゴシック"/>
      <family val="3"/>
      <charset val="128"/>
    </font>
    <font>
      <b/>
      <sz val="8"/>
      <name val="ＭＳ ゴシック"/>
      <family val="3"/>
      <charset val="128"/>
    </font>
    <font>
      <b/>
      <sz val="12"/>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9"/>
      <color indexed="8"/>
      <name val="ＭＳ 明朝"/>
      <family val="1"/>
      <charset val="128"/>
    </font>
    <font>
      <sz val="6"/>
      <color indexed="8"/>
      <name val="ＭＳ ゴシック"/>
      <family val="3"/>
      <charset val="128"/>
    </font>
    <font>
      <b/>
      <sz val="7"/>
      <name val="ＭＳ 明朝"/>
      <family val="1"/>
      <charset val="128"/>
    </font>
    <font>
      <sz val="9.5"/>
      <color indexed="8"/>
      <name val="ＭＳ ゴシック"/>
      <family val="3"/>
      <charset val="128"/>
    </font>
    <font>
      <sz val="8"/>
      <name val="ＭＳ ゴシック"/>
      <family val="3"/>
      <charset val="128"/>
    </font>
    <font>
      <b/>
      <sz val="9"/>
      <color rgb="FFFF0000"/>
      <name val="ＭＳ ゴシック"/>
      <family val="3"/>
      <charset val="128"/>
    </font>
  </fonts>
  <fills count="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tint="-9.9978637043366805E-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medium">
        <color indexed="64"/>
      </right>
      <top/>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double">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diagonal/>
    </border>
    <border>
      <left style="double">
        <color indexed="64"/>
      </left>
      <right style="hair">
        <color indexed="64"/>
      </right>
      <top/>
      <bottom style="hair">
        <color indexed="64"/>
      </bottom>
      <diagonal/>
    </border>
    <border>
      <left style="hair">
        <color indexed="64"/>
      </left>
      <right/>
      <top style="double">
        <color indexed="64"/>
      </top>
      <bottom/>
      <diagonal/>
    </border>
    <border>
      <left/>
      <right style="hair">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style="hair">
        <color indexed="64"/>
      </right>
      <top style="double">
        <color indexed="64"/>
      </top>
      <bottom style="hair">
        <color indexed="64"/>
      </bottom>
      <diagonal/>
    </border>
    <border>
      <left style="double">
        <color indexed="64"/>
      </left>
      <right/>
      <top style="hair">
        <color indexed="64"/>
      </top>
      <bottom/>
      <diagonal/>
    </border>
    <border>
      <left style="thick">
        <color indexed="64"/>
      </left>
      <right style="thin">
        <color indexed="64"/>
      </right>
      <top style="double">
        <color indexed="64"/>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right style="thick">
        <color indexed="64"/>
      </right>
      <top style="thick">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hair">
        <color indexed="64"/>
      </top>
      <bottom style="double">
        <color indexed="64"/>
      </bottom>
      <diagonal/>
    </border>
    <border>
      <left style="double">
        <color indexed="64"/>
      </left>
      <right style="hair">
        <color indexed="64"/>
      </right>
      <top style="hair">
        <color indexed="64"/>
      </top>
      <bottom style="double">
        <color indexed="64"/>
      </bottom>
      <diagonal/>
    </border>
    <border diagonalUp="1" diagonalDown="1">
      <left style="double">
        <color indexed="64"/>
      </left>
      <right/>
      <top style="hair">
        <color indexed="64"/>
      </top>
      <bottom/>
      <diagonal style="thin">
        <color indexed="64"/>
      </diagonal>
    </border>
    <border diagonalUp="1" diagonalDown="1">
      <left/>
      <right/>
      <top style="hair">
        <color indexed="64"/>
      </top>
      <bottom/>
      <diagonal style="thin">
        <color indexed="64"/>
      </diagonal>
    </border>
    <border diagonalUp="1" diagonalDown="1">
      <left/>
      <right style="hair">
        <color indexed="64"/>
      </right>
      <top style="hair">
        <color indexed="64"/>
      </top>
      <bottom/>
      <diagonal style="thin">
        <color indexed="64"/>
      </diagonal>
    </border>
    <border diagonalUp="1" diagonalDown="1">
      <left style="double">
        <color indexed="64"/>
      </left>
      <right/>
      <top/>
      <bottom style="double">
        <color indexed="64"/>
      </bottom>
      <diagonal style="thin">
        <color indexed="64"/>
      </diagonal>
    </border>
    <border diagonalUp="1" diagonalDown="1">
      <left/>
      <right/>
      <top/>
      <bottom style="double">
        <color indexed="64"/>
      </bottom>
      <diagonal style="thin">
        <color indexed="64"/>
      </diagonal>
    </border>
    <border diagonalUp="1" diagonalDown="1">
      <left/>
      <right style="hair">
        <color indexed="64"/>
      </right>
      <top/>
      <bottom style="double">
        <color indexed="64"/>
      </bottom>
      <diagonal style="thin">
        <color indexed="64"/>
      </diagonal>
    </border>
    <border>
      <left style="hair">
        <color indexed="64"/>
      </left>
      <right/>
      <top style="hair">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double">
        <color indexed="64"/>
      </right>
      <top style="double">
        <color indexed="64"/>
      </top>
      <bottom style="hair">
        <color indexed="64"/>
      </bottom>
      <diagonal/>
    </border>
  </borders>
  <cellStyleXfs count="6">
    <xf numFmtId="0" fontId="0" fillId="0" borderId="0"/>
    <xf numFmtId="38" fontId="4" fillId="0" borderId="0" applyFont="0" applyFill="0" applyBorder="0" applyAlignment="0" applyProtection="0">
      <alignment vertical="center"/>
    </xf>
    <xf numFmtId="0" fontId="6" fillId="0" borderId="0"/>
    <xf numFmtId="0" fontId="2" fillId="0" borderId="0">
      <alignment vertical="center"/>
    </xf>
    <xf numFmtId="0" fontId="1" fillId="0" borderId="0">
      <alignment vertical="center"/>
    </xf>
    <xf numFmtId="180" fontId="6" fillId="0" borderId="0"/>
  </cellStyleXfs>
  <cellXfs count="410">
    <xf numFmtId="0" fontId="0" fillId="0" borderId="0" xfId="0"/>
    <xf numFmtId="0" fontId="17" fillId="0" borderId="0" xfId="0" applyFont="1" applyFill="1" applyAlignment="1">
      <alignment vertical="center" wrapText="1"/>
    </xf>
    <xf numFmtId="0" fontId="0" fillId="0" borderId="0" xfId="0" applyAlignment="1">
      <alignment horizontal="center" vertical="center"/>
    </xf>
    <xf numFmtId="0" fontId="23" fillId="0" borderId="71" xfId="0" applyFont="1" applyBorder="1" applyAlignment="1">
      <alignment horizontal="center" vertical="center"/>
    </xf>
    <xf numFmtId="0" fontId="24" fillId="0" borderId="7" xfId="0" applyFont="1" applyBorder="1" applyAlignment="1">
      <alignment horizontal="center" vertical="center"/>
    </xf>
    <xf numFmtId="0" fontId="24" fillId="0" borderId="11" xfId="0" applyFont="1" applyBorder="1" applyAlignment="1">
      <alignment horizontal="center" vertical="center"/>
    </xf>
    <xf numFmtId="0" fontId="22" fillId="0" borderId="73" xfId="0" applyFont="1" applyBorder="1" applyAlignment="1">
      <alignment horizontal="center" vertical="center"/>
    </xf>
    <xf numFmtId="0" fontId="9" fillId="0" borderId="46" xfId="2" applyFont="1" applyFill="1" applyBorder="1" applyAlignment="1" applyProtection="1">
      <alignment vertical="center" shrinkToFit="1"/>
    </xf>
    <xf numFmtId="0" fontId="9" fillId="0" borderId="62" xfId="2" applyFont="1" applyFill="1" applyBorder="1" applyAlignment="1" applyProtection="1">
      <alignment horizontal="center" vertical="center"/>
    </xf>
    <xf numFmtId="0" fontId="9" fillId="0" borderId="62" xfId="2" quotePrefix="1" applyFont="1" applyFill="1" applyBorder="1" applyAlignment="1" applyProtection="1">
      <alignment horizontal="center" vertical="center"/>
    </xf>
    <xf numFmtId="176" fontId="0" fillId="0" borderId="1" xfId="0" applyNumberFormat="1" applyBorder="1" applyAlignment="1" applyProtection="1">
      <alignment shrinkToFit="1"/>
    </xf>
    <xf numFmtId="176" fontId="0" fillId="0" borderId="0" xfId="0" applyNumberFormat="1" applyAlignment="1" applyProtection="1">
      <alignment shrinkToFit="1"/>
    </xf>
    <xf numFmtId="0" fontId="6" fillId="0" borderId="0" xfId="2" applyAlignment="1" applyProtection="1">
      <alignment vertical="center"/>
    </xf>
    <xf numFmtId="0" fontId="7" fillId="0" borderId="56" xfId="2" applyFont="1" applyBorder="1" applyAlignment="1" applyProtection="1">
      <alignment vertical="center"/>
    </xf>
    <xf numFmtId="0" fontId="7" fillId="0" borderId="67" xfId="2" applyFont="1" applyBorder="1" applyAlignment="1" applyProtection="1">
      <alignment vertical="center"/>
    </xf>
    <xf numFmtId="0" fontId="6" fillId="0" borderId="46" xfId="2" applyFill="1" applyBorder="1" applyAlignment="1" applyProtection="1">
      <alignment vertical="center"/>
    </xf>
    <xf numFmtId="0" fontId="6" fillId="0" borderId="25" xfId="2" applyBorder="1" applyAlignment="1" applyProtection="1">
      <alignment vertical="center"/>
    </xf>
    <xf numFmtId="0" fontId="6" fillId="0" borderId="26" xfId="2" applyBorder="1" applyAlignment="1" applyProtection="1">
      <alignment vertical="center"/>
    </xf>
    <xf numFmtId="0" fontId="6" fillId="0" borderId="82" xfId="2" applyFill="1" applyBorder="1" applyAlignment="1" applyProtection="1">
      <alignment vertical="center"/>
    </xf>
    <xf numFmtId="0" fontId="6" fillId="0" borderId="28" xfId="2" applyBorder="1" applyAlignment="1" applyProtection="1">
      <alignment vertical="center"/>
    </xf>
    <xf numFmtId="0" fontId="6" fillId="0" borderId="0" xfId="2" applyNumberFormat="1" applyAlignment="1" applyProtection="1">
      <alignment vertical="center"/>
    </xf>
    <xf numFmtId="0" fontId="6" fillId="0" borderId="37" xfId="2" applyBorder="1" applyAlignment="1" applyProtection="1">
      <alignment horizontal="center" vertical="center"/>
    </xf>
    <xf numFmtId="0" fontId="15" fillId="0" borderId="37" xfId="2" applyFont="1" applyBorder="1" applyAlignment="1" applyProtection="1">
      <alignment horizontal="center" vertical="center"/>
    </xf>
    <xf numFmtId="0" fontId="15" fillId="0" borderId="37" xfId="2" applyFont="1" applyBorder="1" applyAlignment="1" applyProtection="1">
      <alignment vertical="center" shrinkToFit="1"/>
    </xf>
    <xf numFmtId="0" fontId="6" fillId="0" borderId="0" xfId="2" applyAlignment="1" applyProtection="1">
      <alignment vertical="top"/>
    </xf>
    <xf numFmtId="0" fontId="9" fillId="3" borderId="25" xfId="2" applyFont="1" applyFill="1" applyBorder="1" applyAlignment="1" applyProtection="1">
      <alignment horizontal="center" vertical="center" shrinkToFit="1"/>
    </xf>
    <xf numFmtId="0" fontId="15" fillId="0" borderId="57" xfId="2" applyFont="1" applyBorder="1" applyAlignment="1" applyProtection="1">
      <alignment horizontal="center" vertical="center"/>
    </xf>
    <xf numFmtId="182" fontId="6" fillId="0" borderId="48" xfId="2" applyNumberFormat="1" applyBorder="1" applyAlignment="1" applyProtection="1">
      <alignment horizontal="center" vertical="center"/>
    </xf>
    <xf numFmtId="182" fontId="6" fillId="0" borderId="26" xfId="2" applyNumberFormat="1" applyBorder="1" applyAlignment="1" applyProtection="1">
      <alignment horizontal="center" vertical="center"/>
    </xf>
    <xf numFmtId="184" fontId="15" fillId="0" borderId="26" xfId="2" applyNumberFormat="1" applyFont="1" applyBorder="1" applyAlignment="1" applyProtection="1">
      <alignment horizontal="center" vertical="center" shrinkToFit="1"/>
    </xf>
    <xf numFmtId="182" fontId="6" fillId="0" borderId="52" xfId="2" applyNumberFormat="1" applyBorder="1" applyAlignment="1" applyProtection="1">
      <alignment horizontal="center" vertical="center"/>
    </xf>
    <xf numFmtId="182" fontId="6" fillId="0" borderId="28" xfId="2" applyNumberFormat="1" applyBorder="1" applyAlignment="1" applyProtection="1">
      <alignment horizontal="center" vertical="center"/>
    </xf>
    <xf numFmtId="184" fontId="15" fillId="0" borderId="28" xfId="2" applyNumberFormat="1" applyFont="1" applyBorder="1" applyAlignment="1" applyProtection="1">
      <alignment horizontal="center" vertical="center" shrinkToFit="1"/>
    </xf>
    <xf numFmtId="0" fontId="6" fillId="0" borderId="68" xfId="2" applyBorder="1" applyAlignment="1" applyProtection="1">
      <alignment vertical="center"/>
    </xf>
    <xf numFmtId="0" fontId="15" fillId="0" borderId="45" xfId="2" applyFont="1" applyBorder="1" applyAlignment="1" applyProtection="1">
      <alignment horizontal="center" vertical="center" shrinkToFit="1"/>
    </xf>
    <xf numFmtId="0" fontId="17" fillId="0" borderId="1" xfId="0" applyFont="1" applyFill="1" applyBorder="1" applyAlignment="1">
      <alignment horizontal="left" vertical="center" wrapText="1"/>
    </xf>
    <xf numFmtId="178" fontId="17" fillId="0" borderId="1" xfId="0" applyNumberFormat="1" applyFont="1" applyFill="1" applyBorder="1" applyAlignment="1">
      <alignment horizontal="right" vertical="center" wrapText="1"/>
    </xf>
    <xf numFmtId="177" fontId="17" fillId="0" borderId="1"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38" fontId="17" fillId="0" borderId="1" xfId="1" applyFont="1" applyFill="1" applyBorder="1" applyAlignment="1">
      <alignment horizontal="right" vertical="center" wrapText="1"/>
    </xf>
    <xf numFmtId="178" fontId="17" fillId="0" borderId="2" xfId="0" applyNumberFormat="1" applyFont="1" applyFill="1" applyBorder="1" applyAlignment="1">
      <alignment horizontal="right" vertical="center" wrapText="1"/>
    </xf>
    <xf numFmtId="178" fontId="17" fillId="0" borderId="14" xfId="0" applyNumberFormat="1" applyFont="1" applyFill="1" applyBorder="1" applyAlignment="1">
      <alignment horizontal="right" vertical="center" wrapText="1"/>
    </xf>
    <xf numFmtId="178" fontId="17" fillId="0" borderId="3" xfId="0" applyNumberFormat="1" applyFont="1" applyFill="1" applyBorder="1" applyAlignment="1">
      <alignment horizontal="right" vertical="center" wrapText="1"/>
    </xf>
    <xf numFmtId="178" fontId="17" fillId="0" borderId="4" xfId="0" applyNumberFormat="1" applyFont="1" applyFill="1" applyBorder="1" applyAlignment="1">
      <alignment horizontal="right" vertical="center" wrapText="1"/>
    </xf>
    <xf numFmtId="178" fontId="17" fillId="0" borderId="15" xfId="0" applyNumberFormat="1" applyFont="1" applyFill="1" applyBorder="1" applyAlignment="1">
      <alignment horizontal="right" vertical="center" wrapText="1"/>
    </xf>
    <xf numFmtId="178" fontId="17" fillId="0" borderId="5" xfId="0" applyNumberFormat="1" applyFont="1" applyFill="1" applyBorder="1" applyAlignment="1">
      <alignment horizontal="right" vertical="center" wrapText="1"/>
    </xf>
    <xf numFmtId="177" fontId="17" fillId="0" borderId="2" xfId="0" applyNumberFormat="1" applyFont="1" applyFill="1" applyBorder="1" applyAlignment="1">
      <alignment horizontal="center" vertical="center" wrapText="1"/>
    </xf>
    <xf numFmtId="177" fontId="17" fillId="0" borderId="3" xfId="0" applyNumberFormat="1" applyFont="1" applyFill="1" applyBorder="1" applyAlignment="1">
      <alignment horizontal="center" vertical="center" wrapText="1"/>
    </xf>
    <xf numFmtId="177" fontId="17" fillId="0" borderId="4" xfId="0" applyNumberFormat="1" applyFont="1" applyFill="1" applyBorder="1" applyAlignment="1">
      <alignment horizontal="center" vertical="center" wrapText="1"/>
    </xf>
    <xf numFmtId="177" fontId="17" fillId="0" borderId="5" xfId="0" applyNumberFormat="1"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76" xfId="0" applyFont="1" applyFill="1" applyBorder="1" applyAlignment="1">
      <alignment horizontal="center" vertical="center" wrapText="1"/>
    </xf>
    <xf numFmtId="177" fontId="17" fillId="0" borderId="1" xfId="0" applyNumberFormat="1" applyFont="1" applyFill="1" applyBorder="1" applyAlignment="1">
      <alignment horizontal="left" vertical="center" wrapText="1"/>
    </xf>
    <xf numFmtId="0" fontId="17" fillId="0" borderId="1" xfId="0" applyFont="1" applyFill="1" applyBorder="1" applyAlignment="1">
      <alignment horizontal="right" vertical="center" wrapText="1"/>
    </xf>
    <xf numFmtId="0" fontId="20"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center" wrapText="1"/>
    </xf>
    <xf numFmtId="49" fontId="17" fillId="0" borderId="1"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38" fontId="17" fillId="0" borderId="1" xfId="1" applyFont="1" applyFill="1" applyBorder="1" applyAlignment="1">
      <alignment horizontal="center" vertical="center" wrapText="1"/>
    </xf>
    <xf numFmtId="38" fontId="30" fillId="0" borderId="1" xfId="1" applyFont="1" applyFill="1" applyBorder="1" applyAlignment="1">
      <alignment horizontal="right" vertical="center" wrapText="1"/>
    </xf>
    <xf numFmtId="178" fontId="30" fillId="0" borderId="1" xfId="0" applyNumberFormat="1" applyFont="1" applyFill="1" applyBorder="1" applyAlignment="1">
      <alignment horizontal="right" vertical="center" wrapText="1"/>
    </xf>
    <xf numFmtId="178" fontId="30" fillId="0" borderId="2" xfId="0" applyNumberFormat="1" applyFont="1" applyFill="1" applyBorder="1" applyAlignment="1">
      <alignment horizontal="right" vertical="center" wrapText="1"/>
    </xf>
    <xf numFmtId="178" fontId="30" fillId="0" borderId="14" xfId="0" applyNumberFormat="1" applyFont="1" applyFill="1" applyBorder="1" applyAlignment="1">
      <alignment horizontal="right" vertical="center" wrapText="1"/>
    </xf>
    <xf numFmtId="178" fontId="30" fillId="0" borderId="3" xfId="0" applyNumberFormat="1" applyFont="1" applyFill="1" applyBorder="1" applyAlignment="1">
      <alignment horizontal="right" vertical="center" wrapText="1"/>
    </xf>
    <xf numFmtId="178" fontId="30" fillId="0" borderId="4" xfId="0" applyNumberFormat="1" applyFont="1" applyFill="1" applyBorder="1" applyAlignment="1">
      <alignment horizontal="right" vertical="center" wrapText="1"/>
    </xf>
    <xf numFmtId="178" fontId="30" fillId="0" borderId="15" xfId="0" applyNumberFormat="1" applyFont="1" applyFill="1" applyBorder="1" applyAlignment="1">
      <alignment horizontal="right" vertical="center" wrapText="1"/>
    </xf>
    <xf numFmtId="178" fontId="30" fillId="0" borderId="5"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left" vertical="center" wrapText="1"/>
    </xf>
    <xf numFmtId="0" fontId="30" fillId="0" borderId="14"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5" xfId="0" applyFont="1" applyFill="1" applyBorder="1" applyAlignment="1">
      <alignment horizontal="left" vertical="center" wrapText="1"/>
    </xf>
    <xf numFmtId="177" fontId="30" fillId="0" borderId="1" xfId="0" applyNumberFormat="1" applyFont="1" applyFill="1" applyBorder="1" applyAlignment="1">
      <alignment horizontal="left" vertical="center" wrapText="1"/>
    </xf>
    <xf numFmtId="38" fontId="30" fillId="0" borderId="1" xfId="1" applyFont="1" applyFill="1" applyBorder="1" applyAlignment="1">
      <alignment horizontal="center" vertical="center" wrapText="1"/>
    </xf>
    <xf numFmtId="49" fontId="30" fillId="0" borderId="1" xfId="0" applyNumberFormat="1" applyFont="1" applyFill="1" applyBorder="1" applyAlignment="1">
      <alignment horizontal="left" vertical="center" wrapText="1"/>
    </xf>
    <xf numFmtId="49" fontId="30" fillId="0" borderId="1" xfId="0" applyNumberFormat="1" applyFont="1" applyFill="1" applyBorder="1" applyAlignment="1">
      <alignment horizontal="center" vertical="center" wrapText="1"/>
    </xf>
    <xf numFmtId="0" fontId="30" fillId="2" borderId="1" xfId="0" applyFont="1" applyFill="1" applyBorder="1" applyAlignment="1">
      <alignment horizontal="left" vertical="center" wrapText="1"/>
    </xf>
    <xf numFmtId="0" fontId="23" fillId="0" borderId="6" xfId="0" applyFont="1" applyBorder="1" applyAlignment="1">
      <alignment horizontal="left" vertical="center"/>
    </xf>
    <xf numFmtId="0" fontId="24" fillId="0" borderId="6" xfId="0" applyFont="1" applyBorder="1" applyAlignment="1">
      <alignment horizontal="left" vertical="center"/>
    </xf>
    <xf numFmtId="0" fontId="24" fillId="0" borderId="72" xfId="0" applyFont="1" applyBorder="1" applyAlignment="1">
      <alignment horizontal="left" vertical="center"/>
    </xf>
    <xf numFmtId="0" fontId="22" fillId="0" borderId="74" xfId="0" applyFont="1" applyBorder="1" applyAlignment="1">
      <alignment horizontal="center" vertical="center"/>
    </xf>
    <xf numFmtId="0" fontId="22" fillId="0" borderId="75" xfId="0" applyFont="1" applyBorder="1" applyAlignment="1">
      <alignment horizontal="center" vertical="center"/>
    </xf>
    <xf numFmtId="0" fontId="24" fillId="0" borderId="1" xfId="0" applyFont="1" applyBorder="1" applyAlignment="1">
      <alignment horizontal="left" vertical="center"/>
    </xf>
    <xf numFmtId="0" fontId="24" fillId="0" borderId="8" xfId="0" applyFont="1" applyBorder="1" applyAlignment="1">
      <alignment horizontal="left" vertical="center"/>
    </xf>
    <xf numFmtId="0" fontId="24" fillId="0" borderId="10" xfId="0" applyFont="1" applyBorder="1" applyAlignment="1">
      <alignment horizontal="left" vertical="center"/>
    </xf>
    <xf numFmtId="0" fontId="24" fillId="0" borderId="9" xfId="0" applyFont="1" applyBorder="1" applyAlignment="1">
      <alignment horizontal="left" vertical="center"/>
    </xf>
    <xf numFmtId="0" fontId="15" fillId="4" borderId="47" xfId="2" applyFont="1" applyFill="1" applyBorder="1" applyAlignment="1" applyProtection="1">
      <alignment horizontal="left" vertical="center"/>
    </xf>
    <xf numFmtId="0" fontId="15" fillId="4" borderId="25" xfId="2" applyFont="1" applyFill="1" applyBorder="1" applyAlignment="1" applyProtection="1">
      <alignment horizontal="left" vertical="center"/>
    </xf>
    <xf numFmtId="0" fontId="15" fillId="4" borderId="26" xfId="2" applyFont="1" applyFill="1" applyBorder="1" applyAlignment="1" applyProtection="1">
      <alignment horizontal="left" vertical="center"/>
    </xf>
    <xf numFmtId="0" fontId="15" fillId="0" borderId="83" xfId="2" applyFont="1" applyBorder="1" applyAlignment="1" applyProtection="1">
      <alignment vertical="center"/>
    </xf>
    <xf numFmtId="0" fontId="15" fillId="0" borderId="57" xfId="2" applyFont="1" applyBorder="1" applyAlignment="1" applyProtection="1">
      <alignment vertical="center"/>
    </xf>
    <xf numFmtId="183" fontId="11" fillId="3" borderId="57" xfId="5" applyNumberFormat="1" applyFont="1" applyFill="1" applyBorder="1" applyAlignment="1" applyProtection="1">
      <alignment shrinkToFit="1"/>
    </xf>
    <xf numFmtId="183" fontId="11" fillId="3" borderId="90" xfId="5" applyNumberFormat="1" applyFont="1" applyFill="1" applyBorder="1" applyAlignment="1" applyProtection="1">
      <alignment shrinkToFit="1"/>
    </xf>
    <xf numFmtId="177" fontId="13" fillId="3" borderId="47" xfId="2" applyNumberFormat="1" applyFont="1" applyFill="1" applyBorder="1" applyAlignment="1" applyProtection="1">
      <alignment horizontal="center" vertical="center"/>
    </xf>
    <xf numFmtId="177" fontId="13" fillId="3" borderId="25" xfId="2" applyNumberFormat="1" applyFont="1" applyFill="1" applyBorder="1" applyAlignment="1" applyProtection="1">
      <alignment horizontal="center" vertical="center"/>
    </xf>
    <xf numFmtId="177" fontId="13" fillId="3" borderId="26" xfId="2" applyNumberFormat="1" applyFont="1" applyFill="1" applyBorder="1" applyAlignment="1" applyProtection="1">
      <alignment horizontal="center" vertical="center"/>
    </xf>
    <xf numFmtId="177" fontId="13" fillId="3" borderId="48" xfId="2" applyNumberFormat="1" applyFont="1" applyFill="1" applyBorder="1" applyAlignment="1" applyProtection="1">
      <alignment horizontal="center" vertical="center"/>
    </xf>
    <xf numFmtId="0" fontId="9" fillId="0" borderId="62" xfId="2" applyFont="1" applyFill="1" applyBorder="1" applyAlignment="1" applyProtection="1">
      <alignment vertical="center"/>
    </xf>
    <xf numFmtId="0" fontId="9" fillId="0" borderId="37" xfId="2" applyFont="1" applyFill="1" applyBorder="1" applyAlignment="1" applyProtection="1">
      <alignment vertical="center"/>
    </xf>
    <xf numFmtId="183" fontId="11" fillId="3" borderId="37" xfId="5" applyNumberFormat="1" applyFont="1" applyFill="1" applyBorder="1" applyAlignment="1" applyProtection="1">
      <alignment shrinkToFit="1"/>
    </xf>
    <xf numFmtId="183" fontId="11" fillId="3" borderId="47" xfId="5" applyNumberFormat="1" applyFont="1" applyFill="1" applyBorder="1" applyAlignment="1" applyProtection="1">
      <alignment shrinkToFit="1"/>
    </xf>
    <xf numFmtId="0" fontId="9" fillId="0" borderId="37" xfId="2" applyFont="1" applyFill="1" applyBorder="1" applyAlignment="1" applyProtection="1">
      <alignment horizontal="left" vertical="center"/>
    </xf>
    <xf numFmtId="0" fontId="9" fillId="0" borderId="62" xfId="2" applyFont="1" applyFill="1" applyBorder="1" applyAlignment="1" applyProtection="1">
      <alignment horizontal="left" vertical="center"/>
    </xf>
    <xf numFmtId="0" fontId="14" fillId="0" borderId="55" xfId="2" applyFont="1" applyFill="1" applyBorder="1" applyAlignment="1" applyProtection="1">
      <alignment vertical="center"/>
    </xf>
    <xf numFmtId="0" fontId="14" fillId="0" borderId="56" xfId="2" applyFont="1" applyFill="1" applyBorder="1" applyAlignment="1" applyProtection="1">
      <alignment vertical="center"/>
    </xf>
    <xf numFmtId="0" fontId="14" fillId="0" borderId="67" xfId="2" applyFont="1" applyFill="1" applyBorder="1" applyAlignment="1" applyProtection="1">
      <alignment vertical="center"/>
    </xf>
    <xf numFmtId="0" fontId="29" fillId="3" borderId="23" xfId="2" applyFont="1" applyFill="1" applyBorder="1" applyAlignment="1" applyProtection="1">
      <alignment vertical="top" wrapText="1"/>
    </xf>
    <xf numFmtId="0" fontId="29" fillId="3" borderId="0" xfId="2" applyFont="1" applyFill="1" applyBorder="1" applyAlignment="1" applyProtection="1">
      <alignment vertical="top" wrapText="1"/>
    </xf>
    <xf numFmtId="0" fontId="29" fillId="3" borderId="45" xfId="2" applyFont="1" applyFill="1" applyBorder="1" applyAlignment="1" applyProtection="1">
      <alignment vertical="top" wrapText="1"/>
    </xf>
    <xf numFmtId="0" fontId="29" fillId="3" borderId="23" xfId="2" applyFont="1" applyFill="1" applyBorder="1" applyAlignment="1" applyProtection="1">
      <alignment horizontal="left" vertical="top" wrapText="1"/>
    </xf>
    <xf numFmtId="0" fontId="29" fillId="3" borderId="0" xfId="2" applyFont="1" applyFill="1" applyBorder="1" applyAlignment="1" applyProtection="1">
      <alignment horizontal="left" vertical="top" wrapText="1"/>
    </xf>
    <xf numFmtId="0" fontId="29" fillId="3" borderId="29" xfId="2" applyFont="1" applyFill="1" applyBorder="1" applyAlignment="1" applyProtection="1">
      <alignment vertical="top" wrapText="1"/>
    </xf>
    <xf numFmtId="0" fontId="29" fillId="3" borderId="32" xfId="2" applyFont="1" applyFill="1" applyBorder="1" applyAlignment="1" applyProtection="1">
      <alignment vertical="top" wrapText="1"/>
    </xf>
    <xf numFmtId="0" fontId="29" fillId="3" borderId="68" xfId="2" applyFont="1" applyFill="1" applyBorder="1" applyAlignment="1" applyProtection="1">
      <alignment vertical="top" wrapText="1"/>
    </xf>
    <xf numFmtId="0" fontId="6" fillId="0" borderId="0" xfId="2" applyBorder="1" applyAlignment="1" applyProtection="1">
      <alignment horizontal="center" vertical="center"/>
    </xf>
    <xf numFmtId="0" fontId="6" fillId="0" borderId="32" xfId="2" applyBorder="1" applyAlignment="1" applyProtection="1">
      <alignment horizontal="center" vertical="center"/>
    </xf>
    <xf numFmtId="0" fontId="6" fillId="0" borderId="50" xfId="2" applyBorder="1" applyAlignment="1" applyProtection="1">
      <alignment horizontal="center" vertical="center"/>
    </xf>
    <xf numFmtId="0" fontId="6" fillId="0" borderId="59" xfId="2" applyBorder="1" applyAlignment="1" applyProtection="1">
      <alignment horizontal="center" vertical="center"/>
    </xf>
    <xf numFmtId="0" fontId="6" fillId="3" borderId="40" xfId="2" applyFill="1" applyBorder="1" applyAlignment="1" applyProtection="1">
      <alignment horizontal="center" vertical="center"/>
    </xf>
    <xf numFmtId="0" fontId="6" fillId="3" borderId="41" xfId="2" applyFill="1" applyBorder="1" applyAlignment="1" applyProtection="1">
      <alignment horizontal="center" vertical="center"/>
    </xf>
    <xf numFmtId="0" fontId="6" fillId="3" borderId="51" xfId="2" applyFill="1" applyBorder="1" applyAlignment="1" applyProtection="1">
      <alignment horizontal="center" vertical="center"/>
    </xf>
    <xf numFmtId="0" fontId="6" fillId="3" borderId="32" xfId="2" applyFill="1" applyBorder="1" applyAlignment="1" applyProtection="1">
      <alignment horizontal="center" vertical="center"/>
    </xf>
    <xf numFmtId="0" fontId="6" fillId="0" borderId="0" xfId="2" applyBorder="1" applyAlignment="1" applyProtection="1">
      <alignment vertical="center"/>
    </xf>
    <xf numFmtId="0" fontId="6" fillId="0" borderId="45" xfId="2" applyBorder="1" applyAlignment="1" applyProtection="1">
      <alignment vertical="center"/>
    </xf>
    <xf numFmtId="0" fontId="6" fillId="0" borderId="32" xfId="2" applyBorder="1" applyAlignment="1" applyProtection="1">
      <alignment vertical="center"/>
    </xf>
    <xf numFmtId="0" fontId="6" fillId="0" borderId="68" xfId="2" applyBorder="1" applyAlignment="1" applyProtection="1">
      <alignment vertical="center"/>
    </xf>
    <xf numFmtId="0" fontId="17" fillId="0" borderId="55" xfId="2" applyFont="1" applyBorder="1" applyAlignment="1" applyProtection="1">
      <alignment vertical="center"/>
    </xf>
    <xf numFmtId="0" fontId="17" fillId="0" borderId="56" xfId="2" applyFont="1" applyBorder="1" applyAlignment="1" applyProtection="1">
      <alignment vertical="center"/>
    </xf>
    <xf numFmtId="0" fontId="17" fillId="0" borderId="66" xfId="2" applyFont="1" applyBorder="1" applyAlignment="1" applyProtection="1">
      <alignment vertical="center"/>
    </xf>
    <xf numFmtId="0" fontId="17" fillId="0" borderId="23" xfId="2" applyFont="1" applyBorder="1" applyAlignment="1" applyProtection="1">
      <alignment vertical="center"/>
    </xf>
    <xf numFmtId="0" fontId="17" fillId="0" borderId="0" xfId="2" applyFont="1" applyBorder="1" applyAlignment="1" applyProtection="1">
      <alignment vertical="center"/>
    </xf>
    <xf numFmtId="0" fontId="17" fillId="0" borderId="54" xfId="2" applyFont="1" applyBorder="1" applyAlignment="1" applyProtection="1">
      <alignment vertical="center"/>
    </xf>
    <xf numFmtId="0" fontId="17" fillId="0" borderId="29" xfId="2" applyFont="1" applyBorder="1" applyAlignment="1" applyProtection="1">
      <alignment vertical="center"/>
    </xf>
    <xf numFmtId="0" fontId="17" fillId="0" borderId="32" xfId="2" applyFont="1" applyBorder="1" applyAlignment="1" applyProtection="1">
      <alignment vertical="center"/>
    </xf>
    <xf numFmtId="0" fontId="17" fillId="0" borderId="59" xfId="2" applyFont="1" applyBorder="1" applyAlignment="1" applyProtection="1">
      <alignment vertical="center"/>
    </xf>
    <xf numFmtId="0" fontId="6" fillId="0" borderId="43" xfId="2" applyBorder="1" applyAlignment="1" applyProtection="1">
      <alignment horizontal="center" vertical="center"/>
    </xf>
    <xf numFmtId="0" fontId="6" fillId="0" borderId="21" xfId="2" applyBorder="1" applyAlignment="1" applyProtection="1">
      <alignment horizontal="center" vertical="center"/>
    </xf>
    <xf numFmtId="0" fontId="6" fillId="0" borderId="36" xfId="2" applyBorder="1" applyAlignment="1" applyProtection="1">
      <alignment horizontal="center" vertical="center"/>
    </xf>
    <xf numFmtId="0" fontId="6" fillId="0" borderId="96" xfId="2" applyBorder="1" applyAlignment="1" applyProtection="1">
      <alignment horizontal="center" vertical="center"/>
    </xf>
    <xf numFmtId="0" fontId="6" fillId="0" borderId="97" xfId="2" applyBorder="1" applyAlignment="1" applyProtection="1">
      <alignment horizontal="center" vertical="center"/>
    </xf>
    <xf numFmtId="0" fontId="6" fillId="0" borderId="98" xfId="2" applyBorder="1" applyAlignment="1" applyProtection="1">
      <alignment horizontal="center" vertical="center"/>
    </xf>
    <xf numFmtId="0" fontId="6" fillId="0" borderId="55" xfId="2" applyBorder="1" applyAlignment="1" applyProtection="1">
      <alignment horizontal="center" vertical="center"/>
    </xf>
    <xf numFmtId="0" fontId="6" fillId="0" borderId="56" xfId="2" applyBorder="1" applyAlignment="1" applyProtection="1">
      <alignment horizontal="center" vertical="center"/>
    </xf>
    <xf numFmtId="0" fontId="6" fillId="0" borderId="67" xfId="2" applyBorder="1" applyAlignment="1" applyProtection="1">
      <alignment horizontal="center" vertical="center"/>
    </xf>
    <xf numFmtId="0" fontId="6" fillId="0" borderId="29" xfId="2" applyBorder="1" applyAlignment="1" applyProtection="1">
      <alignment horizontal="center" vertical="center"/>
    </xf>
    <xf numFmtId="0" fontId="6" fillId="0" borderId="68" xfId="2" applyBorder="1" applyAlignment="1" applyProtection="1">
      <alignment horizontal="center" vertical="center"/>
    </xf>
    <xf numFmtId="0" fontId="11" fillId="3" borderId="94" xfId="2" applyFont="1" applyFill="1" applyBorder="1" applyAlignment="1" applyProtection="1">
      <alignment horizontal="center" vertical="center"/>
    </xf>
    <xf numFmtId="0" fontId="11" fillId="3" borderId="95" xfId="2" applyFont="1" applyFill="1" applyBorder="1" applyAlignment="1" applyProtection="1">
      <alignment horizontal="center" vertical="center"/>
    </xf>
    <xf numFmtId="0" fontId="11" fillId="3" borderId="31" xfId="2" applyFont="1" applyFill="1" applyBorder="1" applyAlignment="1" applyProtection="1">
      <alignment horizontal="center" vertical="center"/>
    </xf>
    <xf numFmtId="183" fontId="11" fillId="3" borderId="29" xfId="5" applyNumberFormat="1" applyFont="1" applyFill="1" applyBorder="1" applyAlignment="1" applyProtection="1">
      <alignment shrinkToFit="1"/>
    </xf>
    <xf numFmtId="183" fontId="11" fillId="3" borderId="32" xfId="5" applyNumberFormat="1" applyFont="1" applyFill="1" applyBorder="1" applyAlignment="1" applyProtection="1">
      <alignment shrinkToFit="1"/>
    </xf>
    <xf numFmtId="0" fontId="15" fillId="0" borderId="83" xfId="2" applyFont="1" applyBorder="1" applyAlignment="1" applyProtection="1">
      <alignment horizontal="center" vertical="center"/>
    </xf>
    <xf numFmtId="0" fontId="15" fillId="0" borderId="57" xfId="2" applyFont="1" applyBorder="1" applyAlignment="1" applyProtection="1">
      <alignment horizontal="center" vertical="center"/>
    </xf>
    <xf numFmtId="183" fontId="11" fillId="0" borderId="57" xfId="5" applyNumberFormat="1" applyFont="1" applyBorder="1" applyProtection="1"/>
    <xf numFmtId="183" fontId="11" fillId="0" borderId="90" xfId="5" applyNumberFormat="1" applyFont="1" applyBorder="1" applyProtection="1"/>
    <xf numFmtId="0" fontId="14" fillId="0" borderId="91" xfId="2" applyFont="1" applyFill="1" applyBorder="1" applyAlignment="1" applyProtection="1">
      <alignment vertical="center"/>
    </xf>
    <xf numFmtId="0" fontId="14" fillId="0" borderId="92" xfId="2" quotePrefix="1" applyFont="1" applyFill="1" applyBorder="1" applyAlignment="1" applyProtection="1">
      <alignment vertical="center"/>
    </xf>
    <xf numFmtId="0" fontId="14" fillId="0" borderId="93" xfId="2" quotePrefix="1" applyFont="1" applyFill="1" applyBorder="1" applyAlignment="1" applyProtection="1">
      <alignment vertical="center"/>
    </xf>
    <xf numFmtId="0" fontId="17" fillId="0" borderId="67" xfId="2" applyFont="1" applyBorder="1" applyAlignment="1" applyProtection="1">
      <alignment vertical="center"/>
    </xf>
    <xf numFmtId="0" fontId="28" fillId="3" borderId="37" xfId="2" applyFont="1" applyFill="1" applyBorder="1" applyAlignment="1" applyProtection="1">
      <alignment vertical="center" shrinkToFit="1"/>
    </xf>
    <xf numFmtId="0" fontId="28" fillId="3" borderId="37" xfId="2" quotePrefix="1" applyFont="1" applyFill="1" applyBorder="1" applyAlignment="1" applyProtection="1">
      <alignment vertical="center" shrinkToFit="1"/>
    </xf>
    <xf numFmtId="183" fontId="11" fillId="3" borderId="37" xfId="5" applyNumberFormat="1" applyFont="1" applyFill="1" applyBorder="1" applyProtection="1"/>
    <xf numFmtId="183" fontId="11" fillId="3" borderId="47" xfId="5" applyNumberFormat="1" applyFont="1" applyFill="1" applyBorder="1" applyProtection="1"/>
    <xf numFmtId="0" fontId="9" fillId="0" borderId="62" xfId="2" quotePrefix="1" applyFont="1" applyFill="1" applyBorder="1" applyAlignment="1" applyProtection="1">
      <alignment vertical="center"/>
    </xf>
    <xf numFmtId="0" fontId="9" fillId="0" borderId="37" xfId="2" quotePrefix="1" applyFont="1" applyFill="1" applyBorder="1" applyAlignment="1" applyProtection="1">
      <alignment vertical="center"/>
    </xf>
    <xf numFmtId="0" fontId="6" fillId="0" borderId="83" xfId="2" applyBorder="1" applyAlignment="1" applyProtection="1">
      <alignment vertical="center"/>
    </xf>
    <xf numFmtId="0" fontId="6" fillId="0" borderId="57" xfId="2" applyBorder="1" applyAlignment="1" applyProtection="1">
      <alignment vertical="center"/>
    </xf>
    <xf numFmtId="183" fontId="11" fillId="0" borderId="57" xfId="5" applyNumberFormat="1" applyFont="1" applyBorder="1" applyAlignment="1" applyProtection="1">
      <alignment shrinkToFit="1"/>
    </xf>
    <xf numFmtId="183" fontId="11" fillId="0" borderId="90" xfId="5" applyNumberFormat="1" applyFont="1" applyBorder="1" applyAlignment="1" applyProtection="1">
      <alignment shrinkToFit="1"/>
    </xf>
    <xf numFmtId="0" fontId="14" fillId="0" borderId="69" xfId="2" applyFont="1" applyFill="1" applyBorder="1" applyAlignment="1" applyProtection="1">
      <alignment vertical="center"/>
    </xf>
    <xf numFmtId="0" fontId="14" fillId="0" borderId="34" xfId="2" quotePrefix="1" applyFont="1" applyFill="1" applyBorder="1" applyAlignment="1" applyProtection="1">
      <alignment vertical="center"/>
    </xf>
    <xf numFmtId="182" fontId="15" fillId="0" borderId="34" xfId="2" applyNumberFormat="1" applyFont="1" applyBorder="1" applyAlignment="1" applyProtection="1">
      <alignment horizontal="center" vertical="center"/>
    </xf>
    <xf numFmtId="182" fontId="15" fillId="0" borderId="35" xfId="2" applyNumberFormat="1" applyFont="1" applyBorder="1" applyAlignment="1" applyProtection="1">
      <alignment horizontal="center" vertical="center"/>
    </xf>
    <xf numFmtId="0" fontId="6" fillId="0" borderId="62" xfId="2" applyBorder="1" applyAlignment="1" applyProtection="1">
      <alignment vertical="center"/>
    </xf>
    <xf numFmtId="0" fontId="6" fillId="0" borderId="37" xfId="2" applyBorder="1" applyAlignment="1" applyProtection="1">
      <alignment vertical="center"/>
    </xf>
    <xf numFmtId="0" fontId="9" fillId="0" borderId="37" xfId="2" applyFont="1" applyFill="1" applyBorder="1" applyAlignment="1" applyProtection="1">
      <alignment horizontal="center" vertical="center"/>
    </xf>
    <xf numFmtId="0" fontId="9" fillId="0" borderId="37" xfId="2" quotePrefix="1" applyFont="1" applyFill="1" applyBorder="1" applyAlignment="1" applyProtection="1">
      <alignment horizontal="center" vertical="center"/>
    </xf>
    <xf numFmtId="0" fontId="6" fillId="0" borderId="37" xfId="2" applyBorder="1" applyAlignment="1" applyProtection="1">
      <alignment horizontal="center" vertical="center"/>
    </xf>
    <xf numFmtId="0" fontId="6" fillId="0" borderId="38" xfId="2" applyBorder="1" applyAlignment="1" applyProtection="1">
      <alignment horizontal="center" vertical="center"/>
    </xf>
    <xf numFmtId="0" fontId="9" fillId="5" borderId="84" xfId="2" applyFont="1" applyFill="1" applyBorder="1" applyAlignment="1" applyProtection="1">
      <alignment horizontal="center" vertical="center" shrinkToFit="1"/>
    </xf>
    <xf numFmtId="0" fontId="9" fillId="5" borderId="85" xfId="2" applyFont="1" applyFill="1" applyBorder="1" applyAlignment="1" applyProtection="1">
      <alignment horizontal="center" vertical="center" shrinkToFit="1"/>
    </xf>
    <xf numFmtId="0" fontId="9" fillId="5" borderId="86" xfId="2" applyFont="1" applyFill="1" applyBorder="1" applyAlignment="1" applyProtection="1">
      <alignment horizontal="center" vertical="center" shrinkToFit="1"/>
    </xf>
    <xf numFmtId="0" fontId="9" fillId="5" borderId="87" xfId="2" applyFont="1" applyFill="1" applyBorder="1" applyAlignment="1" applyProtection="1">
      <alignment horizontal="center" vertical="center" shrinkToFit="1"/>
    </xf>
    <xf numFmtId="0" fontId="9" fillId="5" borderId="88" xfId="2" applyFont="1" applyFill="1" applyBorder="1" applyAlignment="1" applyProtection="1">
      <alignment horizontal="center" vertical="center" shrinkToFit="1"/>
    </xf>
    <xf numFmtId="0" fontId="9" fillId="5" borderId="89" xfId="2" applyFont="1" applyFill="1" applyBorder="1" applyAlignment="1" applyProtection="1">
      <alignment horizontal="center" vertical="center" shrinkToFit="1"/>
    </xf>
    <xf numFmtId="0" fontId="13" fillId="3" borderId="37" xfId="2" applyFont="1" applyFill="1" applyBorder="1" applyAlignment="1" applyProtection="1">
      <alignment vertical="center" shrinkToFit="1"/>
    </xf>
    <xf numFmtId="0" fontId="13" fillId="3" borderId="38" xfId="2" applyFont="1" applyFill="1" applyBorder="1" applyAlignment="1" applyProtection="1">
      <alignment vertical="center" shrinkToFit="1"/>
    </xf>
    <xf numFmtId="0" fontId="13" fillId="3" borderId="57" xfId="2" applyFont="1" applyFill="1" applyBorder="1" applyAlignment="1" applyProtection="1">
      <alignment vertical="center" shrinkToFit="1"/>
    </xf>
    <xf numFmtId="0" fontId="13" fillId="3" borderId="60" xfId="2" applyFont="1" applyFill="1" applyBorder="1" applyAlignment="1" applyProtection="1">
      <alignment vertical="center" shrinkToFit="1"/>
    </xf>
    <xf numFmtId="0" fontId="17" fillId="0" borderId="69" xfId="2" applyFont="1" applyBorder="1" applyAlignment="1" applyProtection="1">
      <alignment vertical="center"/>
    </xf>
    <xf numFmtId="0" fontId="17" fillId="0" borderId="34" xfId="2" applyFont="1" applyBorder="1" applyAlignment="1" applyProtection="1">
      <alignment vertical="center"/>
    </xf>
    <xf numFmtId="0" fontId="25" fillId="0" borderId="55" xfId="2" applyFont="1" applyFill="1" applyBorder="1" applyAlignment="1" applyProtection="1">
      <alignment horizontal="left" vertical="center"/>
    </xf>
    <xf numFmtId="0" fontId="25" fillId="0" borderId="56" xfId="2" quotePrefix="1" applyFont="1" applyFill="1" applyBorder="1" applyAlignment="1" applyProtection="1">
      <alignment horizontal="left" vertical="center"/>
    </xf>
    <xf numFmtId="0" fontId="25" fillId="0" borderId="67" xfId="2" quotePrefix="1" applyFont="1" applyFill="1" applyBorder="1" applyAlignment="1" applyProtection="1">
      <alignment horizontal="left" vertical="center"/>
    </xf>
    <xf numFmtId="0" fontId="9" fillId="0" borderId="62" xfId="2" applyFont="1" applyFill="1" applyBorder="1" applyAlignment="1" applyProtection="1">
      <alignment horizontal="left" vertical="center" shrinkToFit="1"/>
    </xf>
    <xf numFmtId="0" fontId="9" fillId="0" borderId="37" xfId="2" applyFont="1" applyFill="1" applyBorder="1" applyAlignment="1" applyProtection="1">
      <alignment horizontal="left" vertical="center" shrinkToFit="1"/>
    </xf>
    <xf numFmtId="0" fontId="13" fillId="3" borderId="37" xfId="2" applyNumberFormat="1" applyFont="1" applyFill="1" applyBorder="1" applyAlignment="1" applyProtection="1">
      <alignment horizontal="center" vertical="center" shrinkToFit="1"/>
    </xf>
    <xf numFmtId="0" fontId="27" fillId="0" borderId="34" xfId="2" applyFont="1" applyBorder="1" applyAlignment="1" applyProtection="1">
      <alignment vertical="center"/>
    </xf>
    <xf numFmtId="0" fontId="27" fillId="0" borderId="35" xfId="2" applyFont="1" applyBorder="1" applyAlignment="1" applyProtection="1">
      <alignment vertical="center"/>
    </xf>
    <xf numFmtId="0" fontId="9" fillId="0" borderId="25" xfId="2" applyFont="1" applyFill="1" applyBorder="1" applyAlignment="1" applyProtection="1">
      <alignment vertical="center" shrinkToFit="1"/>
    </xf>
    <xf numFmtId="0" fontId="9" fillId="0" borderId="48" xfId="2" applyFont="1" applyFill="1" applyBorder="1" applyAlignment="1" applyProtection="1">
      <alignment vertical="center" shrinkToFit="1"/>
    </xf>
    <xf numFmtId="0" fontId="16" fillId="3" borderId="62" xfId="2" quotePrefix="1" applyFont="1" applyFill="1" applyBorder="1" applyAlignment="1" applyProtection="1">
      <alignment horizontal="center" vertical="center"/>
    </xf>
    <xf numFmtId="0" fontId="16" fillId="3" borderId="37" xfId="2" quotePrefix="1" applyFont="1" applyFill="1" applyBorder="1" applyAlignment="1" applyProtection="1">
      <alignment horizontal="center" vertical="center"/>
    </xf>
    <xf numFmtId="0" fontId="13" fillId="0" borderId="40" xfId="2" applyFont="1" applyBorder="1" applyAlignment="1" applyProtection="1">
      <alignment horizontal="left" vertical="center" shrinkToFit="1"/>
    </xf>
    <xf numFmtId="0" fontId="13" fillId="0" borderId="41" xfId="2" applyFont="1" applyBorder="1" applyAlignment="1" applyProtection="1">
      <alignment horizontal="left" vertical="center" shrinkToFit="1"/>
    </xf>
    <xf numFmtId="0" fontId="13" fillId="0" borderId="50" xfId="2" applyFont="1" applyBorder="1" applyAlignment="1" applyProtection="1">
      <alignment horizontal="left" vertical="center" shrinkToFit="1"/>
    </xf>
    <xf numFmtId="0" fontId="13" fillId="0" borderId="43" xfId="2" applyFont="1" applyBorder="1" applyAlignment="1" applyProtection="1">
      <alignment horizontal="left" vertical="center" shrinkToFit="1"/>
    </xf>
    <xf numFmtId="0" fontId="13" fillId="0" borderId="21" xfId="2" applyFont="1" applyBorder="1" applyAlignment="1" applyProtection="1">
      <alignment horizontal="left" vertical="center" shrinkToFit="1"/>
    </xf>
    <xf numFmtId="0" fontId="13" fillId="0" borderId="44" xfId="2" applyFont="1" applyBorder="1" applyAlignment="1" applyProtection="1">
      <alignment horizontal="left" vertical="center" shrinkToFit="1"/>
    </xf>
    <xf numFmtId="0" fontId="26" fillId="3" borderId="37" xfId="2" applyFont="1" applyFill="1" applyBorder="1" applyAlignment="1" applyProtection="1">
      <alignment vertical="center" wrapText="1"/>
    </xf>
    <xf numFmtId="0" fontId="26" fillId="3" borderId="37" xfId="2" quotePrefix="1" applyFont="1" applyFill="1" applyBorder="1" applyAlignment="1" applyProtection="1">
      <alignment vertical="center" wrapText="1"/>
    </xf>
    <xf numFmtId="0" fontId="26" fillId="3" borderId="38" xfId="2" quotePrefix="1" applyFont="1" applyFill="1" applyBorder="1" applyAlignment="1" applyProtection="1">
      <alignment vertical="center" wrapText="1"/>
    </xf>
    <xf numFmtId="0" fontId="26" fillId="3" borderId="57" xfId="2" quotePrefix="1" applyFont="1" applyFill="1" applyBorder="1" applyAlignment="1" applyProtection="1">
      <alignment vertical="center" wrapText="1"/>
    </xf>
    <xf numFmtId="0" fontId="26" fillId="3" borderId="60" xfId="2" quotePrefix="1" applyFont="1" applyFill="1" applyBorder="1" applyAlignment="1" applyProtection="1">
      <alignment vertical="center" wrapText="1"/>
    </xf>
    <xf numFmtId="0" fontId="9" fillId="0" borderId="62" xfId="2" applyFont="1" applyFill="1" applyBorder="1" applyAlignment="1" applyProtection="1">
      <alignment horizontal="center" vertical="center" shrinkToFit="1"/>
    </xf>
    <xf numFmtId="0" fontId="9" fillId="0" borderId="37" xfId="2" applyFont="1" applyFill="1" applyBorder="1" applyAlignment="1" applyProtection="1">
      <alignment horizontal="center" vertical="center" shrinkToFit="1"/>
    </xf>
    <xf numFmtId="0" fontId="16" fillId="0" borderId="40" xfId="2" applyFont="1" applyFill="1" applyBorder="1" applyAlignment="1" applyProtection="1">
      <alignment horizontal="center" vertical="center"/>
    </xf>
    <xf numFmtId="0" fontId="16" fillId="0" borderId="41" xfId="2" applyFont="1" applyFill="1" applyBorder="1" applyAlignment="1" applyProtection="1">
      <alignment horizontal="center" vertical="center"/>
    </xf>
    <xf numFmtId="0" fontId="16" fillId="0" borderId="42" xfId="2" applyFont="1" applyFill="1" applyBorder="1" applyAlignment="1" applyProtection="1">
      <alignment horizontal="center" vertical="center"/>
    </xf>
    <xf numFmtId="0" fontId="14" fillId="0" borderId="55" xfId="2" applyFont="1" applyFill="1" applyBorder="1" applyAlignment="1" applyProtection="1">
      <alignment horizontal="left" vertical="center"/>
    </xf>
    <xf numFmtId="0" fontId="14" fillId="0" borderId="56" xfId="2" applyFont="1" applyFill="1" applyBorder="1" applyAlignment="1" applyProtection="1">
      <alignment horizontal="left" vertical="center"/>
    </xf>
    <xf numFmtId="0" fontId="14" fillId="0" borderId="67" xfId="2" applyFont="1" applyFill="1" applyBorder="1" applyAlignment="1" applyProtection="1">
      <alignment horizontal="left" vertical="center"/>
    </xf>
    <xf numFmtId="0" fontId="14" fillId="0" borderId="61" xfId="2" applyFont="1" applyFill="1" applyBorder="1" applyAlignment="1" applyProtection="1">
      <alignment horizontal="left" vertical="center"/>
    </xf>
    <xf numFmtId="0" fontId="14" fillId="0" borderId="21" xfId="2" applyFont="1" applyFill="1" applyBorder="1" applyAlignment="1" applyProtection="1">
      <alignment horizontal="left" vertical="center"/>
    </xf>
    <xf numFmtId="0" fontId="14" fillId="0" borderId="22" xfId="2" applyFont="1" applyFill="1" applyBorder="1" applyAlignment="1" applyProtection="1">
      <alignment horizontal="left" vertical="center"/>
    </xf>
    <xf numFmtId="0" fontId="13" fillId="0" borderId="51" xfId="2" applyFont="1" applyFill="1" applyBorder="1" applyAlignment="1" applyProtection="1">
      <alignment horizontal="center" vertical="center" shrinkToFit="1"/>
    </xf>
    <xf numFmtId="0" fontId="13" fillId="0" borderId="32" xfId="2" applyFont="1" applyFill="1" applyBorder="1" applyAlignment="1" applyProtection="1">
      <alignment horizontal="center" vertical="center" shrinkToFit="1"/>
    </xf>
    <xf numFmtId="0" fontId="13" fillId="0" borderId="59" xfId="2" applyFont="1" applyFill="1" applyBorder="1" applyAlignment="1" applyProtection="1">
      <alignment horizontal="center" vertical="center" shrinkToFit="1"/>
    </xf>
    <xf numFmtId="0" fontId="14" fillId="0" borderId="55" xfId="2" applyFont="1" applyFill="1" applyBorder="1" applyAlignment="1" applyProtection="1">
      <alignment horizontal="center" vertical="center" shrinkToFit="1"/>
    </xf>
    <xf numFmtId="0" fontId="17" fillId="0" borderId="56" xfId="2" applyFont="1" applyBorder="1" applyAlignment="1" applyProtection="1">
      <alignment horizontal="center" vertical="center" shrinkToFit="1"/>
    </xf>
    <xf numFmtId="0" fontId="17" fillId="0" borderId="66" xfId="2" applyFont="1" applyBorder="1" applyAlignment="1" applyProtection="1">
      <alignment horizontal="center" vertical="center" shrinkToFit="1"/>
    </xf>
    <xf numFmtId="0" fontId="17" fillId="0" borderId="29" xfId="2" applyFont="1" applyBorder="1" applyAlignment="1" applyProtection="1">
      <alignment horizontal="center" vertical="center" shrinkToFit="1"/>
    </xf>
    <xf numFmtId="0" fontId="17" fillId="0" borderId="32" xfId="2" applyFont="1" applyBorder="1" applyAlignment="1" applyProtection="1">
      <alignment horizontal="center" vertical="center" shrinkToFit="1"/>
    </xf>
    <xf numFmtId="0" fontId="17" fillId="0" borderId="59" xfId="2" applyFont="1" applyBorder="1" applyAlignment="1" applyProtection="1">
      <alignment horizontal="center" vertical="center" shrinkToFit="1"/>
    </xf>
    <xf numFmtId="0" fontId="6" fillId="0" borderId="34" xfId="2" applyBorder="1" applyAlignment="1" applyProtection="1">
      <alignment horizontal="center" vertical="center"/>
    </xf>
    <xf numFmtId="0" fontId="6" fillId="0" borderId="57" xfId="2" applyBorder="1" applyAlignment="1" applyProtection="1">
      <alignment horizontal="center" vertical="center"/>
    </xf>
    <xf numFmtId="0" fontId="13" fillId="3" borderId="65" xfId="2" applyNumberFormat="1" applyFont="1" applyFill="1" applyBorder="1" applyAlignment="1" applyProtection="1">
      <alignment horizontal="left" vertical="center" shrinkToFit="1"/>
    </xf>
    <xf numFmtId="0" fontId="13" fillId="3" borderId="56" xfId="2" applyNumberFormat="1" applyFont="1" applyFill="1" applyBorder="1" applyAlignment="1" applyProtection="1">
      <alignment horizontal="left" vertical="center" shrinkToFit="1"/>
    </xf>
    <xf numFmtId="0" fontId="13" fillId="3" borderId="66" xfId="2" applyNumberFormat="1" applyFont="1" applyFill="1" applyBorder="1" applyAlignment="1" applyProtection="1">
      <alignment horizontal="left" vertical="center" shrinkToFit="1"/>
    </xf>
    <xf numFmtId="0" fontId="13" fillId="3" borderId="51" xfId="2" applyNumberFormat="1" applyFont="1" applyFill="1" applyBorder="1" applyAlignment="1" applyProtection="1">
      <alignment horizontal="left" vertical="center" shrinkToFit="1"/>
    </xf>
    <xf numFmtId="0" fontId="13" fillId="3" borderId="32" xfId="2" applyNumberFormat="1" applyFont="1" applyFill="1" applyBorder="1" applyAlignment="1" applyProtection="1">
      <alignment horizontal="left" vertical="center" shrinkToFit="1"/>
    </xf>
    <xf numFmtId="0" fontId="13" fillId="3" borderId="59" xfId="2" applyNumberFormat="1" applyFont="1" applyFill="1" applyBorder="1" applyAlignment="1" applyProtection="1">
      <alignment horizontal="left" vertical="center" shrinkToFit="1"/>
    </xf>
    <xf numFmtId="0" fontId="15" fillId="0" borderId="37" xfId="2" applyFont="1" applyBorder="1" applyAlignment="1" applyProtection="1">
      <alignment horizontal="center" vertical="center" wrapText="1"/>
    </xf>
    <xf numFmtId="0" fontId="15" fillId="0" borderId="57" xfId="2" applyFont="1" applyBorder="1" applyAlignment="1" applyProtection="1">
      <alignment horizontal="center" vertical="center" wrapText="1"/>
    </xf>
    <xf numFmtId="0" fontId="15" fillId="0" borderId="49" xfId="2" applyFont="1" applyBorder="1" applyAlignment="1" applyProtection="1">
      <alignment horizontal="center" vertical="center"/>
    </xf>
    <xf numFmtId="0" fontId="15" fillId="0" borderId="53" xfId="2" applyFont="1" applyBorder="1" applyAlignment="1" applyProtection="1">
      <alignment horizontal="center" vertical="center"/>
    </xf>
    <xf numFmtId="0" fontId="15" fillId="0" borderId="58" xfId="2" applyFont="1" applyBorder="1" applyAlignment="1" applyProtection="1">
      <alignment horizontal="center" vertical="center"/>
    </xf>
    <xf numFmtId="0" fontId="13" fillId="0" borderId="40" xfId="2" applyFont="1" applyFill="1" applyBorder="1" applyAlignment="1" applyProtection="1">
      <alignment horizontal="center" vertical="center" shrinkToFit="1"/>
    </xf>
    <xf numFmtId="0" fontId="13" fillId="0" borderId="41" xfId="2" applyFont="1" applyFill="1" applyBorder="1" applyAlignment="1" applyProtection="1">
      <alignment horizontal="center" vertical="center" shrinkToFit="1"/>
    </xf>
    <xf numFmtId="0" fontId="13" fillId="0" borderId="50" xfId="2" applyFont="1" applyFill="1" applyBorder="1" applyAlignment="1" applyProtection="1">
      <alignment horizontal="center" vertical="center" shrinkToFit="1"/>
    </xf>
    <xf numFmtId="0" fontId="13" fillId="3" borderId="39" xfId="2" applyFont="1" applyFill="1" applyBorder="1" applyAlignment="1" applyProtection="1">
      <alignment horizontal="left" vertical="center" shrinkToFit="1"/>
    </xf>
    <xf numFmtId="0" fontId="13" fillId="3" borderId="0" xfId="2" applyFont="1" applyFill="1" applyBorder="1" applyAlignment="1" applyProtection="1">
      <alignment horizontal="left" vertical="center" shrinkToFit="1"/>
    </xf>
    <xf numFmtId="0" fontId="13" fillId="3" borderId="54" xfId="2" applyFont="1" applyFill="1" applyBorder="1" applyAlignment="1" applyProtection="1">
      <alignment horizontal="left" vertical="center" shrinkToFit="1"/>
    </xf>
    <xf numFmtId="0" fontId="6" fillId="0" borderId="37" xfId="2" applyBorder="1" applyAlignment="1" applyProtection="1">
      <alignment horizontal="center" vertical="top"/>
    </xf>
    <xf numFmtId="0" fontId="6" fillId="0" borderId="57" xfId="2" applyBorder="1" applyAlignment="1" applyProtection="1">
      <alignment horizontal="center" vertical="top"/>
    </xf>
    <xf numFmtId="181" fontId="13" fillId="0" borderId="42" xfId="5" applyNumberFormat="1" applyFont="1" applyBorder="1" applyAlignment="1" applyProtection="1">
      <alignment horizontal="center" vertical="center"/>
    </xf>
    <xf numFmtId="181" fontId="13" fillId="0" borderId="22" xfId="5" applyNumberFormat="1" applyFont="1" applyBorder="1" applyAlignment="1" applyProtection="1">
      <alignment horizontal="center" vertical="center"/>
    </xf>
    <xf numFmtId="0" fontId="9" fillId="0" borderId="37" xfId="2" applyFont="1" applyFill="1" applyBorder="1" applyAlignment="1" applyProtection="1">
      <alignment horizontal="center" vertical="center" wrapText="1"/>
    </xf>
    <xf numFmtId="0" fontId="13" fillId="3" borderId="47" xfId="2" applyNumberFormat="1" applyFont="1" applyFill="1" applyBorder="1" applyAlignment="1" applyProtection="1">
      <alignment horizontal="left" vertical="center"/>
    </xf>
    <xf numFmtId="0" fontId="13" fillId="3" borderId="25" xfId="2" applyNumberFormat="1" applyFont="1" applyFill="1" applyBorder="1" applyAlignment="1" applyProtection="1">
      <alignment horizontal="left" vertical="center"/>
    </xf>
    <xf numFmtId="0" fontId="13" fillId="3" borderId="48" xfId="2" applyNumberFormat="1" applyFont="1" applyFill="1" applyBorder="1" applyAlignment="1" applyProtection="1">
      <alignment horizontal="left" vertical="center"/>
    </xf>
    <xf numFmtId="0" fontId="13" fillId="0" borderId="70" xfId="2" applyFont="1" applyBorder="1" applyAlignment="1" applyProtection="1">
      <alignment horizontal="center" vertical="center" wrapText="1"/>
    </xf>
    <xf numFmtId="0" fontId="13" fillId="0" borderId="41" xfId="2" applyFont="1" applyBorder="1" applyAlignment="1" applyProtection="1">
      <alignment horizontal="center" vertical="center" wrapText="1"/>
    </xf>
    <xf numFmtId="0" fontId="13" fillId="0" borderId="50" xfId="2" applyFont="1" applyBorder="1" applyAlignment="1" applyProtection="1">
      <alignment horizontal="center" vertical="center" wrapText="1"/>
    </xf>
    <xf numFmtId="0" fontId="13" fillId="0" borderId="29" xfId="2" applyFont="1" applyBorder="1" applyAlignment="1" applyProtection="1">
      <alignment horizontal="center" vertical="center" wrapText="1"/>
    </xf>
    <xf numFmtId="0" fontId="13" fillId="0" borderId="32" xfId="2" applyFont="1" applyBorder="1" applyAlignment="1" applyProtection="1">
      <alignment horizontal="center" vertical="center" wrapText="1"/>
    </xf>
    <xf numFmtId="0" fontId="13" fillId="0" borderId="59" xfId="2" applyFont="1" applyBorder="1" applyAlignment="1" applyProtection="1">
      <alignment horizontal="center" vertical="center" wrapText="1"/>
    </xf>
    <xf numFmtId="179" fontId="13" fillId="0" borderId="40" xfId="5" applyNumberFormat="1" applyFont="1" applyBorder="1" applyAlignment="1" applyProtection="1">
      <alignment vertical="center"/>
    </xf>
    <xf numFmtId="179" fontId="13" fillId="0" borderId="41" xfId="5" applyNumberFormat="1" applyFont="1" applyBorder="1" applyAlignment="1" applyProtection="1">
      <alignment vertical="center"/>
    </xf>
    <xf numFmtId="179" fontId="13" fillId="0" borderId="43" xfId="5" applyNumberFormat="1" applyFont="1" applyBorder="1" applyAlignment="1" applyProtection="1">
      <alignment vertical="center"/>
    </xf>
    <xf numFmtId="179" fontId="13" fillId="0" borderId="21" xfId="5" applyNumberFormat="1" applyFont="1" applyBorder="1" applyAlignment="1" applyProtection="1">
      <alignment vertical="center"/>
    </xf>
    <xf numFmtId="181" fontId="13" fillId="0" borderId="50" xfId="5" applyNumberFormat="1" applyFont="1" applyBorder="1" applyAlignment="1" applyProtection="1">
      <alignment horizontal="center" vertical="center"/>
    </xf>
    <xf numFmtId="181" fontId="13" fillId="0" borderId="44" xfId="5" applyNumberFormat="1" applyFont="1" applyBorder="1" applyAlignment="1" applyProtection="1">
      <alignment horizontal="center" vertical="center"/>
    </xf>
    <xf numFmtId="181" fontId="13" fillId="0" borderId="68" xfId="5" applyNumberFormat="1" applyFont="1" applyBorder="1" applyAlignment="1" applyProtection="1">
      <alignment horizontal="center" vertical="center"/>
    </xf>
    <xf numFmtId="0" fontId="13" fillId="3" borderId="40" xfId="2" applyFont="1" applyFill="1" applyBorder="1" applyAlignment="1" applyProtection="1">
      <alignment horizontal="left" vertical="center" shrinkToFit="1"/>
    </xf>
    <xf numFmtId="0" fontId="13" fillId="3" borderId="41" xfId="2" applyFont="1" applyFill="1" applyBorder="1" applyAlignment="1" applyProtection="1">
      <alignment horizontal="left" vertical="center" shrinkToFit="1"/>
    </xf>
    <xf numFmtId="0" fontId="13" fillId="3" borderId="42" xfId="2" applyFont="1" applyFill="1" applyBorder="1" applyAlignment="1" applyProtection="1">
      <alignment horizontal="left" vertical="center" shrinkToFit="1"/>
    </xf>
    <xf numFmtId="0" fontId="13" fillId="3" borderId="45" xfId="2" applyFont="1" applyFill="1" applyBorder="1" applyAlignment="1" applyProtection="1">
      <alignment horizontal="left" vertical="center" shrinkToFit="1"/>
    </xf>
    <xf numFmtId="0" fontId="13" fillId="3" borderId="43" xfId="2" applyFont="1" applyFill="1" applyBorder="1" applyAlignment="1" applyProtection="1">
      <alignment horizontal="left" vertical="center" shrinkToFit="1"/>
    </xf>
    <xf numFmtId="0" fontId="13" fillId="3" borderId="21" xfId="2" applyFont="1" applyFill="1" applyBorder="1" applyAlignment="1" applyProtection="1">
      <alignment horizontal="left" vertical="center" shrinkToFit="1"/>
    </xf>
    <xf numFmtId="0" fontId="13" fillId="3" borderId="22" xfId="2" applyFont="1" applyFill="1" applyBorder="1" applyAlignment="1" applyProtection="1">
      <alignment horizontal="left" vertical="center" shrinkToFit="1"/>
    </xf>
    <xf numFmtId="0" fontId="25" fillId="0" borderId="55" xfId="2" applyFont="1" applyFill="1" applyBorder="1" applyAlignment="1" applyProtection="1">
      <alignment vertical="center"/>
    </xf>
    <xf numFmtId="0" fontId="25" fillId="0" borderId="56" xfId="2" quotePrefix="1" applyFont="1" applyFill="1" applyBorder="1" applyAlignment="1" applyProtection="1">
      <alignment vertical="center"/>
    </xf>
    <xf numFmtId="0" fontId="25" fillId="0" borderId="67" xfId="2" quotePrefix="1" applyFont="1" applyFill="1" applyBorder="1" applyAlignment="1" applyProtection="1">
      <alignment vertical="center"/>
    </xf>
    <xf numFmtId="0" fontId="25" fillId="0" borderId="61" xfId="2" quotePrefix="1" applyFont="1" applyFill="1" applyBorder="1" applyAlignment="1" applyProtection="1">
      <alignment vertical="center"/>
    </xf>
    <xf numFmtId="0" fontId="25" fillId="0" borderId="21" xfId="2" quotePrefix="1" applyFont="1" applyFill="1" applyBorder="1" applyAlignment="1" applyProtection="1">
      <alignment vertical="center"/>
    </xf>
    <xf numFmtId="0" fontId="25" fillId="0" borderId="22" xfId="2" quotePrefix="1" applyFont="1" applyFill="1" applyBorder="1" applyAlignment="1" applyProtection="1">
      <alignment vertical="center"/>
    </xf>
    <xf numFmtId="0" fontId="13" fillId="3" borderId="37" xfId="2" applyNumberFormat="1" applyFont="1" applyFill="1" applyBorder="1" applyAlignment="1" applyProtection="1">
      <alignment horizontal="left" vertical="center" shrinkToFit="1"/>
    </xf>
    <xf numFmtId="0" fontId="13" fillId="3" borderId="38" xfId="2" applyNumberFormat="1" applyFont="1" applyFill="1" applyBorder="1" applyAlignment="1" applyProtection="1">
      <alignment horizontal="left" vertical="center" shrinkToFit="1"/>
    </xf>
    <xf numFmtId="0" fontId="9" fillId="0" borderId="62" xfId="2" applyFont="1" applyFill="1" applyBorder="1" applyAlignment="1" applyProtection="1">
      <alignment horizontal="center" vertical="center"/>
    </xf>
    <xf numFmtId="0" fontId="9" fillId="0" borderId="62" xfId="2" quotePrefix="1" applyFont="1" applyFill="1" applyBorder="1" applyAlignment="1" applyProtection="1">
      <alignment horizontal="center" vertical="center"/>
    </xf>
    <xf numFmtId="0" fontId="9" fillId="0" borderId="38" xfId="2" quotePrefix="1" applyFont="1" applyFill="1" applyBorder="1" applyAlignment="1" applyProtection="1">
      <alignment horizontal="center" vertical="center"/>
    </xf>
    <xf numFmtId="0" fontId="14" fillId="0" borderId="69" xfId="2" applyFont="1" applyFill="1" applyBorder="1" applyAlignment="1" applyProtection="1">
      <alignment vertical="center" textRotation="255"/>
    </xf>
    <xf numFmtId="0" fontId="17" fillId="0" borderId="62" xfId="2" applyFont="1" applyBorder="1" applyAlignment="1" applyProtection="1">
      <alignment vertical="center" textRotation="255"/>
    </xf>
    <xf numFmtId="0" fontId="17" fillId="0" borderId="83" xfId="2" applyFont="1" applyBorder="1" applyAlignment="1" applyProtection="1">
      <alignment vertical="center" textRotation="255"/>
    </xf>
    <xf numFmtId="0" fontId="9" fillId="0" borderId="34" xfId="2" applyFont="1" applyFill="1" applyBorder="1" applyAlignment="1" applyProtection="1">
      <alignment horizontal="center" vertical="top" wrapText="1"/>
    </xf>
    <xf numFmtId="0" fontId="15" fillId="0" borderId="34" xfId="2" applyFont="1" applyBorder="1" applyAlignment="1" applyProtection="1">
      <alignment horizontal="center" vertical="top" wrapText="1"/>
    </xf>
    <xf numFmtId="0" fontId="15" fillId="0" borderId="37" xfId="2" applyFont="1" applyBorder="1" applyAlignment="1" applyProtection="1">
      <alignment horizontal="center" vertical="top" wrapText="1"/>
    </xf>
    <xf numFmtId="0" fontId="13" fillId="3" borderId="65" xfId="2" applyFont="1" applyFill="1" applyBorder="1" applyAlignment="1" applyProtection="1">
      <alignment horizontal="left" vertical="center" wrapText="1"/>
    </xf>
    <xf numFmtId="0" fontId="13" fillId="3" borderId="56" xfId="2" applyFont="1" applyFill="1" applyBorder="1" applyAlignment="1" applyProtection="1">
      <alignment horizontal="left" vertical="center" wrapText="1"/>
    </xf>
    <xf numFmtId="0" fontId="13" fillId="3" borderId="67" xfId="2" applyFont="1" applyFill="1" applyBorder="1" applyAlignment="1" applyProtection="1">
      <alignment horizontal="left" vertical="center" wrapText="1"/>
    </xf>
    <xf numFmtId="0" fontId="13" fillId="3" borderId="39" xfId="2" applyFont="1" applyFill="1" applyBorder="1" applyAlignment="1" applyProtection="1">
      <alignment horizontal="left" vertical="center" wrapText="1"/>
    </xf>
    <xf numFmtId="0" fontId="13" fillId="3" borderId="0" xfId="2" applyFont="1" applyFill="1" applyBorder="1" applyAlignment="1" applyProtection="1">
      <alignment horizontal="left" vertical="center" wrapText="1"/>
    </xf>
    <xf numFmtId="0" fontId="13" fillId="3" borderId="45" xfId="2" applyFont="1" applyFill="1" applyBorder="1" applyAlignment="1" applyProtection="1">
      <alignment horizontal="left" vertical="center" wrapText="1"/>
    </xf>
    <xf numFmtId="0" fontId="13" fillId="3" borderId="43" xfId="2" applyFont="1" applyFill="1" applyBorder="1" applyAlignment="1" applyProtection="1">
      <alignment horizontal="left" vertical="center" wrapText="1"/>
    </xf>
    <xf numFmtId="0" fontId="13" fillId="3" borderId="21" xfId="2" applyFont="1" applyFill="1" applyBorder="1" applyAlignment="1" applyProtection="1">
      <alignment horizontal="left" vertical="center" wrapText="1"/>
    </xf>
    <xf numFmtId="0" fontId="13" fillId="3" borderId="22" xfId="2" applyFont="1" applyFill="1" applyBorder="1" applyAlignment="1" applyProtection="1">
      <alignment horizontal="left" vertical="center" wrapText="1"/>
    </xf>
    <xf numFmtId="0" fontId="13" fillId="0" borderId="62" xfId="2" applyFont="1" applyBorder="1" applyAlignment="1" applyProtection="1">
      <alignment horizontal="left" vertical="center" wrapText="1"/>
    </xf>
    <xf numFmtId="0" fontId="13" fillId="0" borderId="37" xfId="2" applyFont="1" applyBorder="1" applyAlignment="1" applyProtection="1">
      <alignment horizontal="left" vertical="center" wrapText="1"/>
    </xf>
    <xf numFmtId="179" fontId="13" fillId="3" borderId="40" xfId="5" applyNumberFormat="1" applyFont="1" applyFill="1" applyBorder="1" applyAlignment="1" applyProtection="1">
      <alignment vertical="center"/>
    </xf>
    <xf numFmtId="179" fontId="13" fillId="3" borderId="41" xfId="5" applyNumberFormat="1" applyFont="1" applyFill="1" applyBorder="1" applyAlignment="1" applyProtection="1">
      <alignment vertical="center"/>
    </xf>
    <xf numFmtId="179" fontId="13" fillId="3" borderId="43" xfId="5" applyNumberFormat="1" applyFont="1" applyFill="1" applyBorder="1" applyAlignment="1" applyProtection="1">
      <alignment vertical="center"/>
    </xf>
    <xf numFmtId="179" fontId="13" fillId="3" borderId="21" xfId="5" applyNumberFormat="1" applyFont="1" applyFill="1" applyBorder="1" applyAlignment="1" applyProtection="1">
      <alignment vertical="center"/>
    </xf>
    <xf numFmtId="0" fontId="13" fillId="3" borderId="37" xfId="2" applyFont="1" applyFill="1" applyBorder="1" applyAlignment="1" applyProtection="1">
      <alignment horizontal="left" vertical="center" shrinkToFit="1"/>
    </xf>
    <xf numFmtId="0" fontId="13" fillId="3" borderId="38" xfId="2" applyFont="1" applyFill="1" applyBorder="1" applyAlignment="1" applyProtection="1">
      <alignment horizontal="left" vertical="center" shrinkToFit="1"/>
    </xf>
    <xf numFmtId="0" fontId="13" fillId="3" borderId="57" xfId="2" applyFont="1" applyFill="1" applyBorder="1" applyAlignment="1" applyProtection="1">
      <alignment horizontal="left" vertical="center" shrinkToFit="1"/>
    </xf>
    <xf numFmtId="0" fontId="13" fillId="3" borderId="60" xfId="2" applyFont="1" applyFill="1" applyBorder="1" applyAlignment="1" applyProtection="1">
      <alignment horizontal="left" vertical="center" shrinkToFit="1"/>
    </xf>
    <xf numFmtId="0" fontId="13" fillId="3" borderId="63" xfId="2" applyFont="1" applyFill="1" applyBorder="1" applyAlignment="1" applyProtection="1">
      <alignment horizontal="center" vertical="center" wrapText="1"/>
    </xf>
    <xf numFmtId="0" fontId="13" fillId="3" borderId="64" xfId="2" applyFont="1" applyFill="1" applyBorder="1" applyAlignment="1" applyProtection="1">
      <alignment horizontal="center" vertical="center" wrapText="1"/>
    </xf>
    <xf numFmtId="0" fontId="9" fillId="0" borderId="40" xfId="2" applyFont="1" applyFill="1" applyBorder="1" applyAlignment="1" applyProtection="1">
      <alignment horizontal="center" vertical="center" wrapText="1"/>
    </xf>
    <xf numFmtId="0" fontId="9" fillId="0" borderId="41" xfId="2" applyFont="1" applyFill="1" applyBorder="1" applyAlignment="1" applyProtection="1">
      <alignment horizontal="center" vertical="center"/>
    </xf>
    <xf numFmtId="0" fontId="9" fillId="0" borderId="42" xfId="2" applyFont="1" applyFill="1" applyBorder="1" applyAlignment="1" applyProtection="1">
      <alignment horizontal="center" vertical="center"/>
    </xf>
    <xf numFmtId="0" fontId="9" fillId="0" borderId="43" xfId="2" applyFont="1" applyFill="1" applyBorder="1" applyAlignment="1" applyProtection="1">
      <alignment horizontal="center" vertical="center"/>
    </xf>
    <xf numFmtId="0" fontId="9" fillId="0" borderId="21" xfId="2" applyFont="1" applyFill="1" applyBorder="1" applyAlignment="1" applyProtection="1">
      <alignment horizontal="center" vertical="center"/>
    </xf>
    <xf numFmtId="0" fontId="9" fillId="0" borderId="22" xfId="2" applyFont="1" applyFill="1" applyBorder="1" applyAlignment="1" applyProtection="1">
      <alignment horizontal="center" vertical="center"/>
    </xf>
    <xf numFmtId="0" fontId="6" fillId="3" borderId="27" xfId="2" applyNumberFormat="1" applyFill="1" applyBorder="1" applyAlignment="1" applyProtection="1">
      <alignment horizontal="center" vertical="center"/>
    </xf>
    <xf numFmtId="0" fontId="16" fillId="3" borderId="34" xfId="2" applyFont="1" applyFill="1" applyBorder="1" applyAlignment="1" applyProtection="1">
      <alignment horizontal="left" vertical="center" wrapText="1"/>
    </xf>
    <xf numFmtId="0" fontId="16" fillId="3" borderId="34" xfId="2" quotePrefix="1" applyFont="1" applyFill="1" applyBorder="1" applyAlignment="1" applyProtection="1">
      <alignment horizontal="left" vertical="center" wrapText="1"/>
    </xf>
    <xf numFmtId="0" fontId="16" fillId="3" borderId="35" xfId="2" quotePrefix="1" applyFont="1" applyFill="1" applyBorder="1" applyAlignment="1" applyProtection="1">
      <alignment horizontal="left" vertical="center" wrapText="1"/>
    </xf>
    <xf numFmtId="0" fontId="16" fillId="3" borderId="37" xfId="2" quotePrefix="1" applyFont="1" applyFill="1" applyBorder="1" applyAlignment="1" applyProtection="1">
      <alignment horizontal="left" vertical="center" wrapText="1"/>
    </xf>
    <xf numFmtId="0" fontId="16" fillId="3" borderId="38" xfId="2" quotePrefix="1" applyFont="1" applyFill="1" applyBorder="1" applyAlignment="1" applyProtection="1">
      <alignment horizontal="left" vertical="center" wrapText="1"/>
    </xf>
    <xf numFmtId="0" fontId="25" fillId="0" borderId="69" xfId="2" applyFont="1" applyFill="1" applyBorder="1" applyAlignment="1" applyProtection="1">
      <alignment vertical="center"/>
    </xf>
    <xf numFmtId="0" fontId="25" fillId="0" borderId="34" xfId="2" quotePrefix="1" applyFont="1" applyFill="1" applyBorder="1" applyAlignment="1" applyProtection="1">
      <alignment vertical="center"/>
    </xf>
    <xf numFmtId="0" fontId="25" fillId="0" borderId="35" xfId="2" quotePrefix="1" applyFont="1" applyFill="1" applyBorder="1" applyAlignment="1" applyProtection="1">
      <alignment vertical="center"/>
    </xf>
    <xf numFmtId="0" fontId="25" fillId="0" borderId="62" xfId="2" quotePrefix="1" applyFont="1" applyFill="1" applyBorder="1" applyAlignment="1" applyProtection="1">
      <alignment vertical="center"/>
    </xf>
    <xf numFmtId="0" fontId="25" fillId="0" borderId="37" xfId="2" quotePrefix="1" applyFont="1" applyFill="1" applyBorder="1" applyAlignment="1" applyProtection="1">
      <alignment vertical="center"/>
    </xf>
    <xf numFmtId="0" fontId="25" fillId="0" borderId="38" xfId="2" quotePrefix="1" applyFont="1" applyFill="1" applyBorder="1" applyAlignment="1" applyProtection="1">
      <alignment vertical="center"/>
    </xf>
    <xf numFmtId="0" fontId="9" fillId="0" borderId="37" xfId="2" applyFont="1" applyFill="1" applyBorder="1" applyAlignment="1" applyProtection="1">
      <alignment horizontal="center" vertical="top" wrapText="1"/>
    </xf>
    <xf numFmtId="0" fontId="13" fillId="3" borderId="40" xfId="2" applyFont="1" applyFill="1" applyBorder="1" applyAlignment="1" applyProtection="1">
      <alignment vertical="center" wrapText="1"/>
    </xf>
    <xf numFmtId="0" fontId="13" fillId="3" borderId="41" xfId="2" applyFont="1" applyFill="1" applyBorder="1" applyAlignment="1" applyProtection="1">
      <alignment vertical="center" wrapText="1"/>
    </xf>
    <xf numFmtId="0" fontId="13" fillId="3" borderId="42" xfId="2" applyFont="1" applyFill="1" applyBorder="1" applyAlignment="1" applyProtection="1">
      <alignment vertical="center" wrapText="1"/>
    </xf>
    <xf numFmtId="0" fontId="13" fillId="3" borderId="39" xfId="2" applyFont="1" applyFill="1" applyBorder="1" applyAlignment="1" applyProtection="1">
      <alignment vertical="center" wrapText="1"/>
    </xf>
    <xf numFmtId="0" fontId="13" fillId="3" borderId="0" xfId="2" applyFont="1" applyFill="1" applyBorder="1" applyAlignment="1" applyProtection="1">
      <alignment vertical="center" wrapText="1"/>
    </xf>
    <xf numFmtId="0" fontId="13" fillId="3" borderId="45" xfId="2" applyFont="1" applyFill="1" applyBorder="1" applyAlignment="1" applyProtection="1">
      <alignment vertical="center" wrapText="1"/>
    </xf>
    <xf numFmtId="0" fontId="13" fillId="3" borderId="43" xfId="2" applyFont="1" applyFill="1" applyBorder="1" applyAlignment="1" applyProtection="1">
      <alignment vertical="center" wrapText="1"/>
    </xf>
    <xf numFmtId="0" fontId="13" fillId="3" borderId="21" xfId="2" applyFont="1" applyFill="1" applyBorder="1" applyAlignment="1" applyProtection="1">
      <alignment vertical="center" wrapText="1"/>
    </xf>
    <xf numFmtId="0" fontId="13" fillId="3" borderId="22" xfId="2" applyFont="1" applyFill="1" applyBorder="1" applyAlignment="1" applyProtection="1">
      <alignment vertical="center" wrapText="1"/>
    </xf>
    <xf numFmtId="0" fontId="18" fillId="0" borderId="63" xfId="2" applyFont="1" applyFill="1" applyBorder="1" applyAlignment="1" applyProtection="1">
      <alignment horizontal="center" vertical="center" wrapText="1"/>
    </xf>
    <xf numFmtId="0" fontId="18" fillId="0" borderId="64" xfId="2" applyFont="1" applyFill="1" applyBorder="1" applyAlignment="1" applyProtection="1">
      <alignment horizontal="center" vertical="center"/>
    </xf>
    <xf numFmtId="0" fontId="9" fillId="0" borderId="40" xfId="2" applyFont="1" applyFill="1" applyBorder="1" applyAlignment="1" applyProtection="1">
      <alignment horizontal="center" vertical="center"/>
    </xf>
    <xf numFmtId="0" fontId="9" fillId="0" borderId="50" xfId="2" applyFont="1" applyFill="1" applyBorder="1" applyAlignment="1" applyProtection="1">
      <alignment horizontal="center" vertical="center"/>
    </xf>
    <xf numFmtId="0" fontId="9" fillId="0" borderId="44" xfId="2" applyFont="1" applyFill="1" applyBorder="1" applyAlignment="1" applyProtection="1">
      <alignment horizontal="center" vertical="center"/>
    </xf>
    <xf numFmtId="0" fontId="6" fillId="0" borderId="40" xfId="2" applyBorder="1" applyAlignment="1" applyProtection="1">
      <alignment horizontal="center" vertical="center" wrapText="1"/>
    </xf>
    <xf numFmtId="0" fontId="6" fillId="0" borderId="41" xfId="2" applyBorder="1" applyAlignment="1" applyProtection="1">
      <alignment horizontal="center" vertical="center"/>
    </xf>
    <xf numFmtId="0" fontId="6" fillId="0" borderId="44" xfId="2" applyBorder="1" applyAlignment="1" applyProtection="1">
      <alignment horizontal="center" vertical="center"/>
    </xf>
    <xf numFmtId="0" fontId="13" fillId="3" borderId="40" xfId="2" applyFont="1" applyFill="1" applyBorder="1" applyAlignment="1" applyProtection="1">
      <alignment horizontal="left" vertical="center" wrapText="1" shrinkToFit="1"/>
    </xf>
    <xf numFmtId="0" fontId="7" fillId="0" borderId="55" xfId="2" applyFont="1" applyBorder="1" applyAlignment="1" applyProtection="1">
      <alignment horizontal="center" vertical="center"/>
    </xf>
    <xf numFmtId="0" fontId="7" fillId="0" borderId="56" xfId="2" applyFont="1" applyBorder="1" applyAlignment="1" applyProtection="1">
      <alignment horizontal="center" vertical="center"/>
    </xf>
    <xf numFmtId="0" fontId="7" fillId="0" borderId="61" xfId="2" applyFont="1" applyBorder="1" applyAlignment="1" applyProtection="1">
      <alignment horizontal="center" vertical="center"/>
    </xf>
    <xf numFmtId="0" fontId="7" fillId="0" borderId="21" xfId="2" applyFont="1" applyBorder="1" applyAlignment="1" applyProtection="1">
      <alignment horizontal="center" vertical="center"/>
    </xf>
    <xf numFmtId="0" fontId="9" fillId="0" borderId="77" xfId="2" applyFont="1" applyFill="1" applyBorder="1" applyAlignment="1" applyProtection="1">
      <alignment horizontal="center" vertical="center"/>
    </xf>
    <xf numFmtId="0" fontId="9" fillId="0" borderId="78" xfId="2" applyFont="1" applyFill="1" applyBorder="1" applyAlignment="1" applyProtection="1">
      <alignment horizontal="center" vertical="center"/>
    </xf>
    <xf numFmtId="0" fontId="9" fillId="0" borderId="78" xfId="2" applyFont="1" applyFill="1" applyBorder="1" applyAlignment="1" applyProtection="1">
      <alignment horizontal="right" vertical="center"/>
    </xf>
    <xf numFmtId="177" fontId="9" fillId="0" borderId="78" xfId="2" applyNumberFormat="1" applyFont="1" applyFill="1" applyBorder="1" applyAlignment="1" applyProtection="1">
      <alignment horizontal="center" vertical="center"/>
    </xf>
    <xf numFmtId="177" fontId="9" fillId="0" borderId="79" xfId="2" applyNumberFormat="1" applyFont="1" applyFill="1" applyBorder="1" applyAlignment="1" applyProtection="1">
      <alignment horizontal="center" vertical="center"/>
    </xf>
    <xf numFmtId="0" fontId="9" fillId="0" borderId="17" xfId="2" applyFont="1" applyFill="1" applyBorder="1" applyAlignment="1" applyProtection="1">
      <alignment horizontal="center" vertical="center" textRotation="255" wrapText="1"/>
    </xf>
    <xf numFmtId="0" fontId="9" fillId="0" borderId="18" xfId="2" applyFont="1" applyFill="1" applyBorder="1" applyAlignment="1" applyProtection="1">
      <alignment horizontal="center" vertical="center" textRotation="255"/>
    </xf>
    <xf numFmtId="0" fontId="9" fillId="0" borderId="23" xfId="2" applyFont="1" applyFill="1" applyBorder="1" applyAlignment="1" applyProtection="1">
      <alignment horizontal="center" vertical="center" textRotation="255"/>
    </xf>
    <xf numFmtId="0" fontId="9" fillId="0" borderId="13" xfId="2" applyFont="1" applyFill="1" applyBorder="1" applyAlignment="1" applyProtection="1">
      <alignment horizontal="center" vertical="center" textRotation="255"/>
    </xf>
    <xf numFmtId="0" fontId="9" fillId="0" borderId="29" xfId="2" applyFont="1" applyFill="1" applyBorder="1" applyAlignment="1" applyProtection="1">
      <alignment horizontal="center" vertical="center" textRotation="255"/>
    </xf>
    <xf numFmtId="0" fontId="9" fillId="0" borderId="30" xfId="2" applyFont="1" applyFill="1" applyBorder="1" applyAlignment="1" applyProtection="1">
      <alignment horizontal="center" vertical="center" textRotation="255"/>
    </xf>
    <xf numFmtId="0" fontId="11" fillId="0" borderId="19" xfId="2" applyFont="1" applyBorder="1" applyAlignment="1" applyProtection="1">
      <alignment horizontal="center" vertical="center"/>
    </xf>
    <xf numFmtId="0" fontId="11" fillId="0" borderId="16" xfId="2" applyFont="1" applyBorder="1" applyAlignment="1" applyProtection="1">
      <alignment horizontal="center" vertical="center"/>
    </xf>
    <xf numFmtId="0" fontId="11" fillId="0" borderId="20" xfId="2" applyFont="1" applyBorder="1" applyAlignment="1" applyProtection="1">
      <alignment horizontal="center" vertical="center"/>
    </xf>
    <xf numFmtId="0" fontId="11" fillId="0" borderId="12" xfId="2" applyFont="1" applyBorder="1" applyAlignment="1" applyProtection="1">
      <alignment horizontal="center" vertical="center"/>
    </xf>
    <xf numFmtId="0" fontId="11" fillId="0" borderId="0" xfId="2" applyFont="1" applyBorder="1" applyAlignment="1" applyProtection="1">
      <alignment horizontal="center" vertical="center"/>
    </xf>
    <xf numFmtId="0" fontId="11" fillId="0" borderId="24" xfId="2" applyFont="1" applyBorder="1" applyAlignment="1" applyProtection="1">
      <alignment horizontal="center" vertical="center"/>
    </xf>
    <xf numFmtId="0" fontId="11" fillId="0" borderId="31" xfId="2" applyFont="1" applyBorder="1" applyAlignment="1" applyProtection="1">
      <alignment horizontal="center" vertical="center"/>
    </xf>
    <xf numFmtId="0" fontId="11" fillId="0" borderId="32" xfId="2" applyFont="1" applyBorder="1" applyAlignment="1" applyProtection="1">
      <alignment horizontal="center" vertical="center"/>
    </xf>
    <xf numFmtId="0" fontId="11" fillId="0" borderId="33" xfId="2" applyFont="1" applyBorder="1" applyAlignment="1" applyProtection="1">
      <alignment horizontal="center" vertical="center"/>
    </xf>
    <xf numFmtId="0" fontId="7" fillId="0" borderId="21" xfId="2" applyFont="1" applyBorder="1" applyAlignment="1" applyProtection="1">
      <alignment horizontal="center" vertical="center" shrinkToFit="1"/>
    </xf>
    <xf numFmtId="0" fontId="7" fillId="0" borderId="22" xfId="2" applyFont="1" applyBorder="1" applyAlignment="1" applyProtection="1">
      <alignment horizontal="center" vertical="center" shrinkToFit="1"/>
    </xf>
    <xf numFmtId="0" fontId="12" fillId="0" borderId="80" xfId="2" applyFont="1" applyFill="1" applyBorder="1" applyAlignment="1" applyProtection="1">
      <alignment horizontal="center" vertical="center" shrinkToFit="1"/>
    </xf>
    <xf numFmtId="0" fontId="12" fillId="0" borderId="14" xfId="2" applyFont="1" applyFill="1" applyBorder="1" applyAlignment="1" applyProtection="1">
      <alignment horizontal="center" vertical="center" shrinkToFit="1"/>
    </xf>
    <xf numFmtId="0" fontId="12" fillId="0" borderId="81" xfId="2" applyFont="1" applyFill="1" applyBorder="1" applyAlignment="1" applyProtection="1">
      <alignment horizontal="center" vertical="center" shrinkToFit="1"/>
    </xf>
    <xf numFmtId="0" fontId="12" fillId="0" borderId="23" xfId="2" applyFont="1" applyFill="1" applyBorder="1" applyAlignment="1" applyProtection="1">
      <alignment horizontal="center" vertical="center" shrinkToFit="1"/>
    </xf>
    <xf numFmtId="0" fontId="12" fillId="0" borderId="0" xfId="2" applyFont="1" applyFill="1" applyBorder="1" applyAlignment="1" applyProtection="1">
      <alignment horizontal="center" vertical="center" shrinkToFit="1"/>
    </xf>
    <xf numFmtId="0" fontId="12" fillId="0" borderId="45" xfId="2" applyFont="1" applyFill="1" applyBorder="1" applyAlignment="1" applyProtection="1">
      <alignment horizontal="center" vertical="center" shrinkToFit="1"/>
    </xf>
    <xf numFmtId="0" fontId="12" fillId="0" borderId="29" xfId="2" applyFont="1" applyFill="1" applyBorder="1" applyAlignment="1" applyProtection="1">
      <alignment horizontal="center" vertical="center" shrinkToFit="1"/>
    </xf>
    <xf numFmtId="0" fontId="12" fillId="0" borderId="32" xfId="2" applyFont="1" applyFill="1" applyBorder="1" applyAlignment="1" applyProtection="1">
      <alignment horizontal="center" vertical="center" shrinkToFit="1"/>
    </xf>
    <xf numFmtId="0" fontId="12" fillId="0" borderId="68" xfId="2" applyFont="1" applyFill="1" applyBorder="1" applyAlignment="1" applyProtection="1">
      <alignment horizontal="center" vertical="center" shrinkToFit="1"/>
    </xf>
    <xf numFmtId="0" fontId="6" fillId="3" borderId="27" xfId="2" applyFill="1" applyBorder="1" applyAlignment="1" applyProtection="1">
      <alignment horizontal="center" vertical="center"/>
    </xf>
  </cellXfs>
  <cellStyles count="6">
    <cellStyle name="桁区切り" xfId="1" builtinId="6"/>
    <cellStyle name="桁区切り 2" xfId="5"/>
    <cellStyle name="標準" xfId="0" builtinId="0"/>
    <cellStyle name="標準 2" xfId="2"/>
    <cellStyle name="標準 3" xfId="3"/>
    <cellStyle name="標準 3 2" xfId="4"/>
  </cellStyles>
  <dxfs count="72">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36"/>
  <sheetViews>
    <sheetView tabSelected="1" view="pageBreakPreview" zoomScale="110" zoomScaleNormal="100" zoomScaleSheetLayoutView="110" workbookViewId="0">
      <selection activeCell="A2" sqref="A2:AN4"/>
    </sheetView>
  </sheetViews>
  <sheetFormatPr defaultRowHeight="15.75" customHeight="1" x14ac:dyDescent="0.4"/>
  <cols>
    <col min="1" max="40" width="2.625" style="1" customWidth="1"/>
    <col min="41" max="16384" width="9" style="1"/>
  </cols>
  <sheetData>
    <row r="1" spans="1:41" ht="15.75" customHeight="1" x14ac:dyDescent="0.4">
      <c r="A1" s="68" t="s">
        <v>118</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row>
    <row r="2" spans="1:41" ht="15.75" customHeight="1" x14ac:dyDescent="0.4">
      <c r="A2" s="69" t="s">
        <v>122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1" ht="15.75" customHeight="1"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1" ht="15.75" customHeight="1" x14ac:dyDescent="0.4">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row>
    <row r="5" spans="1:41" ht="15.75" customHeight="1" x14ac:dyDescent="0.4">
      <c r="A5" s="35" t="s">
        <v>46</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row>
    <row r="6" spans="1:41" ht="15.75" customHeight="1" x14ac:dyDescent="0.4">
      <c r="A6" s="35"/>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row>
    <row r="7" spans="1:41" ht="15.75" customHeight="1" x14ac:dyDescent="0.4">
      <c r="A7" s="35"/>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row>
    <row r="8" spans="1:41" ht="15.75" customHeight="1" x14ac:dyDescent="0.4">
      <c r="A8" s="35" t="s">
        <v>0</v>
      </c>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row>
    <row r="9" spans="1:41" ht="15.75" customHeight="1" x14ac:dyDescent="0.4">
      <c r="A9" s="35" t="s">
        <v>101</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row>
    <row r="10" spans="1:41" ht="15.75" customHeight="1" x14ac:dyDescent="0.4">
      <c r="A10" s="47" t="s">
        <v>5</v>
      </c>
      <c r="B10" s="47"/>
      <c r="C10" s="47"/>
      <c r="D10" s="47"/>
      <c r="E10" s="47"/>
      <c r="F10" s="47" t="s">
        <v>1</v>
      </c>
      <c r="G10" s="47"/>
      <c r="H10" s="47"/>
      <c r="I10" s="47"/>
      <c r="J10" s="47"/>
      <c r="K10" s="47" t="s">
        <v>2</v>
      </c>
      <c r="L10" s="47"/>
      <c r="M10" s="47"/>
      <c r="N10" s="47"/>
      <c r="O10" s="47" t="s">
        <v>3</v>
      </c>
      <c r="P10" s="47"/>
      <c r="Q10" s="47"/>
      <c r="R10" s="47"/>
      <c r="S10" s="47" t="s">
        <v>4</v>
      </c>
      <c r="T10" s="47"/>
      <c r="U10" s="47"/>
      <c r="V10" s="47"/>
      <c r="W10" s="47"/>
      <c r="X10" s="47"/>
      <c r="Y10" s="47"/>
      <c r="Z10" s="47"/>
      <c r="AA10" s="47"/>
      <c r="AB10" s="47"/>
      <c r="AC10" s="47"/>
      <c r="AD10" s="47"/>
      <c r="AE10" s="47"/>
      <c r="AF10" s="47"/>
      <c r="AG10" s="47"/>
      <c r="AH10" s="47"/>
      <c r="AI10" s="47"/>
      <c r="AJ10" s="47"/>
      <c r="AK10" s="47"/>
      <c r="AL10" s="47"/>
      <c r="AM10" s="47"/>
      <c r="AN10" s="47"/>
      <c r="AO10" s="45"/>
    </row>
    <row r="11" spans="1:41" ht="15.75" customHeight="1" x14ac:dyDescent="0.4">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5"/>
    </row>
    <row r="12" spans="1:41" ht="15.75" customHeight="1" x14ac:dyDescent="0.4">
      <c r="A12" s="35" t="s">
        <v>54</v>
      </c>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row>
    <row r="13" spans="1:41" ht="15.75" customHeight="1" x14ac:dyDescent="0.4">
      <c r="A13" s="47" t="s">
        <v>7</v>
      </c>
      <c r="B13" s="47"/>
      <c r="C13" s="47"/>
      <c r="D13" s="47"/>
      <c r="E13" s="47"/>
      <c r="F13" s="47" t="s">
        <v>6</v>
      </c>
      <c r="G13" s="47"/>
      <c r="H13" s="47"/>
      <c r="I13" s="35" t="s">
        <v>45</v>
      </c>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1" ht="15.75" customHeight="1" x14ac:dyDescent="0.4">
      <c r="A14" s="47"/>
      <c r="B14" s="47"/>
      <c r="C14" s="47"/>
      <c r="D14" s="47"/>
      <c r="E14" s="47"/>
      <c r="F14" s="47"/>
      <c r="G14" s="47"/>
      <c r="H14" s="47"/>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1" ht="15.75" customHeight="1" x14ac:dyDescent="0.4">
      <c r="A15" s="47"/>
      <c r="B15" s="47"/>
      <c r="C15" s="47"/>
      <c r="D15" s="47"/>
      <c r="E15" s="47"/>
      <c r="F15" s="47" t="s">
        <v>87</v>
      </c>
      <c r="G15" s="47"/>
      <c r="H15" s="47"/>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45"/>
    </row>
    <row r="16" spans="1:41" ht="15.75" customHeight="1" x14ac:dyDescent="0.4">
      <c r="A16" s="47"/>
      <c r="B16" s="47"/>
      <c r="C16" s="47"/>
      <c r="D16" s="47"/>
      <c r="E16" s="47"/>
      <c r="F16" s="47"/>
      <c r="G16" s="47"/>
      <c r="H16" s="47"/>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45"/>
    </row>
    <row r="17" spans="1:41" ht="15.75" customHeight="1" x14ac:dyDescent="0.4">
      <c r="A17" s="47" t="s">
        <v>8</v>
      </c>
      <c r="B17" s="47"/>
      <c r="C17" s="47"/>
      <c r="D17" s="47"/>
      <c r="E17" s="47"/>
      <c r="F17" s="47" t="s">
        <v>6</v>
      </c>
      <c r="G17" s="47"/>
      <c r="H17" s="47"/>
      <c r="I17" s="35" t="s">
        <v>47</v>
      </c>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row>
    <row r="18" spans="1:41" ht="15.75" customHeight="1" x14ac:dyDescent="0.4">
      <c r="A18" s="47"/>
      <c r="B18" s="47"/>
      <c r="C18" s="47"/>
      <c r="D18" s="47"/>
      <c r="E18" s="47"/>
      <c r="F18" s="47"/>
      <c r="G18" s="47"/>
      <c r="H18" s="47"/>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row>
    <row r="19" spans="1:41" ht="15.75" customHeight="1" x14ac:dyDescent="0.4">
      <c r="A19" s="47"/>
      <c r="B19" s="47"/>
      <c r="C19" s="47"/>
      <c r="D19" s="47"/>
      <c r="E19" s="47"/>
      <c r="F19" s="47" t="s">
        <v>87</v>
      </c>
      <c r="G19" s="47"/>
      <c r="H19" s="47"/>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45"/>
    </row>
    <row r="20" spans="1:41" ht="15.75" customHeight="1" x14ac:dyDescent="0.4">
      <c r="A20" s="47"/>
      <c r="B20" s="47"/>
      <c r="C20" s="47"/>
      <c r="D20" s="47"/>
      <c r="E20" s="47"/>
      <c r="F20" s="47"/>
      <c r="G20" s="47"/>
      <c r="H20" s="47"/>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45"/>
    </row>
    <row r="21" spans="1:41" ht="15.75" customHeight="1" x14ac:dyDescent="0.4">
      <c r="A21" s="47" t="s">
        <v>9</v>
      </c>
      <c r="B21" s="47"/>
      <c r="C21" s="47"/>
      <c r="D21" s="47"/>
      <c r="E21" s="47"/>
      <c r="F21" s="47" t="s">
        <v>6</v>
      </c>
      <c r="G21" s="47"/>
      <c r="H21" s="47"/>
      <c r="I21" s="35" t="s">
        <v>10</v>
      </c>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row>
    <row r="22" spans="1:41" ht="15.75" customHeight="1" x14ac:dyDescent="0.4">
      <c r="A22" s="47"/>
      <c r="B22" s="47"/>
      <c r="C22" s="47"/>
      <c r="D22" s="47"/>
      <c r="E22" s="47"/>
      <c r="F22" s="47"/>
      <c r="G22" s="47"/>
      <c r="H22" s="47"/>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row>
    <row r="23" spans="1:41" ht="15.75" customHeight="1" x14ac:dyDescent="0.4">
      <c r="A23" s="47"/>
      <c r="B23" s="47"/>
      <c r="C23" s="47"/>
      <c r="D23" s="47"/>
      <c r="E23" s="47"/>
      <c r="F23" s="47" t="s">
        <v>87</v>
      </c>
      <c r="G23" s="47"/>
      <c r="H23" s="47"/>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45"/>
    </row>
    <row r="24" spans="1:41" ht="15.75" customHeight="1" x14ac:dyDescent="0.4">
      <c r="A24" s="47"/>
      <c r="B24" s="47"/>
      <c r="C24" s="47"/>
      <c r="D24" s="47"/>
      <c r="E24" s="47"/>
      <c r="F24" s="47"/>
      <c r="G24" s="47"/>
      <c r="H24" s="47"/>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45"/>
    </row>
    <row r="25" spans="1:41" ht="15.75" customHeight="1" x14ac:dyDescent="0.4">
      <c r="A25" s="47" t="s">
        <v>11</v>
      </c>
      <c r="B25" s="47"/>
      <c r="C25" s="47"/>
      <c r="D25" s="47"/>
      <c r="E25" s="47"/>
      <c r="F25" s="47" t="s">
        <v>6</v>
      </c>
      <c r="G25" s="47"/>
      <c r="H25" s="47"/>
      <c r="I25" s="35" t="s">
        <v>10</v>
      </c>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row>
    <row r="26" spans="1:41" ht="15.75" customHeight="1" x14ac:dyDescent="0.4">
      <c r="A26" s="47"/>
      <c r="B26" s="47"/>
      <c r="C26" s="47"/>
      <c r="D26" s="47"/>
      <c r="E26" s="47"/>
      <c r="F26" s="47"/>
      <c r="G26" s="47"/>
      <c r="H26" s="47"/>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row>
    <row r="27" spans="1:41" ht="15.75" customHeight="1" x14ac:dyDescent="0.4">
      <c r="A27" s="47"/>
      <c r="B27" s="47"/>
      <c r="C27" s="47"/>
      <c r="D27" s="47"/>
      <c r="E27" s="47"/>
      <c r="F27" s="47" t="s">
        <v>87</v>
      </c>
      <c r="G27" s="47"/>
      <c r="H27" s="47"/>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45"/>
    </row>
    <row r="28" spans="1:41" ht="15.75" customHeight="1" x14ac:dyDescent="0.4">
      <c r="A28" s="47"/>
      <c r="B28" s="47"/>
      <c r="C28" s="47"/>
      <c r="D28" s="47"/>
      <c r="E28" s="47"/>
      <c r="F28" s="47"/>
      <c r="G28" s="47"/>
      <c r="H28" s="47"/>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45"/>
    </row>
    <row r="29" spans="1:41" ht="15.75" customHeight="1" x14ac:dyDescent="0.4">
      <c r="A29" s="47" t="s">
        <v>12</v>
      </c>
      <c r="B29" s="47"/>
      <c r="C29" s="47"/>
      <c r="D29" s="47"/>
      <c r="E29" s="47"/>
      <c r="F29" s="47" t="s">
        <v>6</v>
      </c>
      <c r="G29" s="47"/>
      <c r="H29" s="47"/>
      <c r="I29" s="35" t="s">
        <v>48</v>
      </c>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row>
    <row r="30" spans="1:41" ht="15.75" customHeight="1" x14ac:dyDescent="0.4">
      <c r="A30" s="47"/>
      <c r="B30" s="47"/>
      <c r="C30" s="47"/>
      <c r="D30" s="47"/>
      <c r="E30" s="47"/>
      <c r="F30" s="47"/>
      <c r="G30" s="47"/>
      <c r="H30" s="47"/>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row>
    <row r="31" spans="1:41" ht="15.75" customHeight="1" x14ac:dyDescent="0.4">
      <c r="A31" s="47"/>
      <c r="B31" s="47"/>
      <c r="C31" s="47"/>
      <c r="D31" s="47"/>
      <c r="E31" s="47"/>
      <c r="F31" s="47" t="s">
        <v>87</v>
      </c>
      <c r="G31" s="47"/>
      <c r="H31" s="47"/>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45"/>
    </row>
    <row r="32" spans="1:41" ht="15.75" customHeight="1" x14ac:dyDescent="0.4">
      <c r="A32" s="47"/>
      <c r="B32" s="47"/>
      <c r="C32" s="47"/>
      <c r="D32" s="47"/>
      <c r="E32" s="47"/>
      <c r="F32" s="47"/>
      <c r="G32" s="47"/>
      <c r="H32" s="47"/>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45"/>
    </row>
    <row r="33" spans="1:41" ht="15.75" customHeight="1" x14ac:dyDescent="0.4">
      <c r="A33" s="47" t="s">
        <v>13</v>
      </c>
      <c r="B33" s="47"/>
      <c r="C33" s="47"/>
      <c r="D33" s="47"/>
      <c r="E33" s="47"/>
      <c r="F33" s="47" t="s">
        <v>6</v>
      </c>
      <c r="G33" s="47"/>
      <c r="H33" s="47"/>
      <c r="I33" s="35" t="s">
        <v>14</v>
      </c>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row>
    <row r="34" spans="1:41" ht="15.75" customHeight="1" x14ac:dyDescent="0.4">
      <c r="A34" s="47"/>
      <c r="B34" s="47"/>
      <c r="C34" s="47"/>
      <c r="D34" s="47"/>
      <c r="E34" s="47"/>
      <c r="F34" s="47"/>
      <c r="G34" s="47"/>
      <c r="H34" s="47"/>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row>
    <row r="35" spans="1:41" ht="15.75" customHeight="1" x14ac:dyDescent="0.4">
      <c r="A35" s="47"/>
      <c r="B35" s="47"/>
      <c r="C35" s="47"/>
      <c r="D35" s="47"/>
      <c r="E35" s="47"/>
      <c r="F35" s="47" t="s">
        <v>87</v>
      </c>
      <c r="G35" s="47"/>
      <c r="H35" s="47"/>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45"/>
    </row>
    <row r="36" spans="1:41" ht="15.75" customHeight="1" x14ac:dyDescent="0.4">
      <c r="A36" s="47"/>
      <c r="B36" s="47"/>
      <c r="C36" s="47"/>
      <c r="D36" s="47"/>
      <c r="E36" s="47"/>
      <c r="F36" s="47"/>
      <c r="G36" s="47"/>
      <c r="H36" s="47"/>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45"/>
    </row>
    <row r="37" spans="1:41" ht="15.75" customHeight="1" x14ac:dyDescent="0.4">
      <c r="A37" s="47" t="s">
        <v>15</v>
      </c>
      <c r="B37" s="47"/>
      <c r="C37" s="47"/>
      <c r="D37" s="47"/>
      <c r="E37" s="47"/>
      <c r="F37" s="47" t="s">
        <v>6</v>
      </c>
      <c r="G37" s="47"/>
      <c r="H37" s="47"/>
      <c r="I37" s="35" t="s">
        <v>237</v>
      </c>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row>
    <row r="38" spans="1:41" ht="15.75" customHeight="1" x14ac:dyDescent="0.4">
      <c r="A38" s="47"/>
      <c r="B38" s="47"/>
      <c r="C38" s="47"/>
      <c r="D38" s="47"/>
      <c r="E38" s="47"/>
      <c r="F38" s="47"/>
      <c r="G38" s="47"/>
      <c r="H38" s="47"/>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row>
    <row r="39" spans="1:41" ht="15.75" customHeight="1" x14ac:dyDescent="0.4">
      <c r="A39" s="47"/>
      <c r="B39" s="47"/>
      <c r="C39" s="47"/>
      <c r="D39" s="47"/>
      <c r="E39" s="47"/>
      <c r="F39" s="47" t="s">
        <v>87</v>
      </c>
      <c r="G39" s="47"/>
      <c r="H39" s="47"/>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45"/>
    </row>
    <row r="40" spans="1:41" ht="15.75" customHeight="1" x14ac:dyDescent="0.4">
      <c r="A40" s="47"/>
      <c r="B40" s="47"/>
      <c r="C40" s="47"/>
      <c r="D40" s="47"/>
      <c r="E40" s="47"/>
      <c r="F40" s="47"/>
      <c r="G40" s="47"/>
      <c r="H40" s="47"/>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45"/>
    </row>
    <row r="41" spans="1:41" ht="15.75" customHeight="1" x14ac:dyDescent="0.4">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row>
    <row r="42" spans="1:41" ht="15.75" customHeight="1" x14ac:dyDescent="0.4">
      <c r="A42" s="35" t="s">
        <v>16</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row>
    <row r="43" spans="1:41" ht="15.75" customHeight="1" x14ac:dyDescent="0.4">
      <c r="A43" s="35" t="s">
        <v>17</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row>
    <row r="44" spans="1:41" ht="15.75" customHeight="1" x14ac:dyDescent="0.4">
      <c r="A44" s="47" t="s">
        <v>22</v>
      </c>
      <c r="B44" s="47"/>
      <c r="C44" s="47"/>
      <c r="D44" s="47"/>
      <c r="E44" s="47"/>
      <c r="F44" s="47" t="s">
        <v>6</v>
      </c>
      <c r="G44" s="47"/>
      <c r="H44" s="47"/>
      <c r="I44" s="35" t="s">
        <v>51</v>
      </c>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row>
    <row r="45" spans="1:41" ht="15.75" customHeight="1" x14ac:dyDescent="0.4">
      <c r="A45" s="47"/>
      <c r="B45" s="47"/>
      <c r="C45" s="47"/>
      <c r="D45" s="47"/>
      <c r="E45" s="47"/>
      <c r="F45" s="47"/>
      <c r="G45" s="47"/>
      <c r="H45" s="47"/>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row>
    <row r="46" spans="1:41" ht="15.75" customHeight="1" x14ac:dyDescent="0.4">
      <c r="A46" s="47"/>
      <c r="B46" s="47"/>
      <c r="C46" s="47"/>
      <c r="D46" s="47"/>
      <c r="E46" s="47"/>
      <c r="F46" s="47" t="s">
        <v>87</v>
      </c>
      <c r="G46" s="47"/>
      <c r="H46" s="47"/>
      <c r="I46" s="47" t="s">
        <v>49</v>
      </c>
      <c r="J46" s="47"/>
      <c r="K46" s="47"/>
      <c r="L46" s="47"/>
      <c r="M46" s="47"/>
      <c r="N46" s="47"/>
      <c r="O46" s="47"/>
      <c r="P46" s="47"/>
      <c r="Q46" s="47"/>
      <c r="R46" s="47"/>
      <c r="S46" s="47"/>
      <c r="T46" s="47"/>
      <c r="U46" s="47"/>
      <c r="V46" s="47"/>
      <c r="W46" s="47"/>
      <c r="X46" s="47"/>
      <c r="Y46" s="47" t="s">
        <v>50</v>
      </c>
      <c r="Z46" s="47"/>
      <c r="AA46" s="47"/>
      <c r="AB46" s="47"/>
      <c r="AC46" s="47"/>
      <c r="AD46" s="47"/>
      <c r="AE46" s="47"/>
      <c r="AF46" s="47"/>
      <c r="AG46" s="47"/>
      <c r="AH46" s="47"/>
      <c r="AI46" s="47"/>
      <c r="AJ46" s="47"/>
      <c r="AK46" s="47"/>
      <c r="AL46" s="47"/>
      <c r="AM46" s="47"/>
      <c r="AN46" s="47"/>
      <c r="AO46" s="45"/>
    </row>
    <row r="47" spans="1:41" ht="15.75" customHeight="1" x14ac:dyDescent="0.4">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5"/>
    </row>
    <row r="48" spans="1:41" ht="15.75" customHeight="1" x14ac:dyDescent="0.4">
      <c r="A48" s="47" t="s">
        <v>18</v>
      </c>
      <c r="B48" s="47"/>
      <c r="C48" s="47"/>
      <c r="D48" s="47"/>
      <c r="E48" s="47"/>
      <c r="F48" s="47" t="s">
        <v>6</v>
      </c>
      <c r="G48" s="47"/>
      <c r="H48" s="47"/>
      <c r="I48" s="35" t="s">
        <v>19</v>
      </c>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row>
    <row r="49" spans="1:41" ht="15.75" customHeight="1" x14ac:dyDescent="0.4">
      <c r="A49" s="47"/>
      <c r="B49" s="47"/>
      <c r="C49" s="47"/>
      <c r="D49" s="47"/>
      <c r="E49" s="47"/>
      <c r="F49" s="47"/>
      <c r="G49" s="47"/>
      <c r="H49" s="47"/>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row>
    <row r="50" spans="1:41" ht="15.75" customHeight="1" x14ac:dyDescent="0.4">
      <c r="A50" s="47"/>
      <c r="B50" s="47"/>
      <c r="C50" s="47"/>
      <c r="D50" s="47"/>
      <c r="E50" s="47"/>
      <c r="F50" s="47" t="s">
        <v>87</v>
      </c>
      <c r="G50" s="47"/>
      <c r="H50" s="47"/>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45"/>
    </row>
    <row r="51" spans="1:41" ht="15.75" customHeight="1" x14ac:dyDescent="0.4">
      <c r="A51" s="47"/>
      <c r="B51" s="47"/>
      <c r="C51" s="47"/>
      <c r="D51" s="47"/>
      <c r="E51" s="47"/>
      <c r="F51" s="47"/>
      <c r="G51" s="47"/>
      <c r="H51" s="47"/>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45"/>
    </row>
    <row r="52" spans="1:41" ht="15.75" customHeight="1" x14ac:dyDescent="0.4">
      <c r="A52" s="47" t="s">
        <v>20</v>
      </c>
      <c r="B52" s="47"/>
      <c r="C52" s="47"/>
      <c r="D52" s="47"/>
      <c r="E52" s="47"/>
      <c r="F52" s="47" t="s">
        <v>6</v>
      </c>
      <c r="G52" s="47"/>
      <c r="H52" s="47"/>
      <c r="I52" s="35" t="s">
        <v>21</v>
      </c>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row>
    <row r="53" spans="1:41" ht="15.75" customHeight="1" x14ac:dyDescent="0.4">
      <c r="A53" s="47"/>
      <c r="B53" s="47"/>
      <c r="C53" s="47"/>
      <c r="D53" s="47"/>
      <c r="E53" s="47"/>
      <c r="F53" s="47"/>
      <c r="G53" s="47"/>
      <c r="H53" s="47"/>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row>
    <row r="54" spans="1:41" ht="15.75" customHeight="1" x14ac:dyDescent="0.4">
      <c r="A54" s="47"/>
      <c r="B54" s="47"/>
      <c r="C54" s="47"/>
      <c r="D54" s="47"/>
      <c r="E54" s="47"/>
      <c r="F54" s="47" t="s">
        <v>87</v>
      </c>
      <c r="G54" s="47"/>
      <c r="H54" s="47"/>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45"/>
    </row>
    <row r="55" spans="1:41" ht="15.75" customHeight="1" x14ac:dyDescent="0.4">
      <c r="A55" s="47"/>
      <c r="B55" s="47"/>
      <c r="C55" s="47"/>
      <c r="D55" s="47"/>
      <c r="E55" s="47"/>
      <c r="F55" s="47"/>
      <c r="G55" s="47"/>
      <c r="H55" s="47"/>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45"/>
    </row>
    <row r="56" spans="1:41" ht="15.75" customHeight="1" x14ac:dyDescent="0.4">
      <c r="A56" s="47" t="s">
        <v>23</v>
      </c>
      <c r="B56" s="47"/>
      <c r="C56" s="47"/>
      <c r="D56" s="47"/>
      <c r="E56" s="47"/>
      <c r="F56" s="47" t="s">
        <v>6</v>
      </c>
      <c r="G56" s="47"/>
      <c r="H56" s="47"/>
      <c r="I56" s="35" t="s">
        <v>24</v>
      </c>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row>
    <row r="57" spans="1:41" ht="15.75" customHeight="1" x14ac:dyDescent="0.4">
      <c r="A57" s="47"/>
      <c r="B57" s="47"/>
      <c r="C57" s="47"/>
      <c r="D57" s="47"/>
      <c r="E57" s="47"/>
      <c r="F57" s="47"/>
      <c r="G57" s="47"/>
      <c r="H57" s="47"/>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row>
    <row r="58" spans="1:41" ht="15.75" customHeight="1" x14ac:dyDescent="0.4">
      <c r="A58" s="47"/>
      <c r="B58" s="47"/>
      <c r="C58" s="47"/>
      <c r="D58" s="47"/>
      <c r="E58" s="47"/>
      <c r="F58" s="47" t="s">
        <v>87</v>
      </c>
      <c r="G58" s="47"/>
      <c r="H58" s="47"/>
      <c r="I58" s="71"/>
      <c r="J58" s="71"/>
      <c r="K58" s="71"/>
      <c r="L58" s="71"/>
      <c r="M58" s="71"/>
      <c r="N58" s="47" t="s">
        <v>25</v>
      </c>
      <c r="O58" s="47"/>
      <c r="P58" s="71"/>
      <c r="Q58" s="71"/>
      <c r="R58" s="71"/>
      <c r="S58" s="71"/>
      <c r="T58" s="71"/>
      <c r="U58" s="71"/>
      <c r="V58" s="71"/>
      <c r="W58" s="47"/>
      <c r="X58" s="47"/>
      <c r="Y58" s="47"/>
      <c r="Z58" s="47"/>
      <c r="AA58" s="47"/>
      <c r="AB58" s="47"/>
      <c r="AC58" s="47"/>
      <c r="AD58" s="47"/>
      <c r="AE58" s="47"/>
      <c r="AF58" s="47"/>
      <c r="AG58" s="47"/>
      <c r="AH58" s="47"/>
      <c r="AI58" s="47"/>
      <c r="AJ58" s="47"/>
      <c r="AK58" s="47"/>
      <c r="AL58" s="47"/>
      <c r="AM58" s="47"/>
      <c r="AN58" s="47"/>
      <c r="AO58" s="45"/>
    </row>
    <row r="59" spans="1:41" ht="15.75" customHeight="1" x14ac:dyDescent="0.4">
      <c r="A59" s="47"/>
      <c r="B59" s="47"/>
      <c r="C59" s="47"/>
      <c r="D59" s="47"/>
      <c r="E59" s="47"/>
      <c r="F59" s="47"/>
      <c r="G59" s="47"/>
      <c r="H59" s="47"/>
      <c r="I59" s="71"/>
      <c r="J59" s="71"/>
      <c r="K59" s="71"/>
      <c r="L59" s="71"/>
      <c r="M59" s="71"/>
      <c r="N59" s="47"/>
      <c r="O59" s="47"/>
      <c r="P59" s="71"/>
      <c r="Q59" s="71"/>
      <c r="R59" s="71"/>
      <c r="S59" s="71"/>
      <c r="T59" s="71"/>
      <c r="U59" s="71"/>
      <c r="V59" s="71"/>
      <c r="W59" s="47"/>
      <c r="X59" s="47"/>
      <c r="Y59" s="47"/>
      <c r="Z59" s="47"/>
      <c r="AA59" s="47"/>
      <c r="AB59" s="47"/>
      <c r="AC59" s="47"/>
      <c r="AD59" s="47"/>
      <c r="AE59" s="47"/>
      <c r="AF59" s="47"/>
      <c r="AG59" s="47"/>
      <c r="AH59" s="47"/>
      <c r="AI59" s="47"/>
      <c r="AJ59" s="47"/>
      <c r="AK59" s="47"/>
      <c r="AL59" s="47"/>
      <c r="AM59" s="47"/>
      <c r="AN59" s="47"/>
      <c r="AO59" s="45"/>
    </row>
    <row r="60" spans="1:41" ht="15.75" customHeight="1" x14ac:dyDescent="0.4">
      <c r="A60" s="47" t="s">
        <v>26</v>
      </c>
      <c r="B60" s="47"/>
      <c r="C60" s="47"/>
      <c r="D60" s="47"/>
      <c r="E60" s="47"/>
      <c r="F60" s="47" t="s">
        <v>6</v>
      </c>
      <c r="G60" s="47"/>
      <c r="H60" s="47"/>
      <c r="I60" s="35" t="s">
        <v>27</v>
      </c>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row>
    <row r="61" spans="1:41" ht="15.75" customHeight="1" x14ac:dyDescent="0.4">
      <c r="A61" s="47"/>
      <c r="B61" s="47"/>
      <c r="C61" s="47"/>
      <c r="D61" s="47"/>
      <c r="E61" s="47"/>
      <c r="F61" s="47"/>
      <c r="G61" s="47"/>
      <c r="H61" s="47"/>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row>
    <row r="62" spans="1:41" ht="15.75" customHeight="1" x14ac:dyDescent="0.4">
      <c r="A62" s="47"/>
      <c r="B62" s="47"/>
      <c r="C62" s="47"/>
      <c r="D62" s="47"/>
      <c r="E62" s="47"/>
      <c r="F62" s="47" t="s">
        <v>87</v>
      </c>
      <c r="G62" s="47"/>
      <c r="H62" s="47"/>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45"/>
    </row>
    <row r="63" spans="1:41" ht="15.75" customHeight="1" x14ac:dyDescent="0.4">
      <c r="A63" s="47"/>
      <c r="B63" s="47"/>
      <c r="C63" s="47"/>
      <c r="D63" s="47"/>
      <c r="E63" s="47"/>
      <c r="F63" s="47"/>
      <c r="G63" s="47"/>
      <c r="H63" s="47"/>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45"/>
    </row>
    <row r="64" spans="1:41" ht="15.75" customHeight="1" x14ac:dyDescent="0.4">
      <c r="A64" s="47" t="s">
        <v>119</v>
      </c>
      <c r="B64" s="47"/>
      <c r="C64" s="47"/>
      <c r="D64" s="47"/>
      <c r="E64" s="47"/>
      <c r="F64" s="47" t="s">
        <v>6</v>
      </c>
      <c r="G64" s="47"/>
      <c r="H64" s="47"/>
      <c r="I64" s="35" t="s">
        <v>238</v>
      </c>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row>
    <row r="65" spans="1:40" ht="15.75" customHeight="1" x14ac:dyDescent="0.4">
      <c r="A65" s="47"/>
      <c r="B65" s="47"/>
      <c r="C65" s="47"/>
      <c r="D65" s="47"/>
      <c r="E65" s="47"/>
      <c r="F65" s="47"/>
      <c r="G65" s="47"/>
      <c r="H65" s="47"/>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row>
    <row r="66" spans="1:40" ht="15.75" customHeight="1" x14ac:dyDescent="0.4">
      <c r="A66" s="47"/>
      <c r="B66" s="47"/>
      <c r="C66" s="47"/>
      <c r="D66" s="47"/>
      <c r="E66" s="47"/>
      <c r="F66" s="47" t="s">
        <v>87</v>
      </c>
      <c r="G66" s="47"/>
      <c r="H66" s="47"/>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row>
    <row r="67" spans="1:40" ht="15.75" customHeight="1" x14ac:dyDescent="0.4">
      <c r="A67" s="47"/>
      <c r="B67" s="47"/>
      <c r="C67" s="47"/>
      <c r="D67" s="47"/>
      <c r="E67" s="47"/>
      <c r="F67" s="47"/>
      <c r="G67" s="47"/>
      <c r="H67" s="47"/>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row>
    <row r="68" spans="1:40" ht="15.75" customHeight="1" x14ac:dyDescent="0.4">
      <c r="A68" s="47" t="s">
        <v>30</v>
      </c>
      <c r="B68" s="47"/>
      <c r="C68" s="47"/>
      <c r="D68" s="47"/>
      <c r="E68" s="47"/>
      <c r="F68" s="47" t="s">
        <v>6</v>
      </c>
      <c r="G68" s="47"/>
      <c r="H68" s="47"/>
      <c r="I68" s="35" t="s">
        <v>52</v>
      </c>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row>
    <row r="69" spans="1:40" ht="15.75" customHeight="1" x14ac:dyDescent="0.4">
      <c r="A69" s="47"/>
      <c r="B69" s="47"/>
      <c r="C69" s="47"/>
      <c r="D69" s="47"/>
      <c r="E69" s="47"/>
      <c r="F69" s="47"/>
      <c r="G69" s="47"/>
      <c r="H69" s="47"/>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row>
    <row r="70" spans="1:40" ht="15.75" customHeight="1" x14ac:dyDescent="0.4">
      <c r="A70" s="47"/>
      <c r="B70" s="47"/>
      <c r="C70" s="47"/>
      <c r="D70" s="47"/>
      <c r="E70" s="47"/>
      <c r="F70" s="47" t="s">
        <v>87</v>
      </c>
      <c r="G70" s="47"/>
      <c r="H70" s="47"/>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row>
    <row r="71" spans="1:40" ht="15.75" customHeight="1" x14ac:dyDescent="0.4">
      <c r="A71" s="47"/>
      <c r="B71" s="47"/>
      <c r="C71" s="47"/>
      <c r="D71" s="47"/>
      <c r="E71" s="47"/>
      <c r="F71" s="47"/>
      <c r="G71" s="47"/>
      <c r="H71" s="47"/>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row>
    <row r="72" spans="1:40" ht="15.75" customHeight="1" x14ac:dyDescent="0.4">
      <c r="A72" s="47" t="s">
        <v>31</v>
      </c>
      <c r="B72" s="47"/>
      <c r="C72" s="47"/>
      <c r="D72" s="47"/>
      <c r="E72" s="47"/>
      <c r="F72" s="47" t="s">
        <v>6</v>
      </c>
      <c r="G72" s="47"/>
      <c r="H72" s="47"/>
      <c r="I72" s="35" t="s">
        <v>10</v>
      </c>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row>
    <row r="73" spans="1:40" ht="15.75" customHeight="1" x14ac:dyDescent="0.4">
      <c r="A73" s="47"/>
      <c r="B73" s="47"/>
      <c r="C73" s="47"/>
      <c r="D73" s="47"/>
      <c r="E73" s="47"/>
      <c r="F73" s="47"/>
      <c r="G73" s="47"/>
      <c r="H73" s="47"/>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row>
    <row r="74" spans="1:40" ht="15.75" customHeight="1" x14ac:dyDescent="0.4">
      <c r="A74" s="47"/>
      <c r="B74" s="47"/>
      <c r="C74" s="47"/>
      <c r="D74" s="47"/>
      <c r="E74" s="47"/>
      <c r="F74" s="47" t="s">
        <v>87</v>
      </c>
      <c r="G74" s="47"/>
      <c r="H74" s="47"/>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row>
    <row r="75" spans="1:40" ht="15.75" customHeight="1" x14ac:dyDescent="0.4">
      <c r="A75" s="47"/>
      <c r="B75" s="47"/>
      <c r="C75" s="47"/>
      <c r="D75" s="47"/>
      <c r="E75" s="47"/>
      <c r="F75" s="47"/>
      <c r="G75" s="47"/>
      <c r="H75" s="47"/>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row>
    <row r="76" spans="1:40" ht="15.75" customHeight="1" x14ac:dyDescent="0.4">
      <c r="A76" s="47" t="s">
        <v>32</v>
      </c>
      <c r="B76" s="47"/>
      <c r="C76" s="47"/>
      <c r="D76" s="47"/>
      <c r="E76" s="47"/>
      <c r="F76" s="47" t="s">
        <v>6</v>
      </c>
      <c r="G76" s="47"/>
      <c r="H76" s="47"/>
      <c r="I76" s="35" t="s">
        <v>10</v>
      </c>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row>
    <row r="77" spans="1:40" ht="15.75" customHeight="1" x14ac:dyDescent="0.4">
      <c r="A77" s="47"/>
      <c r="B77" s="47"/>
      <c r="C77" s="47"/>
      <c r="D77" s="47"/>
      <c r="E77" s="47"/>
      <c r="F77" s="47"/>
      <c r="G77" s="47"/>
      <c r="H77" s="47"/>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row>
    <row r="78" spans="1:40" ht="15.75" customHeight="1" x14ac:dyDescent="0.4">
      <c r="A78" s="47"/>
      <c r="B78" s="47"/>
      <c r="C78" s="47"/>
      <c r="D78" s="47"/>
      <c r="E78" s="47"/>
      <c r="F78" s="47" t="s">
        <v>87</v>
      </c>
      <c r="G78" s="47"/>
      <c r="H78" s="47"/>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row>
    <row r="79" spans="1:40" ht="15.75" customHeight="1" x14ac:dyDescent="0.4">
      <c r="A79" s="47"/>
      <c r="B79" s="47"/>
      <c r="C79" s="47"/>
      <c r="D79" s="47"/>
      <c r="E79" s="47"/>
      <c r="F79" s="47"/>
      <c r="G79" s="47"/>
      <c r="H79" s="47"/>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row>
    <row r="80" spans="1:40" ht="15.75" customHeight="1" x14ac:dyDescent="0.4">
      <c r="A80" s="47" t="s">
        <v>13</v>
      </c>
      <c r="B80" s="47"/>
      <c r="C80" s="47"/>
      <c r="D80" s="47"/>
      <c r="E80" s="47"/>
      <c r="F80" s="47" t="s">
        <v>6</v>
      </c>
      <c r="G80" s="47"/>
      <c r="H80" s="47"/>
      <c r="I80" s="35" t="s">
        <v>53</v>
      </c>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row>
    <row r="81" spans="1:40" ht="15.75" customHeight="1" x14ac:dyDescent="0.4">
      <c r="A81" s="47"/>
      <c r="B81" s="47"/>
      <c r="C81" s="47"/>
      <c r="D81" s="47"/>
      <c r="E81" s="47"/>
      <c r="F81" s="47"/>
      <c r="G81" s="47"/>
      <c r="H81" s="47"/>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row>
    <row r="82" spans="1:40" ht="15.75" customHeight="1" x14ac:dyDescent="0.4">
      <c r="A82" s="47"/>
      <c r="B82" s="47"/>
      <c r="C82" s="47"/>
      <c r="D82" s="47"/>
      <c r="E82" s="47"/>
      <c r="F82" s="47" t="s">
        <v>87</v>
      </c>
      <c r="G82" s="47"/>
      <c r="H82" s="47"/>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row>
    <row r="83" spans="1:40" ht="15.75" customHeight="1" x14ac:dyDescent="0.4">
      <c r="A83" s="47"/>
      <c r="B83" s="47"/>
      <c r="C83" s="47"/>
      <c r="D83" s="47"/>
      <c r="E83" s="47"/>
      <c r="F83" s="47"/>
      <c r="G83" s="47"/>
      <c r="H83" s="47"/>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row>
    <row r="84" spans="1:40" ht="15.75" customHeight="1" x14ac:dyDescent="0.4">
      <c r="A84" s="47" t="s">
        <v>15</v>
      </c>
      <c r="B84" s="47"/>
      <c r="C84" s="47"/>
      <c r="D84" s="47"/>
      <c r="E84" s="47"/>
      <c r="F84" s="47" t="s">
        <v>6</v>
      </c>
      <c r="G84" s="47"/>
      <c r="H84" s="47"/>
      <c r="I84" s="35" t="s">
        <v>237</v>
      </c>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row>
    <row r="85" spans="1:40" ht="15.75" customHeight="1" x14ac:dyDescent="0.4">
      <c r="A85" s="47"/>
      <c r="B85" s="47"/>
      <c r="C85" s="47"/>
      <c r="D85" s="47"/>
      <c r="E85" s="47"/>
      <c r="F85" s="47"/>
      <c r="G85" s="47"/>
      <c r="H85" s="47"/>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row>
    <row r="86" spans="1:40" ht="15.75" customHeight="1" x14ac:dyDescent="0.4">
      <c r="A86" s="47"/>
      <c r="B86" s="47"/>
      <c r="C86" s="47"/>
      <c r="D86" s="47"/>
      <c r="E86" s="47"/>
      <c r="F86" s="47" t="s">
        <v>87</v>
      </c>
      <c r="G86" s="47"/>
      <c r="H86" s="47"/>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row>
    <row r="87" spans="1:40" ht="15.75" customHeight="1" x14ac:dyDescent="0.4">
      <c r="A87" s="47"/>
      <c r="B87" s="47"/>
      <c r="C87" s="47"/>
      <c r="D87" s="47"/>
      <c r="E87" s="47"/>
      <c r="F87" s="47"/>
      <c r="G87" s="47"/>
      <c r="H87" s="47"/>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row>
    <row r="88" spans="1:40" ht="15.75" customHeight="1" x14ac:dyDescent="0.4">
      <c r="A88" s="47" t="s">
        <v>12</v>
      </c>
      <c r="B88" s="47"/>
      <c r="C88" s="47"/>
      <c r="D88" s="47"/>
      <c r="E88" s="47"/>
      <c r="F88" s="47" t="s">
        <v>6</v>
      </c>
      <c r="G88" s="47"/>
      <c r="H88" s="47"/>
      <c r="I88" s="35" t="s">
        <v>55</v>
      </c>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row>
    <row r="89" spans="1:40" ht="15.75" customHeight="1" x14ac:dyDescent="0.4">
      <c r="A89" s="47"/>
      <c r="B89" s="47"/>
      <c r="C89" s="47"/>
      <c r="D89" s="47"/>
      <c r="E89" s="47"/>
      <c r="F89" s="47"/>
      <c r="G89" s="47"/>
      <c r="H89" s="47"/>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row>
    <row r="90" spans="1:40" ht="15.75" customHeight="1" x14ac:dyDescent="0.4">
      <c r="A90" s="47"/>
      <c r="B90" s="47"/>
      <c r="C90" s="47"/>
      <c r="D90" s="47"/>
      <c r="E90" s="47"/>
      <c r="F90" s="47" t="s">
        <v>87</v>
      </c>
      <c r="G90" s="47"/>
      <c r="H90" s="47"/>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row>
    <row r="91" spans="1:40" ht="15.75" customHeight="1" x14ac:dyDescent="0.4">
      <c r="A91" s="47"/>
      <c r="B91" s="47"/>
      <c r="C91" s="47"/>
      <c r="D91" s="47"/>
      <c r="E91" s="47"/>
      <c r="F91" s="47"/>
      <c r="G91" s="47"/>
      <c r="H91" s="47"/>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row>
    <row r="92" spans="1:40" ht="15.75" customHeight="1" x14ac:dyDescent="0.4">
      <c r="A92" s="35" t="s">
        <v>33</v>
      </c>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row>
    <row r="93" spans="1:40" ht="15.75" customHeight="1" x14ac:dyDescent="0.4">
      <c r="A93" s="47" t="s">
        <v>34</v>
      </c>
      <c r="B93" s="47"/>
      <c r="C93" s="47"/>
      <c r="D93" s="47"/>
      <c r="E93" s="47"/>
      <c r="F93" s="47" t="s">
        <v>6</v>
      </c>
      <c r="G93" s="47"/>
      <c r="H93" s="47"/>
      <c r="I93" s="35" t="s">
        <v>35</v>
      </c>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row>
    <row r="94" spans="1:40" ht="15.75" customHeight="1" x14ac:dyDescent="0.4">
      <c r="A94" s="47"/>
      <c r="B94" s="47"/>
      <c r="C94" s="47"/>
      <c r="D94" s="47"/>
      <c r="E94" s="47"/>
      <c r="F94" s="47"/>
      <c r="G94" s="47"/>
      <c r="H94" s="47"/>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row>
    <row r="95" spans="1:40" ht="15.75" customHeight="1" x14ac:dyDescent="0.4">
      <c r="A95" s="47"/>
      <c r="B95" s="47"/>
      <c r="C95" s="47"/>
      <c r="D95" s="47"/>
      <c r="E95" s="47"/>
      <c r="F95" s="47" t="s">
        <v>87</v>
      </c>
      <c r="G95" s="47"/>
      <c r="H95" s="47"/>
      <c r="I95" s="47" t="s">
        <v>56</v>
      </c>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row>
    <row r="96" spans="1:40" ht="15.75" customHeight="1" x14ac:dyDescent="0.4">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row>
    <row r="97" spans="1:40" ht="15.75" customHeight="1" x14ac:dyDescent="0.4">
      <c r="A97" s="47" t="s">
        <v>18</v>
      </c>
      <c r="B97" s="47"/>
      <c r="C97" s="47"/>
      <c r="D97" s="47"/>
      <c r="E97" s="47"/>
      <c r="F97" s="47" t="s">
        <v>6</v>
      </c>
      <c r="G97" s="47"/>
      <c r="H97" s="47"/>
      <c r="I97" s="35" t="s">
        <v>57</v>
      </c>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row>
    <row r="98" spans="1:40" ht="15.75" customHeight="1" x14ac:dyDescent="0.4">
      <c r="A98" s="47"/>
      <c r="B98" s="47"/>
      <c r="C98" s="47"/>
      <c r="D98" s="47"/>
      <c r="E98" s="47"/>
      <c r="F98" s="47"/>
      <c r="G98" s="47"/>
      <c r="H98" s="47"/>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row>
    <row r="99" spans="1:40" ht="15.75" customHeight="1" x14ac:dyDescent="0.4">
      <c r="A99" s="47"/>
      <c r="B99" s="47"/>
      <c r="C99" s="47"/>
      <c r="D99" s="47"/>
      <c r="E99" s="47"/>
      <c r="F99" s="47" t="s">
        <v>87</v>
      </c>
      <c r="G99" s="47"/>
      <c r="H99" s="47"/>
      <c r="I99" s="72" t="str">
        <f>I50&amp;""</f>
        <v/>
      </c>
      <c r="J99" s="72"/>
      <c r="K99" s="72"/>
      <c r="L99" s="72"/>
      <c r="M99" s="72"/>
      <c r="N99" s="72"/>
      <c r="O99" s="72"/>
      <c r="P99" s="72"/>
      <c r="Q99" s="72"/>
      <c r="R99" s="72"/>
      <c r="S99" s="72"/>
      <c r="T99" s="72"/>
      <c r="U99" s="72"/>
      <c r="V99" s="72"/>
      <c r="W99" s="72"/>
      <c r="X99" s="47" t="s">
        <v>36</v>
      </c>
      <c r="Y99" s="47"/>
      <c r="Z99" s="47"/>
      <c r="AA99" s="47"/>
      <c r="AB99" s="47"/>
      <c r="AC99" s="47"/>
      <c r="AD99" s="47"/>
      <c r="AE99" s="47"/>
      <c r="AF99" s="47"/>
      <c r="AG99" s="47"/>
      <c r="AH99" s="47"/>
      <c r="AI99" s="47"/>
      <c r="AJ99" s="47"/>
      <c r="AK99" s="47"/>
      <c r="AL99" s="47"/>
      <c r="AM99" s="47"/>
      <c r="AN99" s="47"/>
    </row>
    <row r="100" spans="1:40" ht="15.75" customHeight="1" x14ac:dyDescent="0.4">
      <c r="A100" s="47"/>
      <c r="B100" s="47"/>
      <c r="C100" s="47"/>
      <c r="D100" s="47"/>
      <c r="E100" s="47"/>
      <c r="F100" s="47"/>
      <c r="G100" s="47"/>
      <c r="H100" s="47"/>
      <c r="I100" s="72"/>
      <c r="J100" s="72"/>
      <c r="K100" s="72"/>
      <c r="L100" s="72"/>
      <c r="M100" s="72"/>
      <c r="N100" s="72"/>
      <c r="O100" s="72"/>
      <c r="P100" s="72"/>
      <c r="Q100" s="72"/>
      <c r="R100" s="72"/>
      <c r="S100" s="72"/>
      <c r="T100" s="72"/>
      <c r="U100" s="72"/>
      <c r="V100" s="72"/>
      <c r="W100" s="72"/>
      <c r="X100" s="47"/>
      <c r="Y100" s="47"/>
      <c r="Z100" s="47"/>
      <c r="AA100" s="47"/>
      <c r="AB100" s="47"/>
      <c r="AC100" s="47"/>
      <c r="AD100" s="47"/>
      <c r="AE100" s="47"/>
      <c r="AF100" s="47"/>
      <c r="AG100" s="47"/>
      <c r="AH100" s="47"/>
      <c r="AI100" s="47"/>
      <c r="AJ100" s="47"/>
      <c r="AK100" s="47"/>
      <c r="AL100" s="47"/>
      <c r="AM100" s="47"/>
      <c r="AN100" s="47"/>
    </row>
    <row r="101" spans="1:40" ht="15.75" customHeight="1" x14ac:dyDescent="0.4">
      <c r="A101" s="47" t="s">
        <v>23</v>
      </c>
      <c r="B101" s="47"/>
      <c r="C101" s="47"/>
      <c r="D101" s="47"/>
      <c r="E101" s="47"/>
      <c r="F101" s="47" t="s">
        <v>6</v>
      </c>
      <c r="G101" s="47"/>
      <c r="H101" s="47"/>
      <c r="I101" s="35" t="s">
        <v>24</v>
      </c>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row>
    <row r="102" spans="1:40" ht="15.75" customHeight="1" x14ac:dyDescent="0.4">
      <c r="A102" s="47"/>
      <c r="B102" s="47"/>
      <c r="C102" s="47"/>
      <c r="D102" s="47"/>
      <c r="E102" s="47"/>
      <c r="F102" s="47"/>
      <c r="G102" s="47"/>
      <c r="H102" s="47"/>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row>
    <row r="103" spans="1:40" ht="15.75" customHeight="1" x14ac:dyDescent="0.4">
      <c r="A103" s="47"/>
      <c r="B103" s="47"/>
      <c r="C103" s="47"/>
      <c r="D103" s="47"/>
      <c r="E103" s="47"/>
      <c r="F103" s="47" t="s">
        <v>87</v>
      </c>
      <c r="G103" s="47"/>
      <c r="H103" s="47"/>
      <c r="I103" s="71"/>
      <c r="J103" s="71"/>
      <c r="K103" s="71"/>
      <c r="L103" s="71"/>
      <c r="M103" s="71"/>
      <c r="N103" s="47" t="s">
        <v>25</v>
      </c>
      <c r="O103" s="47"/>
      <c r="P103" s="71"/>
      <c r="Q103" s="71"/>
      <c r="R103" s="71"/>
      <c r="S103" s="71"/>
      <c r="T103" s="71"/>
      <c r="U103" s="71"/>
      <c r="V103" s="71"/>
      <c r="W103" s="47"/>
      <c r="X103" s="47"/>
      <c r="Y103" s="47"/>
      <c r="Z103" s="47"/>
      <c r="AA103" s="47"/>
      <c r="AB103" s="47"/>
      <c r="AC103" s="47"/>
      <c r="AD103" s="47"/>
      <c r="AE103" s="47"/>
      <c r="AF103" s="47"/>
      <c r="AG103" s="47"/>
      <c r="AH103" s="47"/>
      <c r="AI103" s="47"/>
      <c r="AJ103" s="47"/>
      <c r="AK103" s="47"/>
      <c r="AL103" s="47"/>
      <c r="AM103" s="47"/>
      <c r="AN103" s="47"/>
    </row>
    <row r="104" spans="1:40" ht="15.75" customHeight="1" x14ac:dyDescent="0.4">
      <c r="A104" s="47"/>
      <c r="B104" s="47"/>
      <c r="C104" s="47"/>
      <c r="D104" s="47"/>
      <c r="E104" s="47"/>
      <c r="F104" s="47"/>
      <c r="G104" s="47"/>
      <c r="H104" s="47"/>
      <c r="I104" s="71"/>
      <c r="J104" s="71"/>
      <c r="K104" s="71"/>
      <c r="L104" s="71"/>
      <c r="M104" s="71"/>
      <c r="N104" s="47"/>
      <c r="O104" s="47"/>
      <c r="P104" s="71"/>
      <c r="Q104" s="71"/>
      <c r="R104" s="71"/>
      <c r="S104" s="71"/>
      <c r="T104" s="71"/>
      <c r="U104" s="71"/>
      <c r="V104" s="71"/>
      <c r="W104" s="47"/>
      <c r="X104" s="47"/>
      <c r="Y104" s="47"/>
      <c r="Z104" s="47"/>
      <c r="AA104" s="47"/>
      <c r="AB104" s="47"/>
      <c r="AC104" s="47"/>
      <c r="AD104" s="47"/>
      <c r="AE104" s="47"/>
      <c r="AF104" s="47"/>
      <c r="AG104" s="47"/>
      <c r="AH104" s="47"/>
      <c r="AI104" s="47"/>
      <c r="AJ104" s="47"/>
      <c r="AK104" s="47"/>
      <c r="AL104" s="47"/>
      <c r="AM104" s="47"/>
      <c r="AN104" s="47"/>
    </row>
    <row r="105" spans="1:40" ht="15.75" customHeight="1" x14ac:dyDescent="0.4">
      <c r="A105" s="47" t="s">
        <v>26</v>
      </c>
      <c r="B105" s="47"/>
      <c r="C105" s="47"/>
      <c r="D105" s="47"/>
      <c r="E105" s="47"/>
      <c r="F105" s="47" t="s">
        <v>6</v>
      </c>
      <c r="G105" s="47"/>
      <c r="H105" s="47"/>
      <c r="I105" s="35" t="s">
        <v>27</v>
      </c>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row>
    <row r="106" spans="1:40" ht="15.75" customHeight="1" x14ac:dyDescent="0.4">
      <c r="A106" s="47"/>
      <c r="B106" s="47"/>
      <c r="C106" s="47"/>
      <c r="D106" s="47"/>
      <c r="E106" s="47"/>
      <c r="F106" s="47"/>
      <c r="G106" s="47"/>
      <c r="H106" s="47"/>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row>
    <row r="107" spans="1:40" ht="15.75" customHeight="1" x14ac:dyDescent="0.4">
      <c r="A107" s="47"/>
      <c r="B107" s="47"/>
      <c r="C107" s="47"/>
      <c r="D107" s="47"/>
      <c r="E107" s="47"/>
      <c r="F107" s="47" t="s">
        <v>87</v>
      </c>
      <c r="G107" s="47"/>
      <c r="H107" s="47"/>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row>
    <row r="108" spans="1:40" ht="15.75" customHeight="1" x14ac:dyDescent="0.4">
      <c r="A108" s="47"/>
      <c r="B108" s="47"/>
      <c r="C108" s="47"/>
      <c r="D108" s="47"/>
      <c r="E108" s="47"/>
      <c r="F108" s="47"/>
      <c r="G108" s="47"/>
      <c r="H108" s="47"/>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row>
    <row r="109" spans="1:40" ht="15.75" customHeight="1" x14ac:dyDescent="0.4">
      <c r="A109" s="47" t="s">
        <v>28</v>
      </c>
      <c r="B109" s="47"/>
      <c r="C109" s="47"/>
      <c r="D109" s="47"/>
      <c r="E109" s="47"/>
      <c r="F109" s="47" t="s">
        <v>6</v>
      </c>
      <c r="G109" s="47"/>
      <c r="H109" s="47"/>
      <c r="I109" s="35" t="s">
        <v>238</v>
      </c>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row>
    <row r="110" spans="1:40" ht="15.75" customHeight="1" x14ac:dyDescent="0.4">
      <c r="A110" s="47"/>
      <c r="B110" s="47"/>
      <c r="C110" s="47"/>
      <c r="D110" s="47"/>
      <c r="E110" s="47"/>
      <c r="F110" s="47"/>
      <c r="G110" s="47"/>
      <c r="H110" s="47"/>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row>
    <row r="111" spans="1:40" ht="15.75" customHeight="1" x14ac:dyDescent="0.4">
      <c r="A111" s="47"/>
      <c r="B111" s="47"/>
      <c r="C111" s="47"/>
      <c r="D111" s="47"/>
      <c r="E111" s="47"/>
      <c r="F111" s="47" t="s">
        <v>87</v>
      </c>
      <c r="G111" s="47"/>
      <c r="H111" s="47"/>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row>
    <row r="112" spans="1:40" ht="15.75" customHeight="1" x14ac:dyDescent="0.4">
      <c r="A112" s="47"/>
      <c r="B112" s="47"/>
      <c r="C112" s="47"/>
      <c r="D112" s="47"/>
      <c r="E112" s="47"/>
      <c r="F112" s="47"/>
      <c r="G112" s="47"/>
      <c r="H112" s="47"/>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row>
    <row r="113" spans="1:40" ht="15.75" customHeight="1" x14ac:dyDescent="0.4">
      <c r="A113" s="47" t="s">
        <v>30</v>
      </c>
      <c r="B113" s="47"/>
      <c r="C113" s="47"/>
      <c r="D113" s="47"/>
      <c r="E113" s="47"/>
      <c r="F113" s="47" t="s">
        <v>6</v>
      </c>
      <c r="G113" s="47"/>
      <c r="H113" s="47"/>
      <c r="I113" s="35" t="s">
        <v>52</v>
      </c>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row>
    <row r="114" spans="1:40" ht="15.75" customHeight="1" x14ac:dyDescent="0.4">
      <c r="A114" s="47"/>
      <c r="B114" s="47"/>
      <c r="C114" s="47"/>
      <c r="D114" s="47"/>
      <c r="E114" s="47"/>
      <c r="F114" s="47"/>
      <c r="G114" s="47"/>
      <c r="H114" s="47"/>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row>
    <row r="115" spans="1:40" ht="15.75" customHeight="1" x14ac:dyDescent="0.4">
      <c r="A115" s="47"/>
      <c r="B115" s="47"/>
      <c r="C115" s="47"/>
      <c r="D115" s="47"/>
      <c r="E115" s="47"/>
      <c r="F115" s="47" t="s">
        <v>87</v>
      </c>
      <c r="G115" s="47"/>
      <c r="H115" s="47"/>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row>
    <row r="116" spans="1:40" ht="15.75" customHeight="1" x14ac:dyDescent="0.4">
      <c r="A116" s="47"/>
      <c r="B116" s="47"/>
      <c r="C116" s="47"/>
      <c r="D116" s="47"/>
      <c r="E116" s="47"/>
      <c r="F116" s="47"/>
      <c r="G116" s="47"/>
      <c r="H116" s="47"/>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row>
    <row r="117" spans="1:40" ht="15.75" customHeight="1" x14ac:dyDescent="0.4">
      <c r="A117" s="47" t="s">
        <v>31</v>
      </c>
      <c r="B117" s="47"/>
      <c r="C117" s="47"/>
      <c r="D117" s="47"/>
      <c r="E117" s="47"/>
      <c r="F117" s="47" t="s">
        <v>6</v>
      </c>
      <c r="G117" s="47"/>
      <c r="H117" s="47"/>
      <c r="I117" s="35" t="s">
        <v>10</v>
      </c>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row>
    <row r="118" spans="1:40" ht="15.75" customHeight="1" x14ac:dyDescent="0.4">
      <c r="A118" s="47"/>
      <c r="B118" s="47"/>
      <c r="C118" s="47"/>
      <c r="D118" s="47"/>
      <c r="E118" s="47"/>
      <c r="F118" s="47"/>
      <c r="G118" s="47"/>
      <c r="H118" s="47"/>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row>
    <row r="119" spans="1:40" ht="15.75" customHeight="1" x14ac:dyDescent="0.4">
      <c r="A119" s="47"/>
      <c r="B119" s="47"/>
      <c r="C119" s="47"/>
      <c r="D119" s="47"/>
      <c r="E119" s="47"/>
      <c r="F119" s="47" t="s">
        <v>87</v>
      </c>
      <c r="G119" s="47"/>
      <c r="H119" s="47"/>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row>
    <row r="120" spans="1:40" ht="15.75" customHeight="1" x14ac:dyDescent="0.4">
      <c r="A120" s="47"/>
      <c r="B120" s="47"/>
      <c r="C120" s="47"/>
      <c r="D120" s="47"/>
      <c r="E120" s="47"/>
      <c r="F120" s="47"/>
      <c r="G120" s="47"/>
      <c r="H120" s="47"/>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row>
    <row r="121" spans="1:40" ht="15.75" customHeight="1" x14ac:dyDescent="0.4">
      <c r="A121" s="47" t="s">
        <v>32</v>
      </c>
      <c r="B121" s="47"/>
      <c r="C121" s="47"/>
      <c r="D121" s="47"/>
      <c r="E121" s="47"/>
      <c r="F121" s="47" t="s">
        <v>6</v>
      </c>
      <c r="G121" s="47"/>
      <c r="H121" s="47"/>
      <c r="I121" s="35" t="s">
        <v>10</v>
      </c>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row>
    <row r="122" spans="1:40" ht="15.75" customHeight="1" x14ac:dyDescent="0.4">
      <c r="A122" s="47"/>
      <c r="B122" s="47"/>
      <c r="C122" s="47"/>
      <c r="D122" s="47"/>
      <c r="E122" s="47"/>
      <c r="F122" s="47"/>
      <c r="G122" s="47"/>
      <c r="H122" s="47"/>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row>
    <row r="123" spans="1:40" ht="15.75" customHeight="1" x14ac:dyDescent="0.4">
      <c r="A123" s="47"/>
      <c r="B123" s="47"/>
      <c r="C123" s="47"/>
      <c r="D123" s="47"/>
      <c r="E123" s="47"/>
      <c r="F123" s="47" t="s">
        <v>87</v>
      </c>
      <c r="G123" s="47"/>
      <c r="H123" s="47"/>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row>
    <row r="124" spans="1:40" ht="15.75" customHeight="1" x14ac:dyDescent="0.4">
      <c r="A124" s="47"/>
      <c r="B124" s="47"/>
      <c r="C124" s="47"/>
      <c r="D124" s="47"/>
      <c r="E124" s="47"/>
      <c r="F124" s="47"/>
      <c r="G124" s="47"/>
      <c r="H124" s="47"/>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row>
    <row r="125" spans="1:40" ht="15.75" customHeight="1" x14ac:dyDescent="0.4">
      <c r="A125" s="47" t="s">
        <v>13</v>
      </c>
      <c r="B125" s="47"/>
      <c r="C125" s="47"/>
      <c r="D125" s="47"/>
      <c r="E125" s="47"/>
      <c r="F125" s="47" t="s">
        <v>6</v>
      </c>
      <c r="G125" s="47"/>
      <c r="H125" s="47"/>
      <c r="I125" s="35" t="s">
        <v>53</v>
      </c>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row>
    <row r="126" spans="1:40" ht="15.75" customHeight="1" x14ac:dyDescent="0.4">
      <c r="A126" s="47"/>
      <c r="B126" s="47"/>
      <c r="C126" s="47"/>
      <c r="D126" s="47"/>
      <c r="E126" s="47"/>
      <c r="F126" s="47"/>
      <c r="G126" s="47"/>
      <c r="H126" s="47"/>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row>
    <row r="127" spans="1:40" ht="15.75" customHeight="1" x14ac:dyDescent="0.4">
      <c r="A127" s="47"/>
      <c r="B127" s="47"/>
      <c r="C127" s="47"/>
      <c r="D127" s="47"/>
      <c r="E127" s="47"/>
      <c r="F127" s="47" t="s">
        <v>87</v>
      </c>
      <c r="G127" s="47"/>
      <c r="H127" s="47"/>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row>
    <row r="128" spans="1:40" ht="15.75" customHeight="1" x14ac:dyDescent="0.4">
      <c r="A128" s="47"/>
      <c r="B128" s="47"/>
      <c r="C128" s="47"/>
      <c r="D128" s="47"/>
      <c r="E128" s="47"/>
      <c r="F128" s="47"/>
      <c r="G128" s="47"/>
      <c r="H128" s="47"/>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row>
    <row r="129" spans="1:40" ht="15.75" customHeight="1" x14ac:dyDescent="0.4">
      <c r="A129" s="47" t="s">
        <v>15</v>
      </c>
      <c r="B129" s="47"/>
      <c r="C129" s="47"/>
      <c r="D129" s="47"/>
      <c r="E129" s="47"/>
      <c r="F129" s="47" t="s">
        <v>6</v>
      </c>
      <c r="G129" s="47"/>
      <c r="H129" s="47"/>
      <c r="I129" s="35" t="s">
        <v>237</v>
      </c>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row>
    <row r="130" spans="1:40" ht="15.75" customHeight="1" x14ac:dyDescent="0.4">
      <c r="A130" s="47"/>
      <c r="B130" s="47"/>
      <c r="C130" s="47"/>
      <c r="D130" s="47"/>
      <c r="E130" s="47"/>
      <c r="F130" s="47"/>
      <c r="G130" s="47"/>
      <c r="H130" s="47"/>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row>
    <row r="131" spans="1:40" ht="15.75" customHeight="1" x14ac:dyDescent="0.4">
      <c r="A131" s="47"/>
      <c r="B131" s="47"/>
      <c r="C131" s="47"/>
      <c r="D131" s="47"/>
      <c r="E131" s="47"/>
      <c r="F131" s="47" t="s">
        <v>87</v>
      </c>
      <c r="G131" s="47"/>
      <c r="H131" s="47"/>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row>
    <row r="132" spans="1:40" ht="15.75" customHeight="1" x14ac:dyDescent="0.4">
      <c r="A132" s="47"/>
      <c r="B132" s="47"/>
      <c r="C132" s="47"/>
      <c r="D132" s="47"/>
      <c r="E132" s="47"/>
      <c r="F132" s="47"/>
      <c r="G132" s="47"/>
      <c r="H132" s="47"/>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row>
    <row r="133" spans="1:40" ht="15.75" customHeight="1" x14ac:dyDescent="0.4">
      <c r="A133" s="47" t="s">
        <v>12</v>
      </c>
      <c r="B133" s="47"/>
      <c r="C133" s="47"/>
      <c r="D133" s="47"/>
      <c r="E133" s="47"/>
      <c r="F133" s="47" t="s">
        <v>6</v>
      </c>
      <c r="G133" s="47"/>
      <c r="H133" s="47"/>
      <c r="I133" s="35" t="s">
        <v>55</v>
      </c>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row>
    <row r="134" spans="1:40" ht="15.75" customHeight="1" x14ac:dyDescent="0.4">
      <c r="A134" s="47"/>
      <c r="B134" s="47"/>
      <c r="C134" s="47"/>
      <c r="D134" s="47"/>
      <c r="E134" s="47"/>
      <c r="F134" s="47"/>
      <c r="G134" s="47"/>
      <c r="H134" s="47"/>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row>
    <row r="135" spans="1:40" ht="15.75" customHeight="1" x14ac:dyDescent="0.4">
      <c r="A135" s="47"/>
      <c r="B135" s="47"/>
      <c r="C135" s="47"/>
      <c r="D135" s="47"/>
      <c r="E135" s="47"/>
      <c r="F135" s="47" t="s">
        <v>87</v>
      </c>
      <c r="G135" s="47"/>
      <c r="H135" s="47"/>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row>
    <row r="136" spans="1:40" ht="15.75" customHeight="1" x14ac:dyDescent="0.4">
      <c r="A136" s="47"/>
      <c r="B136" s="47"/>
      <c r="C136" s="47"/>
      <c r="D136" s="47"/>
      <c r="E136" s="47"/>
      <c r="F136" s="47"/>
      <c r="G136" s="47"/>
      <c r="H136" s="47"/>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row>
    <row r="137" spans="1:40" ht="15.75" customHeight="1" x14ac:dyDescent="0.4">
      <c r="A137" s="35" t="s">
        <v>37</v>
      </c>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row>
    <row r="138" spans="1:40" ht="15.75" customHeight="1" x14ac:dyDescent="0.4">
      <c r="A138" s="47" t="s">
        <v>38</v>
      </c>
      <c r="B138" s="47"/>
      <c r="C138" s="47"/>
      <c r="D138" s="47"/>
      <c r="E138" s="47"/>
      <c r="F138" s="47" t="s">
        <v>6</v>
      </c>
      <c r="G138" s="47"/>
      <c r="H138" s="47"/>
      <c r="I138" s="35" t="s">
        <v>53</v>
      </c>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row>
    <row r="139" spans="1:40" ht="15.75" customHeight="1" x14ac:dyDescent="0.4">
      <c r="A139" s="47"/>
      <c r="B139" s="47"/>
      <c r="C139" s="47"/>
      <c r="D139" s="47"/>
      <c r="E139" s="47"/>
      <c r="F139" s="47"/>
      <c r="G139" s="47"/>
      <c r="H139" s="47"/>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row>
    <row r="140" spans="1:40" ht="15.75" customHeight="1" x14ac:dyDescent="0.4">
      <c r="A140" s="47"/>
      <c r="B140" s="47"/>
      <c r="C140" s="47"/>
      <c r="D140" s="47"/>
      <c r="E140" s="47"/>
      <c r="F140" s="47" t="s">
        <v>87</v>
      </c>
      <c r="G140" s="47"/>
      <c r="H140" s="47"/>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row>
    <row r="141" spans="1:40" ht="15.75" customHeight="1" x14ac:dyDescent="0.4">
      <c r="A141" s="47"/>
      <c r="B141" s="47"/>
      <c r="C141" s="47"/>
      <c r="D141" s="47"/>
      <c r="E141" s="47"/>
      <c r="F141" s="47"/>
      <c r="G141" s="47"/>
      <c r="H141" s="47"/>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row>
    <row r="142" spans="1:40" ht="15.75" customHeight="1" x14ac:dyDescent="0.4">
      <c r="A142" s="47" t="s">
        <v>39</v>
      </c>
      <c r="B142" s="47"/>
      <c r="C142" s="47"/>
      <c r="D142" s="47"/>
      <c r="E142" s="47"/>
      <c r="F142" s="47" t="s">
        <v>6</v>
      </c>
      <c r="G142" s="47"/>
      <c r="H142" s="47"/>
      <c r="I142" s="35" t="s">
        <v>237</v>
      </c>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row>
    <row r="143" spans="1:40" ht="15.75" customHeight="1" x14ac:dyDescent="0.4">
      <c r="A143" s="47"/>
      <c r="B143" s="47"/>
      <c r="C143" s="47"/>
      <c r="D143" s="47"/>
      <c r="E143" s="47"/>
      <c r="F143" s="47"/>
      <c r="G143" s="47"/>
      <c r="H143" s="47"/>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row>
    <row r="144" spans="1:40" ht="15.75" customHeight="1" x14ac:dyDescent="0.4">
      <c r="A144" s="47"/>
      <c r="B144" s="47"/>
      <c r="C144" s="47"/>
      <c r="D144" s="47"/>
      <c r="E144" s="47"/>
      <c r="F144" s="47" t="s">
        <v>87</v>
      </c>
      <c r="G144" s="47"/>
      <c r="H144" s="47"/>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row>
    <row r="145" spans="1:40" ht="15.75" customHeight="1" x14ac:dyDescent="0.4">
      <c r="A145" s="47"/>
      <c r="B145" s="47"/>
      <c r="C145" s="47"/>
      <c r="D145" s="47"/>
      <c r="E145" s="47"/>
      <c r="F145" s="47"/>
      <c r="G145" s="47"/>
      <c r="H145" s="47"/>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row>
    <row r="146" spans="1:40" ht="15.75" customHeight="1" x14ac:dyDescent="0.4">
      <c r="A146" s="47" t="s">
        <v>40</v>
      </c>
      <c r="B146" s="47"/>
      <c r="C146" s="47"/>
      <c r="D146" s="47"/>
      <c r="E146" s="47"/>
      <c r="F146" s="47" t="s">
        <v>6</v>
      </c>
      <c r="G146" s="47"/>
      <c r="H146" s="47"/>
      <c r="I146" s="35" t="s">
        <v>239</v>
      </c>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row>
    <row r="147" spans="1:40" ht="15.75" customHeight="1" x14ac:dyDescent="0.4">
      <c r="A147" s="47"/>
      <c r="B147" s="47"/>
      <c r="C147" s="47"/>
      <c r="D147" s="47"/>
      <c r="E147" s="47"/>
      <c r="F147" s="47"/>
      <c r="G147" s="47"/>
      <c r="H147" s="47"/>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row>
    <row r="148" spans="1:40" ht="15.75" customHeight="1" x14ac:dyDescent="0.4">
      <c r="A148" s="47"/>
      <c r="B148" s="47"/>
      <c r="C148" s="47"/>
      <c r="D148" s="47"/>
      <c r="E148" s="47"/>
      <c r="F148" s="47" t="s">
        <v>87</v>
      </c>
      <c r="G148" s="47"/>
      <c r="H148" s="47"/>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row>
    <row r="149" spans="1:40" ht="15.75" customHeight="1" x14ac:dyDescent="0.4">
      <c r="A149" s="47"/>
      <c r="B149" s="47"/>
      <c r="C149" s="47"/>
      <c r="D149" s="47"/>
      <c r="E149" s="47"/>
      <c r="F149" s="47"/>
      <c r="G149" s="47"/>
      <c r="H149" s="47"/>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row>
    <row r="150" spans="1:40" ht="15.75" customHeight="1" x14ac:dyDescent="0.4">
      <c r="A150" s="47" t="s">
        <v>41</v>
      </c>
      <c r="B150" s="47"/>
      <c r="C150" s="47"/>
      <c r="D150" s="47"/>
      <c r="E150" s="47"/>
      <c r="F150" s="47" t="s">
        <v>6</v>
      </c>
      <c r="G150" s="47"/>
      <c r="H150" s="47"/>
      <c r="I150" s="35" t="s">
        <v>42</v>
      </c>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row>
    <row r="151" spans="1:40" ht="15.75" customHeight="1" x14ac:dyDescent="0.4">
      <c r="A151" s="47"/>
      <c r="B151" s="47"/>
      <c r="C151" s="47"/>
      <c r="D151" s="47"/>
      <c r="E151" s="47"/>
      <c r="F151" s="47"/>
      <c r="G151" s="47"/>
      <c r="H151" s="47"/>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row>
    <row r="152" spans="1:40" ht="15.75" customHeight="1" x14ac:dyDescent="0.4">
      <c r="A152" s="47"/>
      <c r="B152" s="47"/>
      <c r="C152" s="47"/>
      <c r="D152" s="47"/>
      <c r="E152" s="47"/>
      <c r="F152" s="47" t="s">
        <v>87</v>
      </c>
      <c r="G152" s="47"/>
      <c r="H152" s="47"/>
      <c r="I152" s="73"/>
      <c r="J152" s="73"/>
      <c r="K152" s="73"/>
      <c r="L152" s="73"/>
      <c r="M152" s="73"/>
      <c r="N152" s="73"/>
      <c r="O152" s="73"/>
      <c r="P152" s="73"/>
      <c r="Q152" s="73"/>
      <c r="R152" s="73"/>
      <c r="S152" s="47" t="s">
        <v>58</v>
      </c>
      <c r="T152" s="47"/>
      <c r="U152" s="47"/>
      <c r="V152" s="47"/>
      <c r="W152" s="47"/>
      <c r="X152" s="47"/>
      <c r="Y152" s="47"/>
      <c r="Z152" s="47"/>
      <c r="AA152" s="47"/>
      <c r="AB152" s="47"/>
      <c r="AC152" s="47"/>
      <c r="AD152" s="47"/>
      <c r="AE152" s="47"/>
      <c r="AF152" s="47"/>
      <c r="AG152" s="47"/>
      <c r="AH152" s="47"/>
      <c r="AI152" s="47"/>
      <c r="AJ152" s="47"/>
      <c r="AK152" s="47"/>
      <c r="AL152" s="47"/>
      <c r="AM152" s="47"/>
      <c r="AN152" s="47"/>
    </row>
    <row r="153" spans="1:40" ht="15.75" customHeight="1" x14ac:dyDescent="0.4">
      <c r="A153" s="47"/>
      <c r="B153" s="47"/>
      <c r="C153" s="47"/>
      <c r="D153" s="47"/>
      <c r="E153" s="47"/>
      <c r="F153" s="47"/>
      <c r="G153" s="47"/>
      <c r="H153" s="47"/>
      <c r="I153" s="73"/>
      <c r="J153" s="73"/>
      <c r="K153" s="73"/>
      <c r="L153" s="73"/>
      <c r="M153" s="73"/>
      <c r="N153" s="73"/>
      <c r="O153" s="73"/>
      <c r="P153" s="73"/>
      <c r="Q153" s="73"/>
      <c r="R153" s="73"/>
      <c r="S153" s="47"/>
      <c r="T153" s="47"/>
      <c r="U153" s="47"/>
      <c r="V153" s="47"/>
      <c r="W153" s="47"/>
      <c r="X153" s="47"/>
      <c r="Y153" s="47"/>
      <c r="Z153" s="47"/>
      <c r="AA153" s="47"/>
      <c r="AB153" s="47"/>
      <c r="AC153" s="47"/>
      <c r="AD153" s="47"/>
      <c r="AE153" s="47"/>
      <c r="AF153" s="47"/>
      <c r="AG153" s="47"/>
      <c r="AH153" s="47"/>
      <c r="AI153" s="47"/>
      <c r="AJ153" s="47"/>
      <c r="AK153" s="47"/>
      <c r="AL153" s="47"/>
      <c r="AM153" s="47"/>
      <c r="AN153" s="47"/>
    </row>
    <row r="154" spans="1:40" ht="15.75" customHeight="1" x14ac:dyDescent="0.4">
      <c r="A154" s="47" t="s">
        <v>43</v>
      </c>
      <c r="B154" s="47"/>
      <c r="C154" s="47"/>
      <c r="D154" s="47"/>
      <c r="E154" s="47"/>
      <c r="F154" s="47" t="s">
        <v>6</v>
      </c>
      <c r="G154" s="47"/>
      <c r="H154" s="47"/>
      <c r="I154" s="48" t="s">
        <v>44</v>
      </c>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row>
    <row r="155" spans="1:40" ht="15.75" customHeight="1" x14ac:dyDescent="0.4">
      <c r="A155" s="47"/>
      <c r="B155" s="47"/>
      <c r="C155" s="47"/>
      <c r="D155" s="47"/>
      <c r="E155" s="47"/>
      <c r="F155" s="47"/>
      <c r="G155" s="47"/>
      <c r="H155" s="47"/>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row>
    <row r="156" spans="1:40" ht="15.75" customHeight="1" x14ac:dyDescent="0.4">
      <c r="A156" s="47"/>
      <c r="B156" s="47"/>
      <c r="C156" s="47"/>
      <c r="D156" s="47"/>
      <c r="E156" s="47"/>
      <c r="F156" s="47" t="s">
        <v>87</v>
      </c>
      <c r="G156" s="47"/>
      <c r="H156" s="47"/>
      <c r="I156" s="47" t="s">
        <v>56</v>
      </c>
      <c r="J156" s="47"/>
      <c r="K156" s="47"/>
      <c r="L156" s="47"/>
      <c r="M156" s="47"/>
      <c r="N156" s="47"/>
      <c r="O156" s="47"/>
      <c r="P156" s="47"/>
      <c r="Q156" s="47"/>
      <c r="R156" s="47"/>
      <c r="S156" s="47"/>
      <c r="T156" s="47"/>
      <c r="U156" s="47"/>
      <c r="V156" s="47"/>
      <c r="W156" s="47"/>
      <c r="X156" s="47"/>
      <c r="Y156" s="47" t="s">
        <v>59</v>
      </c>
      <c r="Z156" s="47"/>
      <c r="AA156" s="47"/>
      <c r="AB156" s="47"/>
      <c r="AC156" s="47"/>
      <c r="AD156" s="47"/>
      <c r="AE156" s="47"/>
      <c r="AF156" s="47"/>
      <c r="AG156" s="47"/>
      <c r="AH156" s="47"/>
      <c r="AI156" s="47"/>
      <c r="AJ156" s="47"/>
      <c r="AK156" s="47"/>
      <c r="AL156" s="47"/>
      <c r="AM156" s="47"/>
      <c r="AN156" s="47"/>
    </row>
    <row r="157" spans="1:40" ht="15.75" customHeight="1" x14ac:dyDescent="0.4">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row>
    <row r="158" spans="1:40" ht="15.75" customHeight="1" x14ac:dyDescent="0.4">
      <c r="A158" s="47" t="s">
        <v>29</v>
      </c>
      <c r="B158" s="47"/>
      <c r="C158" s="47"/>
      <c r="D158" s="47"/>
      <c r="E158" s="47"/>
      <c r="F158" s="47" t="s">
        <v>6</v>
      </c>
      <c r="G158" s="47"/>
      <c r="H158" s="47"/>
      <c r="I158" s="35" t="s">
        <v>121</v>
      </c>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row>
    <row r="159" spans="1:40" ht="15.75" customHeight="1" x14ac:dyDescent="0.4">
      <c r="A159" s="47"/>
      <c r="B159" s="47"/>
      <c r="C159" s="47"/>
      <c r="D159" s="47"/>
      <c r="E159" s="47"/>
      <c r="F159" s="47"/>
      <c r="G159" s="47"/>
      <c r="H159" s="47"/>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row>
    <row r="160" spans="1:40" ht="15.75" customHeight="1" x14ac:dyDescent="0.4">
      <c r="A160" s="47"/>
      <c r="B160" s="47"/>
      <c r="C160" s="47"/>
      <c r="D160" s="47"/>
      <c r="E160" s="47"/>
      <c r="F160" s="47" t="s">
        <v>87</v>
      </c>
      <c r="G160" s="47"/>
      <c r="H160" s="47"/>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row>
    <row r="161" spans="1:40" ht="15.75" customHeight="1" x14ac:dyDescent="0.4">
      <c r="A161" s="47"/>
      <c r="B161" s="47"/>
      <c r="C161" s="47"/>
      <c r="D161" s="47"/>
      <c r="E161" s="47"/>
      <c r="F161" s="47"/>
      <c r="G161" s="47"/>
      <c r="H161" s="47"/>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row>
    <row r="162" spans="1:40" ht="15.75" customHeight="1" x14ac:dyDescent="0.4">
      <c r="A162" s="35" t="s">
        <v>93</v>
      </c>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row>
    <row r="163" spans="1:40" ht="15.75" customHeight="1" x14ac:dyDescent="0.4">
      <c r="A163" s="35" t="s">
        <v>123</v>
      </c>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row>
    <row r="164" spans="1:40" ht="15.75" customHeight="1" x14ac:dyDescent="0.4">
      <c r="A164" s="47" t="s">
        <v>92</v>
      </c>
      <c r="B164" s="47"/>
      <c r="C164" s="47"/>
      <c r="D164" s="47"/>
      <c r="E164" s="47"/>
      <c r="F164" s="47" t="s">
        <v>6</v>
      </c>
      <c r="G164" s="47"/>
      <c r="H164" s="47"/>
      <c r="I164" s="35" t="s">
        <v>240</v>
      </c>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row>
    <row r="165" spans="1:40" ht="15.75" customHeight="1" x14ac:dyDescent="0.4">
      <c r="A165" s="47"/>
      <c r="B165" s="47"/>
      <c r="C165" s="47"/>
      <c r="D165" s="47"/>
      <c r="E165" s="47"/>
      <c r="F165" s="47"/>
      <c r="G165" s="47"/>
      <c r="H165" s="47"/>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row>
    <row r="166" spans="1:40" ht="15.75" customHeight="1" x14ac:dyDescent="0.4">
      <c r="A166" s="47"/>
      <c r="B166" s="47"/>
      <c r="C166" s="47"/>
      <c r="D166" s="47"/>
      <c r="E166" s="47"/>
      <c r="F166" s="47" t="s">
        <v>88</v>
      </c>
      <c r="G166" s="47"/>
      <c r="H166" s="47"/>
      <c r="I166" s="47" t="s">
        <v>89</v>
      </c>
      <c r="J166" s="47"/>
      <c r="K166" s="47"/>
      <c r="L166" s="47"/>
      <c r="M166" s="47"/>
      <c r="N166" s="47"/>
      <c r="O166" s="47"/>
      <c r="P166" s="47"/>
      <c r="Q166" s="47"/>
      <c r="R166" s="47"/>
      <c r="S166" s="47"/>
      <c r="T166" s="47"/>
      <c r="U166" s="47" t="s">
        <v>90</v>
      </c>
      <c r="V166" s="47"/>
      <c r="W166" s="47"/>
      <c r="X166" s="47"/>
      <c r="Y166" s="47"/>
      <c r="Z166" s="47"/>
      <c r="AA166" s="47"/>
      <c r="AB166" s="47"/>
      <c r="AC166" s="47"/>
      <c r="AD166" s="47"/>
      <c r="AE166" s="47" t="s">
        <v>91</v>
      </c>
      <c r="AF166" s="47"/>
      <c r="AG166" s="47"/>
      <c r="AH166" s="47"/>
      <c r="AI166" s="47"/>
      <c r="AJ166" s="47"/>
      <c r="AK166" s="47"/>
      <c r="AL166" s="47"/>
      <c r="AM166" s="47"/>
      <c r="AN166" s="47"/>
    </row>
    <row r="167" spans="1:40" ht="15.75" customHeight="1" x14ac:dyDescent="0.4">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row>
    <row r="168" spans="1:40" ht="15.75" customHeight="1" x14ac:dyDescent="0.4">
      <c r="A168" s="47"/>
      <c r="B168" s="47"/>
      <c r="C168" s="47"/>
      <c r="D168" s="47"/>
      <c r="E168" s="47"/>
      <c r="F168" s="47">
        <v>1</v>
      </c>
      <c r="G168" s="47"/>
      <c r="H168" s="47"/>
      <c r="I168" s="35" t="s">
        <v>124</v>
      </c>
      <c r="J168" s="35"/>
      <c r="K168" s="35"/>
      <c r="L168" s="35"/>
      <c r="M168" s="35"/>
      <c r="N168" s="35"/>
      <c r="O168" s="35"/>
      <c r="P168" s="35"/>
      <c r="Q168" s="35"/>
      <c r="R168" s="35"/>
      <c r="S168" s="35"/>
      <c r="T168" s="35"/>
      <c r="U168" s="67"/>
      <c r="V168" s="67"/>
      <c r="W168" s="67"/>
      <c r="X168" s="67"/>
      <c r="Y168" s="67"/>
      <c r="Z168" s="67"/>
      <c r="AA168" s="67"/>
      <c r="AB168" s="67"/>
      <c r="AC168" s="67"/>
      <c r="AD168" s="67"/>
      <c r="AE168" s="35"/>
      <c r="AF168" s="35"/>
      <c r="AG168" s="35"/>
      <c r="AH168" s="35"/>
      <c r="AI168" s="35"/>
      <c r="AJ168" s="35"/>
      <c r="AK168" s="35"/>
      <c r="AL168" s="35"/>
      <c r="AM168" s="35"/>
      <c r="AN168" s="35"/>
    </row>
    <row r="169" spans="1:40" ht="15.75" customHeight="1" x14ac:dyDescent="0.4">
      <c r="A169" s="47"/>
      <c r="B169" s="47"/>
      <c r="C169" s="47"/>
      <c r="D169" s="47"/>
      <c r="E169" s="47"/>
      <c r="F169" s="47"/>
      <c r="G169" s="47"/>
      <c r="H169" s="47"/>
      <c r="I169" s="35"/>
      <c r="J169" s="35"/>
      <c r="K169" s="35"/>
      <c r="L169" s="35"/>
      <c r="M169" s="35"/>
      <c r="N169" s="35"/>
      <c r="O169" s="35"/>
      <c r="P169" s="35"/>
      <c r="Q169" s="35"/>
      <c r="R169" s="35"/>
      <c r="S169" s="35"/>
      <c r="T169" s="35"/>
      <c r="U169" s="67"/>
      <c r="V169" s="67"/>
      <c r="W169" s="67"/>
      <c r="X169" s="67"/>
      <c r="Y169" s="67"/>
      <c r="Z169" s="67"/>
      <c r="AA169" s="67"/>
      <c r="AB169" s="67"/>
      <c r="AC169" s="67"/>
      <c r="AD169" s="67"/>
      <c r="AE169" s="35"/>
      <c r="AF169" s="35"/>
      <c r="AG169" s="35"/>
      <c r="AH169" s="35"/>
      <c r="AI169" s="35"/>
      <c r="AJ169" s="35"/>
      <c r="AK169" s="35"/>
      <c r="AL169" s="35"/>
      <c r="AM169" s="35"/>
      <c r="AN169" s="35"/>
    </row>
    <row r="170" spans="1:40" ht="15.75" customHeight="1" x14ac:dyDescent="0.4">
      <c r="A170" s="47"/>
      <c r="B170" s="47"/>
      <c r="C170" s="47"/>
      <c r="D170" s="47"/>
      <c r="E170" s="47"/>
      <c r="F170" s="47">
        <v>2</v>
      </c>
      <c r="G170" s="47"/>
      <c r="H170" s="47"/>
      <c r="I170" s="38" t="s">
        <v>475</v>
      </c>
      <c r="J170" s="40"/>
      <c r="K170" s="38" t="s">
        <v>130</v>
      </c>
      <c r="L170" s="40"/>
      <c r="M170" s="60" t="s">
        <v>132</v>
      </c>
      <c r="N170" s="61"/>
      <c r="O170" s="61"/>
      <c r="P170" s="61"/>
      <c r="Q170" s="61"/>
      <c r="R170" s="61"/>
      <c r="S170" s="61"/>
      <c r="T170" s="62"/>
      <c r="U170" s="67"/>
      <c r="V170" s="67"/>
      <c r="W170" s="67"/>
      <c r="X170" s="67"/>
      <c r="Y170" s="67"/>
      <c r="Z170" s="67"/>
      <c r="AA170" s="67"/>
      <c r="AB170" s="67"/>
      <c r="AC170" s="67"/>
      <c r="AD170" s="67"/>
      <c r="AE170" s="35"/>
      <c r="AF170" s="35"/>
      <c r="AG170" s="35"/>
      <c r="AH170" s="35"/>
      <c r="AI170" s="35"/>
      <c r="AJ170" s="35"/>
      <c r="AK170" s="35"/>
      <c r="AL170" s="35"/>
      <c r="AM170" s="35"/>
      <c r="AN170" s="35"/>
    </row>
    <row r="171" spans="1:40" ht="15.75" customHeight="1" x14ac:dyDescent="0.4">
      <c r="A171" s="47"/>
      <c r="B171" s="47"/>
      <c r="C171" s="47"/>
      <c r="D171" s="47"/>
      <c r="E171" s="47"/>
      <c r="F171" s="47"/>
      <c r="G171" s="47"/>
      <c r="H171" s="47"/>
      <c r="I171" s="41"/>
      <c r="J171" s="43"/>
      <c r="K171" s="41"/>
      <c r="L171" s="43"/>
      <c r="M171" s="63"/>
      <c r="N171" s="64"/>
      <c r="O171" s="64"/>
      <c r="P171" s="64"/>
      <c r="Q171" s="64"/>
      <c r="R171" s="64"/>
      <c r="S171" s="64"/>
      <c r="T171" s="65"/>
      <c r="U171" s="67"/>
      <c r="V171" s="67"/>
      <c r="W171" s="67"/>
      <c r="X171" s="67"/>
      <c r="Y171" s="67"/>
      <c r="Z171" s="67"/>
      <c r="AA171" s="67"/>
      <c r="AB171" s="67"/>
      <c r="AC171" s="67"/>
      <c r="AD171" s="67"/>
      <c r="AE171" s="35"/>
      <c r="AF171" s="35"/>
      <c r="AG171" s="35"/>
      <c r="AH171" s="35"/>
      <c r="AI171" s="35"/>
      <c r="AJ171" s="35"/>
      <c r="AK171" s="35"/>
      <c r="AL171" s="35"/>
      <c r="AM171" s="35"/>
      <c r="AN171" s="35"/>
    </row>
    <row r="172" spans="1:40" ht="15.75" customHeight="1" x14ac:dyDescent="0.4">
      <c r="A172" s="47"/>
      <c r="B172" s="47"/>
      <c r="C172" s="47"/>
      <c r="D172" s="47"/>
      <c r="E172" s="47"/>
      <c r="F172" s="47">
        <v>3</v>
      </c>
      <c r="G172" s="47"/>
      <c r="H172" s="47"/>
      <c r="I172" s="35" t="s">
        <v>125</v>
      </c>
      <c r="J172" s="35"/>
      <c r="K172" s="35"/>
      <c r="L172" s="35"/>
      <c r="M172" s="35"/>
      <c r="N172" s="35"/>
      <c r="O172" s="35"/>
      <c r="P172" s="35"/>
      <c r="Q172" s="35"/>
      <c r="R172" s="35"/>
      <c r="S172" s="35"/>
      <c r="T172" s="35"/>
      <c r="U172" s="67"/>
      <c r="V172" s="67"/>
      <c r="W172" s="67"/>
      <c r="X172" s="67"/>
      <c r="Y172" s="67"/>
      <c r="Z172" s="67"/>
      <c r="AA172" s="67"/>
      <c r="AB172" s="67"/>
      <c r="AC172" s="67"/>
      <c r="AD172" s="67"/>
      <c r="AE172" s="35"/>
      <c r="AF172" s="35"/>
      <c r="AG172" s="35"/>
      <c r="AH172" s="35"/>
      <c r="AI172" s="35"/>
      <c r="AJ172" s="35"/>
      <c r="AK172" s="35"/>
      <c r="AL172" s="35"/>
      <c r="AM172" s="35"/>
      <c r="AN172" s="35"/>
    </row>
    <row r="173" spans="1:40" ht="15.75" customHeight="1" x14ac:dyDescent="0.4">
      <c r="A173" s="47"/>
      <c r="B173" s="47"/>
      <c r="C173" s="47"/>
      <c r="D173" s="47"/>
      <c r="E173" s="47"/>
      <c r="F173" s="47"/>
      <c r="G173" s="47"/>
      <c r="H173" s="47"/>
      <c r="I173" s="35"/>
      <c r="J173" s="35"/>
      <c r="K173" s="35"/>
      <c r="L173" s="35"/>
      <c r="M173" s="35"/>
      <c r="N173" s="35"/>
      <c r="O173" s="35"/>
      <c r="P173" s="35"/>
      <c r="Q173" s="35"/>
      <c r="R173" s="35"/>
      <c r="S173" s="35"/>
      <c r="T173" s="35"/>
      <c r="U173" s="67"/>
      <c r="V173" s="67"/>
      <c r="W173" s="67"/>
      <c r="X173" s="67"/>
      <c r="Y173" s="67"/>
      <c r="Z173" s="67"/>
      <c r="AA173" s="67"/>
      <c r="AB173" s="67"/>
      <c r="AC173" s="67"/>
      <c r="AD173" s="67"/>
      <c r="AE173" s="35"/>
      <c r="AF173" s="35"/>
      <c r="AG173" s="35"/>
      <c r="AH173" s="35"/>
      <c r="AI173" s="35"/>
      <c r="AJ173" s="35"/>
      <c r="AK173" s="35"/>
      <c r="AL173" s="35"/>
      <c r="AM173" s="35"/>
      <c r="AN173" s="35"/>
    </row>
    <row r="174" spans="1:40" ht="15.75" customHeight="1" x14ac:dyDescent="0.4">
      <c r="A174" s="47"/>
      <c r="B174" s="47"/>
      <c r="C174" s="47"/>
      <c r="D174" s="47"/>
      <c r="E174" s="47"/>
      <c r="F174" s="47">
        <v>4</v>
      </c>
      <c r="G174" s="47"/>
      <c r="H174" s="47"/>
      <c r="I174" s="35" t="s">
        <v>126</v>
      </c>
      <c r="J174" s="35"/>
      <c r="K174" s="35"/>
      <c r="L174" s="35"/>
      <c r="M174" s="35"/>
      <c r="N174" s="35"/>
      <c r="O174" s="35"/>
      <c r="P174" s="35"/>
      <c r="Q174" s="35"/>
      <c r="R174" s="35"/>
      <c r="S174" s="35"/>
      <c r="T174" s="35"/>
      <c r="U174" s="67"/>
      <c r="V174" s="67"/>
      <c r="W174" s="67"/>
      <c r="X174" s="67"/>
      <c r="Y174" s="67"/>
      <c r="Z174" s="67"/>
      <c r="AA174" s="67"/>
      <c r="AB174" s="67"/>
      <c r="AC174" s="67"/>
      <c r="AD174" s="67"/>
      <c r="AE174" s="35"/>
      <c r="AF174" s="35"/>
      <c r="AG174" s="35"/>
      <c r="AH174" s="35"/>
      <c r="AI174" s="35"/>
      <c r="AJ174" s="35"/>
      <c r="AK174" s="35"/>
      <c r="AL174" s="35"/>
      <c r="AM174" s="35"/>
      <c r="AN174" s="35"/>
    </row>
    <row r="175" spans="1:40" ht="15.75" customHeight="1" x14ac:dyDescent="0.4">
      <c r="A175" s="47"/>
      <c r="B175" s="47"/>
      <c r="C175" s="47"/>
      <c r="D175" s="47"/>
      <c r="E175" s="47"/>
      <c r="F175" s="47"/>
      <c r="G175" s="47"/>
      <c r="H175" s="47"/>
      <c r="I175" s="35"/>
      <c r="J175" s="35"/>
      <c r="K175" s="35"/>
      <c r="L175" s="35"/>
      <c r="M175" s="35"/>
      <c r="N175" s="35"/>
      <c r="O175" s="35"/>
      <c r="P175" s="35"/>
      <c r="Q175" s="35"/>
      <c r="R175" s="35"/>
      <c r="S175" s="35"/>
      <c r="T175" s="35"/>
      <c r="U175" s="67"/>
      <c r="V175" s="67"/>
      <c r="W175" s="67"/>
      <c r="X175" s="67"/>
      <c r="Y175" s="67"/>
      <c r="Z175" s="67"/>
      <c r="AA175" s="67"/>
      <c r="AB175" s="67"/>
      <c r="AC175" s="67"/>
      <c r="AD175" s="67"/>
      <c r="AE175" s="35"/>
      <c r="AF175" s="35"/>
      <c r="AG175" s="35"/>
      <c r="AH175" s="35"/>
      <c r="AI175" s="35"/>
      <c r="AJ175" s="35"/>
      <c r="AK175" s="35"/>
      <c r="AL175" s="35"/>
      <c r="AM175" s="35"/>
      <c r="AN175" s="35"/>
    </row>
    <row r="176" spans="1:40" ht="15.75" customHeight="1" x14ac:dyDescent="0.4">
      <c r="A176" s="47"/>
      <c r="B176" s="47"/>
      <c r="C176" s="47"/>
      <c r="D176" s="47"/>
      <c r="E176" s="47"/>
      <c r="F176" s="47">
        <v>5</v>
      </c>
      <c r="G176" s="47"/>
      <c r="H176" s="47"/>
      <c r="I176" s="35" t="s">
        <v>127</v>
      </c>
      <c r="J176" s="35"/>
      <c r="K176" s="35"/>
      <c r="L176" s="35"/>
      <c r="M176" s="35"/>
      <c r="N176" s="35"/>
      <c r="O176" s="35"/>
      <c r="P176" s="35"/>
      <c r="Q176" s="35"/>
      <c r="R176" s="35"/>
      <c r="S176" s="35"/>
      <c r="T176" s="35"/>
      <c r="U176" s="67"/>
      <c r="V176" s="67"/>
      <c r="W176" s="67"/>
      <c r="X176" s="67"/>
      <c r="Y176" s="67"/>
      <c r="Z176" s="67"/>
      <c r="AA176" s="67"/>
      <c r="AB176" s="67"/>
      <c r="AC176" s="67"/>
      <c r="AD176" s="67"/>
      <c r="AE176" s="35"/>
      <c r="AF176" s="35"/>
      <c r="AG176" s="35"/>
      <c r="AH176" s="35"/>
      <c r="AI176" s="35"/>
      <c r="AJ176" s="35"/>
      <c r="AK176" s="35"/>
      <c r="AL176" s="35"/>
      <c r="AM176" s="35"/>
      <c r="AN176" s="35"/>
    </row>
    <row r="177" spans="1:40" ht="15.75" customHeight="1" x14ac:dyDescent="0.4">
      <c r="A177" s="47"/>
      <c r="B177" s="47"/>
      <c r="C177" s="47"/>
      <c r="D177" s="47"/>
      <c r="E177" s="47"/>
      <c r="F177" s="47"/>
      <c r="G177" s="47"/>
      <c r="H177" s="47"/>
      <c r="I177" s="35"/>
      <c r="J177" s="35"/>
      <c r="K177" s="35"/>
      <c r="L177" s="35"/>
      <c r="M177" s="35"/>
      <c r="N177" s="35"/>
      <c r="O177" s="35"/>
      <c r="P177" s="35"/>
      <c r="Q177" s="35"/>
      <c r="R177" s="35"/>
      <c r="S177" s="35"/>
      <c r="T177" s="35"/>
      <c r="U177" s="67"/>
      <c r="V177" s="67"/>
      <c r="W177" s="67"/>
      <c r="X177" s="67"/>
      <c r="Y177" s="67"/>
      <c r="Z177" s="67"/>
      <c r="AA177" s="67"/>
      <c r="AB177" s="67"/>
      <c r="AC177" s="67"/>
      <c r="AD177" s="67"/>
      <c r="AE177" s="35"/>
      <c r="AF177" s="35"/>
      <c r="AG177" s="35"/>
      <c r="AH177" s="35"/>
      <c r="AI177" s="35"/>
      <c r="AJ177" s="35"/>
      <c r="AK177" s="35"/>
      <c r="AL177" s="35"/>
      <c r="AM177" s="35"/>
      <c r="AN177" s="35"/>
    </row>
    <row r="178" spans="1:40" ht="15.75" customHeight="1" x14ac:dyDescent="0.4">
      <c r="A178" s="47"/>
      <c r="B178" s="47"/>
      <c r="C178" s="47"/>
      <c r="D178" s="47"/>
      <c r="E178" s="47"/>
      <c r="F178" s="47">
        <v>6</v>
      </c>
      <c r="G178" s="47"/>
      <c r="H178" s="47"/>
      <c r="I178" s="35" t="s">
        <v>128</v>
      </c>
      <c r="J178" s="35"/>
      <c r="K178" s="35"/>
      <c r="L178" s="35"/>
      <c r="M178" s="35"/>
      <c r="N178" s="35"/>
      <c r="O178" s="35"/>
      <c r="P178" s="35"/>
      <c r="Q178" s="35"/>
      <c r="R178" s="35"/>
      <c r="S178" s="35"/>
      <c r="T178" s="35"/>
      <c r="U178" s="67"/>
      <c r="V178" s="67"/>
      <c r="W178" s="67"/>
      <c r="X178" s="67"/>
      <c r="Y178" s="67"/>
      <c r="Z178" s="67"/>
      <c r="AA178" s="67"/>
      <c r="AB178" s="67"/>
      <c r="AC178" s="67"/>
      <c r="AD178" s="67"/>
      <c r="AE178" s="35"/>
      <c r="AF178" s="35"/>
      <c r="AG178" s="35"/>
      <c r="AH178" s="35"/>
      <c r="AI178" s="35"/>
      <c r="AJ178" s="35"/>
      <c r="AK178" s="35"/>
      <c r="AL178" s="35"/>
      <c r="AM178" s="35"/>
      <c r="AN178" s="35"/>
    </row>
    <row r="179" spans="1:40" ht="15.75" customHeight="1" x14ac:dyDescent="0.4">
      <c r="A179" s="47"/>
      <c r="B179" s="47"/>
      <c r="C179" s="47"/>
      <c r="D179" s="47"/>
      <c r="E179" s="47"/>
      <c r="F179" s="47"/>
      <c r="G179" s="47"/>
      <c r="H179" s="47"/>
      <c r="I179" s="35"/>
      <c r="J179" s="35"/>
      <c r="K179" s="35"/>
      <c r="L179" s="35"/>
      <c r="M179" s="35"/>
      <c r="N179" s="35"/>
      <c r="O179" s="35"/>
      <c r="P179" s="35"/>
      <c r="Q179" s="35"/>
      <c r="R179" s="35"/>
      <c r="S179" s="35"/>
      <c r="T179" s="35"/>
      <c r="U179" s="67"/>
      <c r="V179" s="67"/>
      <c r="W179" s="67"/>
      <c r="X179" s="67"/>
      <c r="Y179" s="67"/>
      <c r="Z179" s="67"/>
      <c r="AA179" s="67"/>
      <c r="AB179" s="67"/>
      <c r="AC179" s="67"/>
      <c r="AD179" s="67"/>
      <c r="AE179" s="35"/>
      <c r="AF179" s="35"/>
      <c r="AG179" s="35"/>
      <c r="AH179" s="35"/>
      <c r="AI179" s="35"/>
      <c r="AJ179" s="35"/>
      <c r="AK179" s="35"/>
      <c r="AL179" s="35"/>
      <c r="AM179" s="35"/>
      <c r="AN179" s="35"/>
    </row>
    <row r="180" spans="1:40" ht="15.75" customHeight="1" x14ac:dyDescent="0.4">
      <c r="A180" s="47"/>
      <c r="B180" s="47"/>
      <c r="C180" s="47"/>
      <c r="D180" s="47"/>
      <c r="E180" s="47"/>
      <c r="F180" s="47">
        <v>7</v>
      </c>
      <c r="G180" s="47"/>
      <c r="H180" s="47"/>
      <c r="I180" s="35" t="s">
        <v>129</v>
      </c>
      <c r="J180" s="35"/>
      <c r="K180" s="35"/>
      <c r="L180" s="35"/>
      <c r="M180" s="35"/>
      <c r="N180" s="35"/>
      <c r="O180" s="35"/>
      <c r="P180" s="35"/>
      <c r="Q180" s="35"/>
      <c r="R180" s="35"/>
      <c r="S180" s="35"/>
      <c r="T180" s="35"/>
      <c r="U180" s="67"/>
      <c r="V180" s="67"/>
      <c r="W180" s="67"/>
      <c r="X180" s="67"/>
      <c r="Y180" s="67"/>
      <c r="Z180" s="67"/>
      <c r="AA180" s="67"/>
      <c r="AB180" s="67"/>
      <c r="AC180" s="67"/>
      <c r="AD180" s="67"/>
      <c r="AE180" s="35"/>
      <c r="AF180" s="35"/>
      <c r="AG180" s="35"/>
      <c r="AH180" s="35"/>
      <c r="AI180" s="35"/>
      <c r="AJ180" s="35"/>
      <c r="AK180" s="35"/>
      <c r="AL180" s="35"/>
      <c r="AM180" s="35"/>
      <c r="AN180" s="35"/>
    </row>
    <row r="181" spans="1:40" ht="15.75" customHeight="1" x14ac:dyDescent="0.4">
      <c r="A181" s="47"/>
      <c r="B181" s="47"/>
      <c r="C181" s="47"/>
      <c r="D181" s="47"/>
      <c r="E181" s="47"/>
      <c r="F181" s="47"/>
      <c r="G181" s="47"/>
      <c r="H181" s="47"/>
      <c r="I181" s="35"/>
      <c r="J181" s="35"/>
      <c r="K181" s="35"/>
      <c r="L181" s="35"/>
      <c r="M181" s="35"/>
      <c r="N181" s="35"/>
      <c r="O181" s="35"/>
      <c r="P181" s="35"/>
      <c r="Q181" s="35"/>
      <c r="R181" s="35"/>
      <c r="S181" s="35"/>
      <c r="T181" s="35"/>
      <c r="U181" s="67"/>
      <c r="V181" s="67"/>
      <c r="W181" s="67"/>
      <c r="X181" s="67"/>
      <c r="Y181" s="67"/>
      <c r="Z181" s="67"/>
      <c r="AA181" s="67"/>
      <c r="AB181" s="67"/>
      <c r="AC181" s="67"/>
      <c r="AD181" s="67"/>
      <c r="AE181" s="35"/>
      <c r="AF181" s="35"/>
      <c r="AG181" s="35"/>
      <c r="AH181" s="35"/>
      <c r="AI181" s="35"/>
      <c r="AJ181" s="35"/>
      <c r="AK181" s="35"/>
      <c r="AL181" s="35"/>
      <c r="AM181" s="35"/>
      <c r="AN181" s="35"/>
    </row>
    <row r="182" spans="1:40" ht="15.75" customHeight="1" x14ac:dyDescent="0.4">
      <c r="A182" s="35" t="s">
        <v>133</v>
      </c>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row>
    <row r="183" spans="1:40" ht="15.75" customHeight="1" x14ac:dyDescent="0.4">
      <c r="A183" s="47" t="s">
        <v>149</v>
      </c>
      <c r="B183" s="47"/>
      <c r="C183" s="47"/>
      <c r="D183" s="47"/>
      <c r="E183" s="47"/>
      <c r="F183" s="47" t="s">
        <v>6</v>
      </c>
      <c r="G183" s="47"/>
      <c r="H183" s="47"/>
      <c r="I183" s="35" t="s">
        <v>135</v>
      </c>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row>
    <row r="184" spans="1:40" ht="15.75" customHeight="1" x14ac:dyDescent="0.4">
      <c r="A184" s="47"/>
      <c r="B184" s="47"/>
      <c r="C184" s="47"/>
      <c r="D184" s="47"/>
      <c r="E184" s="47"/>
      <c r="F184" s="47"/>
      <c r="G184" s="47"/>
      <c r="H184" s="47"/>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row>
    <row r="185" spans="1:40" ht="15.75" customHeight="1" x14ac:dyDescent="0.4">
      <c r="A185" s="47"/>
      <c r="B185" s="47"/>
      <c r="C185" s="47"/>
      <c r="D185" s="47"/>
      <c r="E185" s="47"/>
      <c r="F185" s="47" t="s">
        <v>88</v>
      </c>
      <c r="G185" s="47"/>
      <c r="H185" s="47"/>
      <c r="I185" s="38" t="s">
        <v>134</v>
      </c>
      <c r="J185" s="39"/>
      <c r="K185" s="39"/>
      <c r="L185" s="39"/>
      <c r="M185" s="39"/>
      <c r="N185" s="39"/>
      <c r="O185" s="39"/>
      <c r="P185" s="39"/>
      <c r="Q185" s="39"/>
      <c r="R185" s="39"/>
      <c r="S185" s="39"/>
      <c r="T185" s="39"/>
      <c r="U185" s="39"/>
      <c r="V185" s="40"/>
      <c r="W185" s="47" t="s">
        <v>88</v>
      </c>
      <c r="X185" s="47"/>
      <c r="Y185" s="47"/>
      <c r="Z185" s="38" t="s">
        <v>134</v>
      </c>
      <c r="AA185" s="39"/>
      <c r="AB185" s="39"/>
      <c r="AC185" s="39"/>
      <c r="AD185" s="39"/>
      <c r="AE185" s="39"/>
      <c r="AF185" s="39"/>
      <c r="AG185" s="39"/>
      <c r="AH185" s="39"/>
      <c r="AI185" s="39"/>
      <c r="AJ185" s="39"/>
      <c r="AK185" s="39"/>
      <c r="AL185" s="39"/>
      <c r="AM185" s="39"/>
      <c r="AN185" s="40"/>
    </row>
    <row r="186" spans="1:40" ht="15.75" customHeight="1" x14ac:dyDescent="0.4">
      <c r="A186" s="47"/>
      <c r="B186" s="47"/>
      <c r="C186" s="47"/>
      <c r="D186" s="47"/>
      <c r="E186" s="47"/>
      <c r="F186" s="47"/>
      <c r="G186" s="47"/>
      <c r="H186" s="47"/>
      <c r="I186" s="41"/>
      <c r="J186" s="42"/>
      <c r="K186" s="42"/>
      <c r="L186" s="42"/>
      <c r="M186" s="42"/>
      <c r="N186" s="42"/>
      <c r="O186" s="42"/>
      <c r="P186" s="42"/>
      <c r="Q186" s="42"/>
      <c r="R186" s="42"/>
      <c r="S186" s="42"/>
      <c r="T186" s="42"/>
      <c r="U186" s="42"/>
      <c r="V186" s="43"/>
      <c r="W186" s="47"/>
      <c r="X186" s="47"/>
      <c r="Y186" s="47"/>
      <c r="Z186" s="41"/>
      <c r="AA186" s="42"/>
      <c r="AB186" s="42"/>
      <c r="AC186" s="42"/>
      <c r="AD186" s="42"/>
      <c r="AE186" s="42"/>
      <c r="AF186" s="42"/>
      <c r="AG186" s="42"/>
      <c r="AH186" s="42"/>
      <c r="AI186" s="42"/>
      <c r="AJ186" s="42"/>
      <c r="AK186" s="42"/>
      <c r="AL186" s="42"/>
      <c r="AM186" s="42"/>
      <c r="AN186" s="43"/>
    </row>
    <row r="187" spans="1:40" ht="15.75" customHeight="1" x14ac:dyDescent="0.4">
      <c r="A187" s="47"/>
      <c r="B187" s="47"/>
      <c r="C187" s="47"/>
      <c r="D187" s="47"/>
      <c r="E187" s="47"/>
      <c r="F187" s="47">
        <v>1</v>
      </c>
      <c r="G187" s="47"/>
      <c r="H187" s="47"/>
      <c r="I187" s="60"/>
      <c r="J187" s="61"/>
      <c r="K187" s="61"/>
      <c r="L187" s="61"/>
      <c r="M187" s="61"/>
      <c r="N187" s="61"/>
      <c r="O187" s="61"/>
      <c r="P187" s="61"/>
      <c r="Q187" s="61"/>
      <c r="R187" s="61"/>
      <c r="S187" s="61"/>
      <c r="T187" s="61"/>
      <c r="U187" s="61"/>
      <c r="V187" s="62"/>
      <c r="W187" s="47">
        <v>6</v>
      </c>
      <c r="X187" s="47"/>
      <c r="Y187" s="47"/>
      <c r="Z187" s="60"/>
      <c r="AA187" s="61"/>
      <c r="AB187" s="61"/>
      <c r="AC187" s="61"/>
      <c r="AD187" s="61"/>
      <c r="AE187" s="61"/>
      <c r="AF187" s="61"/>
      <c r="AG187" s="61"/>
      <c r="AH187" s="61"/>
      <c r="AI187" s="61"/>
      <c r="AJ187" s="61"/>
      <c r="AK187" s="61"/>
      <c r="AL187" s="61"/>
      <c r="AM187" s="61"/>
      <c r="AN187" s="62"/>
    </row>
    <row r="188" spans="1:40" ht="15.75" customHeight="1" x14ac:dyDescent="0.4">
      <c r="A188" s="47"/>
      <c r="B188" s="47"/>
      <c r="C188" s="47"/>
      <c r="D188" s="47"/>
      <c r="E188" s="47"/>
      <c r="F188" s="47"/>
      <c r="G188" s="47"/>
      <c r="H188" s="47"/>
      <c r="I188" s="63"/>
      <c r="J188" s="64"/>
      <c r="K188" s="64"/>
      <c r="L188" s="64"/>
      <c r="M188" s="64"/>
      <c r="N188" s="64"/>
      <c r="O188" s="64"/>
      <c r="P188" s="64"/>
      <c r="Q188" s="64"/>
      <c r="R188" s="64"/>
      <c r="S188" s="64"/>
      <c r="T188" s="64"/>
      <c r="U188" s="64"/>
      <c r="V188" s="65"/>
      <c r="W188" s="47"/>
      <c r="X188" s="47"/>
      <c r="Y188" s="47"/>
      <c r="Z188" s="63"/>
      <c r="AA188" s="64"/>
      <c r="AB188" s="64"/>
      <c r="AC188" s="64"/>
      <c r="AD188" s="64"/>
      <c r="AE188" s="64"/>
      <c r="AF188" s="64"/>
      <c r="AG188" s="64"/>
      <c r="AH188" s="64"/>
      <c r="AI188" s="64"/>
      <c r="AJ188" s="64"/>
      <c r="AK188" s="64"/>
      <c r="AL188" s="64"/>
      <c r="AM188" s="64"/>
      <c r="AN188" s="65"/>
    </row>
    <row r="189" spans="1:40" ht="15.75" customHeight="1" x14ac:dyDescent="0.4">
      <c r="A189" s="47"/>
      <c r="B189" s="47"/>
      <c r="C189" s="47"/>
      <c r="D189" s="47"/>
      <c r="E189" s="47"/>
      <c r="F189" s="47">
        <v>2</v>
      </c>
      <c r="G189" s="47"/>
      <c r="H189" s="47"/>
      <c r="I189" s="60"/>
      <c r="J189" s="61"/>
      <c r="K189" s="61"/>
      <c r="L189" s="61"/>
      <c r="M189" s="61"/>
      <c r="N189" s="61"/>
      <c r="O189" s="61"/>
      <c r="P189" s="61"/>
      <c r="Q189" s="61"/>
      <c r="R189" s="61"/>
      <c r="S189" s="61"/>
      <c r="T189" s="61"/>
      <c r="U189" s="61"/>
      <c r="V189" s="62"/>
      <c r="W189" s="47">
        <v>7</v>
      </c>
      <c r="X189" s="47"/>
      <c r="Y189" s="47"/>
      <c r="Z189" s="60"/>
      <c r="AA189" s="61"/>
      <c r="AB189" s="61"/>
      <c r="AC189" s="61"/>
      <c r="AD189" s="61"/>
      <c r="AE189" s="61"/>
      <c r="AF189" s="61"/>
      <c r="AG189" s="61"/>
      <c r="AH189" s="61"/>
      <c r="AI189" s="61"/>
      <c r="AJ189" s="61"/>
      <c r="AK189" s="61"/>
      <c r="AL189" s="61"/>
      <c r="AM189" s="61"/>
      <c r="AN189" s="62"/>
    </row>
    <row r="190" spans="1:40" ht="15.75" customHeight="1" x14ac:dyDescent="0.4">
      <c r="A190" s="47"/>
      <c r="B190" s="47"/>
      <c r="C190" s="47"/>
      <c r="D190" s="47"/>
      <c r="E190" s="47"/>
      <c r="F190" s="47"/>
      <c r="G190" s="47"/>
      <c r="H190" s="47"/>
      <c r="I190" s="63"/>
      <c r="J190" s="64"/>
      <c r="K190" s="64"/>
      <c r="L190" s="64"/>
      <c r="M190" s="64"/>
      <c r="N190" s="64"/>
      <c r="O190" s="64"/>
      <c r="P190" s="64"/>
      <c r="Q190" s="64"/>
      <c r="R190" s="64"/>
      <c r="S190" s="64"/>
      <c r="T190" s="64"/>
      <c r="U190" s="64"/>
      <c r="V190" s="65"/>
      <c r="W190" s="47"/>
      <c r="X190" s="47"/>
      <c r="Y190" s="47"/>
      <c r="Z190" s="63"/>
      <c r="AA190" s="64"/>
      <c r="AB190" s="64"/>
      <c r="AC190" s="64"/>
      <c r="AD190" s="64"/>
      <c r="AE190" s="64"/>
      <c r="AF190" s="64"/>
      <c r="AG190" s="64"/>
      <c r="AH190" s="64"/>
      <c r="AI190" s="64"/>
      <c r="AJ190" s="64"/>
      <c r="AK190" s="64"/>
      <c r="AL190" s="64"/>
      <c r="AM190" s="64"/>
      <c r="AN190" s="65"/>
    </row>
    <row r="191" spans="1:40" ht="15.75" customHeight="1" x14ac:dyDescent="0.4">
      <c r="A191" s="47"/>
      <c r="B191" s="47"/>
      <c r="C191" s="47"/>
      <c r="D191" s="47"/>
      <c r="E191" s="47"/>
      <c r="F191" s="47">
        <v>3</v>
      </c>
      <c r="G191" s="47"/>
      <c r="H191" s="47"/>
      <c r="I191" s="60"/>
      <c r="J191" s="61"/>
      <c r="K191" s="61"/>
      <c r="L191" s="61"/>
      <c r="M191" s="61"/>
      <c r="N191" s="61"/>
      <c r="O191" s="61"/>
      <c r="P191" s="61"/>
      <c r="Q191" s="61"/>
      <c r="R191" s="61"/>
      <c r="S191" s="61"/>
      <c r="T191" s="61"/>
      <c r="U191" s="61"/>
      <c r="V191" s="62"/>
      <c r="W191" s="47">
        <v>8</v>
      </c>
      <c r="X191" s="47"/>
      <c r="Y191" s="47"/>
      <c r="Z191" s="60"/>
      <c r="AA191" s="61"/>
      <c r="AB191" s="61"/>
      <c r="AC191" s="61"/>
      <c r="AD191" s="61"/>
      <c r="AE191" s="61"/>
      <c r="AF191" s="61"/>
      <c r="AG191" s="61"/>
      <c r="AH191" s="61"/>
      <c r="AI191" s="61"/>
      <c r="AJ191" s="61"/>
      <c r="AK191" s="61"/>
      <c r="AL191" s="61"/>
      <c r="AM191" s="61"/>
      <c r="AN191" s="62"/>
    </row>
    <row r="192" spans="1:40" ht="15.75" customHeight="1" x14ac:dyDescent="0.4">
      <c r="A192" s="47"/>
      <c r="B192" s="47"/>
      <c r="C192" s="47"/>
      <c r="D192" s="47"/>
      <c r="E192" s="47"/>
      <c r="F192" s="47"/>
      <c r="G192" s="47"/>
      <c r="H192" s="47"/>
      <c r="I192" s="63"/>
      <c r="J192" s="64"/>
      <c r="K192" s="64"/>
      <c r="L192" s="64"/>
      <c r="M192" s="64"/>
      <c r="N192" s="64"/>
      <c r="O192" s="64"/>
      <c r="P192" s="64"/>
      <c r="Q192" s="64"/>
      <c r="R192" s="64"/>
      <c r="S192" s="64"/>
      <c r="T192" s="64"/>
      <c r="U192" s="64"/>
      <c r="V192" s="65"/>
      <c r="W192" s="47"/>
      <c r="X192" s="47"/>
      <c r="Y192" s="47"/>
      <c r="Z192" s="63"/>
      <c r="AA192" s="64"/>
      <c r="AB192" s="64"/>
      <c r="AC192" s="64"/>
      <c r="AD192" s="64"/>
      <c r="AE192" s="64"/>
      <c r="AF192" s="64"/>
      <c r="AG192" s="64"/>
      <c r="AH192" s="64"/>
      <c r="AI192" s="64"/>
      <c r="AJ192" s="64"/>
      <c r="AK192" s="64"/>
      <c r="AL192" s="64"/>
      <c r="AM192" s="64"/>
      <c r="AN192" s="65"/>
    </row>
    <row r="193" spans="1:40" ht="15.75" customHeight="1" x14ac:dyDescent="0.4">
      <c r="A193" s="47"/>
      <c r="B193" s="47"/>
      <c r="C193" s="47"/>
      <c r="D193" s="47"/>
      <c r="E193" s="47"/>
      <c r="F193" s="47">
        <v>4</v>
      </c>
      <c r="G193" s="47"/>
      <c r="H193" s="47"/>
      <c r="I193" s="60"/>
      <c r="J193" s="61"/>
      <c r="K193" s="61"/>
      <c r="L193" s="61"/>
      <c r="M193" s="61"/>
      <c r="N193" s="61"/>
      <c r="O193" s="61"/>
      <c r="P193" s="61"/>
      <c r="Q193" s="61"/>
      <c r="R193" s="61"/>
      <c r="S193" s="61"/>
      <c r="T193" s="61"/>
      <c r="U193" s="61"/>
      <c r="V193" s="62"/>
      <c r="W193" s="47">
        <v>9</v>
      </c>
      <c r="X193" s="47"/>
      <c r="Y193" s="47"/>
      <c r="Z193" s="60"/>
      <c r="AA193" s="61"/>
      <c r="AB193" s="61"/>
      <c r="AC193" s="61"/>
      <c r="AD193" s="61"/>
      <c r="AE193" s="61"/>
      <c r="AF193" s="61"/>
      <c r="AG193" s="61"/>
      <c r="AH193" s="61"/>
      <c r="AI193" s="61"/>
      <c r="AJ193" s="61"/>
      <c r="AK193" s="61"/>
      <c r="AL193" s="61"/>
      <c r="AM193" s="61"/>
      <c r="AN193" s="62"/>
    </row>
    <row r="194" spans="1:40" ht="15.75" customHeight="1" x14ac:dyDescent="0.4">
      <c r="A194" s="47"/>
      <c r="B194" s="47"/>
      <c r="C194" s="47"/>
      <c r="D194" s="47"/>
      <c r="E194" s="47"/>
      <c r="F194" s="47"/>
      <c r="G194" s="47"/>
      <c r="H194" s="47"/>
      <c r="I194" s="63"/>
      <c r="J194" s="64"/>
      <c r="K194" s="64"/>
      <c r="L194" s="64"/>
      <c r="M194" s="64"/>
      <c r="N194" s="64"/>
      <c r="O194" s="64"/>
      <c r="P194" s="64"/>
      <c r="Q194" s="64"/>
      <c r="R194" s="64"/>
      <c r="S194" s="64"/>
      <c r="T194" s="64"/>
      <c r="U194" s="64"/>
      <c r="V194" s="65"/>
      <c r="W194" s="47"/>
      <c r="X194" s="47"/>
      <c r="Y194" s="47"/>
      <c r="Z194" s="63"/>
      <c r="AA194" s="64"/>
      <c r="AB194" s="64"/>
      <c r="AC194" s="64"/>
      <c r="AD194" s="64"/>
      <c r="AE194" s="64"/>
      <c r="AF194" s="64"/>
      <c r="AG194" s="64"/>
      <c r="AH194" s="64"/>
      <c r="AI194" s="64"/>
      <c r="AJ194" s="64"/>
      <c r="AK194" s="64"/>
      <c r="AL194" s="64"/>
      <c r="AM194" s="64"/>
      <c r="AN194" s="65"/>
    </row>
    <row r="195" spans="1:40" ht="15.75" customHeight="1" x14ac:dyDescent="0.4">
      <c r="A195" s="47"/>
      <c r="B195" s="47"/>
      <c r="C195" s="47"/>
      <c r="D195" s="47"/>
      <c r="E195" s="47"/>
      <c r="F195" s="47">
        <v>5</v>
      </c>
      <c r="G195" s="47"/>
      <c r="H195" s="47"/>
      <c r="I195" s="60"/>
      <c r="J195" s="61"/>
      <c r="K195" s="61"/>
      <c r="L195" s="61"/>
      <c r="M195" s="61"/>
      <c r="N195" s="61"/>
      <c r="O195" s="61"/>
      <c r="P195" s="61"/>
      <c r="Q195" s="61"/>
      <c r="R195" s="61"/>
      <c r="S195" s="61"/>
      <c r="T195" s="61"/>
      <c r="U195" s="61"/>
      <c r="V195" s="62"/>
      <c r="W195" s="47">
        <v>10</v>
      </c>
      <c r="X195" s="47"/>
      <c r="Y195" s="47"/>
      <c r="Z195" s="60"/>
      <c r="AA195" s="61"/>
      <c r="AB195" s="61"/>
      <c r="AC195" s="61"/>
      <c r="AD195" s="61"/>
      <c r="AE195" s="61"/>
      <c r="AF195" s="61"/>
      <c r="AG195" s="61"/>
      <c r="AH195" s="61"/>
      <c r="AI195" s="61"/>
      <c r="AJ195" s="61"/>
      <c r="AK195" s="61"/>
      <c r="AL195" s="61"/>
      <c r="AM195" s="61"/>
      <c r="AN195" s="62"/>
    </row>
    <row r="196" spans="1:40" ht="15.75" customHeight="1" x14ac:dyDescent="0.4">
      <c r="A196" s="47"/>
      <c r="B196" s="47"/>
      <c r="C196" s="47"/>
      <c r="D196" s="47"/>
      <c r="E196" s="47"/>
      <c r="F196" s="47"/>
      <c r="G196" s="47"/>
      <c r="H196" s="47"/>
      <c r="I196" s="63"/>
      <c r="J196" s="64"/>
      <c r="K196" s="64"/>
      <c r="L196" s="64"/>
      <c r="M196" s="64"/>
      <c r="N196" s="64"/>
      <c r="O196" s="64"/>
      <c r="P196" s="64"/>
      <c r="Q196" s="64"/>
      <c r="R196" s="64"/>
      <c r="S196" s="64"/>
      <c r="T196" s="64"/>
      <c r="U196" s="64"/>
      <c r="V196" s="65"/>
      <c r="W196" s="47"/>
      <c r="X196" s="47"/>
      <c r="Y196" s="47"/>
      <c r="Z196" s="63"/>
      <c r="AA196" s="64"/>
      <c r="AB196" s="64"/>
      <c r="AC196" s="64"/>
      <c r="AD196" s="64"/>
      <c r="AE196" s="64"/>
      <c r="AF196" s="64"/>
      <c r="AG196" s="64"/>
      <c r="AH196" s="64"/>
      <c r="AI196" s="64"/>
      <c r="AJ196" s="64"/>
      <c r="AK196" s="64"/>
      <c r="AL196" s="64"/>
      <c r="AM196" s="64"/>
      <c r="AN196" s="65"/>
    </row>
    <row r="197" spans="1:40" ht="15.75" customHeight="1" x14ac:dyDescent="0.4">
      <c r="A197" s="35" t="s">
        <v>136</v>
      </c>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row>
    <row r="198" spans="1:40" ht="15.75" customHeight="1" x14ac:dyDescent="0.4">
      <c r="A198" s="47" t="s">
        <v>148</v>
      </c>
      <c r="B198" s="47"/>
      <c r="C198" s="47"/>
      <c r="D198" s="47"/>
      <c r="E198" s="47"/>
      <c r="F198" s="47" t="s">
        <v>6</v>
      </c>
      <c r="G198" s="47"/>
      <c r="H198" s="47"/>
      <c r="I198" s="48" t="s">
        <v>284</v>
      </c>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row>
    <row r="199" spans="1:40" ht="15.75" customHeight="1" x14ac:dyDescent="0.4">
      <c r="A199" s="47"/>
      <c r="B199" s="47"/>
      <c r="C199" s="47"/>
      <c r="D199" s="47"/>
      <c r="E199" s="47"/>
      <c r="F199" s="47"/>
      <c r="G199" s="47"/>
      <c r="H199" s="47"/>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row>
    <row r="200" spans="1:40" ht="15.75" customHeight="1" x14ac:dyDescent="0.4">
      <c r="A200" s="47"/>
      <c r="B200" s="47"/>
      <c r="C200" s="47"/>
      <c r="D200" s="47"/>
      <c r="E200" s="47"/>
      <c r="F200" s="47" t="s">
        <v>88</v>
      </c>
      <c r="G200" s="47"/>
      <c r="H200" s="47"/>
      <c r="I200" s="38" t="s">
        <v>137</v>
      </c>
      <c r="J200" s="39"/>
      <c r="K200" s="40"/>
      <c r="L200" s="38" t="s">
        <v>138</v>
      </c>
      <c r="M200" s="39"/>
      <c r="N200" s="39"/>
      <c r="O200" s="39"/>
      <c r="P200" s="39"/>
      <c r="Q200" s="39"/>
      <c r="R200" s="39"/>
      <c r="S200" s="39"/>
      <c r="T200" s="40"/>
      <c r="U200" s="47" t="s">
        <v>94</v>
      </c>
      <c r="V200" s="47"/>
      <c r="W200" s="47"/>
      <c r="X200" s="47"/>
      <c r="Y200" s="47"/>
      <c r="Z200" s="47"/>
      <c r="AA200" s="47"/>
      <c r="AB200" s="47" t="s">
        <v>96</v>
      </c>
      <c r="AC200" s="47"/>
      <c r="AD200" s="47"/>
      <c r="AE200" s="47" t="s">
        <v>95</v>
      </c>
      <c r="AF200" s="47"/>
      <c r="AG200" s="47"/>
      <c r="AH200" s="47"/>
      <c r="AI200" s="47"/>
      <c r="AJ200" s="47"/>
      <c r="AK200" s="47"/>
      <c r="AL200" s="47" t="s">
        <v>96</v>
      </c>
      <c r="AM200" s="47"/>
      <c r="AN200" s="47"/>
    </row>
    <row r="201" spans="1:40" ht="15.75" customHeight="1" x14ac:dyDescent="0.4">
      <c r="A201" s="47"/>
      <c r="B201" s="47"/>
      <c r="C201" s="47"/>
      <c r="D201" s="47"/>
      <c r="E201" s="47"/>
      <c r="F201" s="47"/>
      <c r="G201" s="47"/>
      <c r="H201" s="47"/>
      <c r="I201" s="41"/>
      <c r="J201" s="42"/>
      <c r="K201" s="43"/>
      <c r="L201" s="41"/>
      <c r="M201" s="42"/>
      <c r="N201" s="42"/>
      <c r="O201" s="42"/>
      <c r="P201" s="42"/>
      <c r="Q201" s="42"/>
      <c r="R201" s="42"/>
      <c r="S201" s="42"/>
      <c r="T201" s="43"/>
      <c r="U201" s="47"/>
      <c r="V201" s="47"/>
      <c r="W201" s="47"/>
      <c r="X201" s="47"/>
      <c r="Y201" s="47"/>
      <c r="Z201" s="47"/>
      <c r="AA201" s="47"/>
      <c r="AB201" s="47"/>
      <c r="AC201" s="47"/>
      <c r="AD201" s="47"/>
      <c r="AE201" s="47"/>
      <c r="AF201" s="47"/>
      <c r="AG201" s="47"/>
      <c r="AH201" s="47"/>
      <c r="AI201" s="47"/>
      <c r="AJ201" s="47"/>
      <c r="AK201" s="47"/>
      <c r="AL201" s="47"/>
      <c r="AM201" s="47"/>
      <c r="AN201" s="47"/>
    </row>
    <row r="202" spans="1:40" ht="15.75" customHeight="1" x14ac:dyDescent="0.4">
      <c r="A202" s="47"/>
      <c r="B202" s="47"/>
      <c r="C202" s="47"/>
      <c r="D202" s="47"/>
      <c r="E202" s="47"/>
      <c r="F202" s="47">
        <v>1</v>
      </c>
      <c r="G202" s="47"/>
      <c r="H202" s="47"/>
      <c r="I202" s="47"/>
      <c r="J202" s="47"/>
      <c r="K202" s="47"/>
      <c r="L202" s="35" t="str">
        <f>IF(I202="","",VLOOKUP(I202,申請種目表!A:D,2,FALSE))</f>
        <v/>
      </c>
      <c r="M202" s="35"/>
      <c r="N202" s="35"/>
      <c r="O202" s="35"/>
      <c r="P202" s="35"/>
      <c r="Q202" s="35"/>
      <c r="R202" s="35"/>
      <c r="S202" s="35"/>
      <c r="T202" s="35"/>
      <c r="U202" s="49"/>
      <c r="V202" s="49"/>
      <c r="W202" s="49"/>
      <c r="X202" s="49"/>
      <c r="Y202" s="49"/>
      <c r="Z202" s="49"/>
      <c r="AA202" s="49"/>
      <c r="AB202" s="47" t="s">
        <v>58</v>
      </c>
      <c r="AC202" s="47"/>
      <c r="AD202" s="47"/>
      <c r="AE202" s="49"/>
      <c r="AF202" s="49"/>
      <c r="AG202" s="49"/>
      <c r="AH202" s="49"/>
      <c r="AI202" s="49"/>
      <c r="AJ202" s="49"/>
      <c r="AK202" s="49"/>
      <c r="AL202" s="47" t="s">
        <v>58</v>
      </c>
      <c r="AM202" s="47"/>
      <c r="AN202" s="47"/>
    </row>
    <row r="203" spans="1:40" ht="15.75" customHeight="1" x14ac:dyDescent="0.4">
      <c r="A203" s="47"/>
      <c r="B203" s="47"/>
      <c r="C203" s="47"/>
      <c r="D203" s="47"/>
      <c r="E203" s="47"/>
      <c r="F203" s="47"/>
      <c r="G203" s="47"/>
      <c r="H203" s="47"/>
      <c r="I203" s="47"/>
      <c r="J203" s="47"/>
      <c r="K203" s="47"/>
      <c r="L203" s="35"/>
      <c r="M203" s="35"/>
      <c r="N203" s="35"/>
      <c r="O203" s="35"/>
      <c r="P203" s="35"/>
      <c r="Q203" s="35"/>
      <c r="R203" s="35"/>
      <c r="S203" s="35"/>
      <c r="T203" s="35"/>
      <c r="U203" s="49"/>
      <c r="V203" s="49"/>
      <c r="W203" s="49"/>
      <c r="X203" s="49"/>
      <c r="Y203" s="49"/>
      <c r="Z203" s="49"/>
      <c r="AA203" s="49"/>
      <c r="AB203" s="47"/>
      <c r="AC203" s="47"/>
      <c r="AD203" s="47"/>
      <c r="AE203" s="49"/>
      <c r="AF203" s="49"/>
      <c r="AG203" s="49"/>
      <c r="AH203" s="49"/>
      <c r="AI203" s="49"/>
      <c r="AJ203" s="49"/>
      <c r="AK203" s="49"/>
      <c r="AL203" s="47"/>
      <c r="AM203" s="47"/>
      <c r="AN203" s="47"/>
    </row>
    <row r="204" spans="1:40" ht="15.75" customHeight="1" x14ac:dyDescent="0.4">
      <c r="A204" s="47"/>
      <c r="B204" s="47"/>
      <c r="C204" s="47"/>
      <c r="D204" s="47"/>
      <c r="E204" s="47"/>
      <c r="F204" s="47">
        <v>2</v>
      </c>
      <c r="G204" s="47"/>
      <c r="H204" s="47"/>
      <c r="I204" s="47"/>
      <c r="J204" s="47"/>
      <c r="K204" s="47"/>
      <c r="L204" s="35" t="str">
        <f>IF(I204="","",VLOOKUP(I204,申請種目表!A:D,2,FALSE))</f>
        <v/>
      </c>
      <c r="M204" s="35"/>
      <c r="N204" s="35"/>
      <c r="O204" s="35"/>
      <c r="P204" s="35"/>
      <c r="Q204" s="35"/>
      <c r="R204" s="35"/>
      <c r="S204" s="35"/>
      <c r="T204" s="35"/>
      <c r="U204" s="49"/>
      <c r="V204" s="49"/>
      <c r="W204" s="49"/>
      <c r="X204" s="49"/>
      <c r="Y204" s="49"/>
      <c r="Z204" s="49"/>
      <c r="AA204" s="49"/>
      <c r="AB204" s="47" t="s">
        <v>58</v>
      </c>
      <c r="AC204" s="47"/>
      <c r="AD204" s="47"/>
      <c r="AE204" s="49"/>
      <c r="AF204" s="49"/>
      <c r="AG204" s="49"/>
      <c r="AH204" s="49"/>
      <c r="AI204" s="49"/>
      <c r="AJ204" s="49"/>
      <c r="AK204" s="49"/>
      <c r="AL204" s="47" t="s">
        <v>58</v>
      </c>
      <c r="AM204" s="47"/>
      <c r="AN204" s="47"/>
    </row>
    <row r="205" spans="1:40" ht="15.75" customHeight="1" x14ac:dyDescent="0.4">
      <c r="A205" s="47"/>
      <c r="B205" s="47"/>
      <c r="C205" s="47"/>
      <c r="D205" s="47"/>
      <c r="E205" s="47"/>
      <c r="F205" s="47"/>
      <c r="G205" s="47"/>
      <c r="H205" s="47"/>
      <c r="I205" s="47"/>
      <c r="J205" s="47"/>
      <c r="K205" s="47"/>
      <c r="L205" s="35"/>
      <c r="M205" s="35"/>
      <c r="N205" s="35"/>
      <c r="O205" s="35"/>
      <c r="P205" s="35"/>
      <c r="Q205" s="35"/>
      <c r="R205" s="35"/>
      <c r="S205" s="35"/>
      <c r="T205" s="35"/>
      <c r="U205" s="49"/>
      <c r="V205" s="49"/>
      <c r="W205" s="49"/>
      <c r="X205" s="49"/>
      <c r="Y205" s="49"/>
      <c r="Z205" s="49"/>
      <c r="AA205" s="49"/>
      <c r="AB205" s="47"/>
      <c r="AC205" s="47"/>
      <c r="AD205" s="47"/>
      <c r="AE205" s="49"/>
      <c r="AF205" s="49"/>
      <c r="AG205" s="49"/>
      <c r="AH205" s="49"/>
      <c r="AI205" s="49"/>
      <c r="AJ205" s="49"/>
      <c r="AK205" s="49"/>
      <c r="AL205" s="47"/>
      <c r="AM205" s="47"/>
      <c r="AN205" s="47"/>
    </row>
    <row r="206" spans="1:40" ht="15.75" customHeight="1" x14ac:dyDescent="0.4">
      <c r="A206" s="47"/>
      <c r="B206" s="47"/>
      <c r="C206" s="47"/>
      <c r="D206" s="47"/>
      <c r="E206" s="47"/>
      <c r="F206" s="47">
        <v>3</v>
      </c>
      <c r="G206" s="47"/>
      <c r="H206" s="47"/>
      <c r="I206" s="47"/>
      <c r="J206" s="47"/>
      <c r="K206" s="47"/>
      <c r="L206" s="35" t="str">
        <f>IF(I206="","",VLOOKUP(I206,申請種目表!A:D,2,FALSE))</f>
        <v/>
      </c>
      <c r="M206" s="35"/>
      <c r="N206" s="35"/>
      <c r="O206" s="35"/>
      <c r="P206" s="35"/>
      <c r="Q206" s="35"/>
      <c r="R206" s="35"/>
      <c r="S206" s="35"/>
      <c r="T206" s="35"/>
      <c r="U206" s="49"/>
      <c r="V206" s="49"/>
      <c r="W206" s="49"/>
      <c r="X206" s="49"/>
      <c r="Y206" s="49"/>
      <c r="Z206" s="49"/>
      <c r="AA206" s="49"/>
      <c r="AB206" s="47" t="s">
        <v>58</v>
      </c>
      <c r="AC206" s="47"/>
      <c r="AD206" s="47"/>
      <c r="AE206" s="49"/>
      <c r="AF206" s="49"/>
      <c r="AG206" s="49"/>
      <c r="AH206" s="49"/>
      <c r="AI206" s="49"/>
      <c r="AJ206" s="49"/>
      <c r="AK206" s="49"/>
      <c r="AL206" s="47" t="s">
        <v>58</v>
      </c>
      <c r="AM206" s="47"/>
      <c r="AN206" s="47"/>
    </row>
    <row r="207" spans="1:40" ht="15.75" customHeight="1" x14ac:dyDescent="0.4">
      <c r="A207" s="47"/>
      <c r="B207" s="47"/>
      <c r="C207" s="47"/>
      <c r="D207" s="47"/>
      <c r="E207" s="47"/>
      <c r="F207" s="47"/>
      <c r="G207" s="47"/>
      <c r="H207" s="47"/>
      <c r="I207" s="47"/>
      <c r="J207" s="47"/>
      <c r="K207" s="47"/>
      <c r="L207" s="35"/>
      <c r="M207" s="35"/>
      <c r="N207" s="35"/>
      <c r="O207" s="35"/>
      <c r="P207" s="35"/>
      <c r="Q207" s="35"/>
      <c r="R207" s="35"/>
      <c r="S207" s="35"/>
      <c r="T207" s="35"/>
      <c r="U207" s="49"/>
      <c r="V207" s="49"/>
      <c r="W207" s="49"/>
      <c r="X207" s="49"/>
      <c r="Y207" s="49"/>
      <c r="Z207" s="49"/>
      <c r="AA207" s="49"/>
      <c r="AB207" s="47"/>
      <c r="AC207" s="47"/>
      <c r="AD207" s="47"/>
      <c r="AE207" s="49"/>
      <c r="AF207" s="49"/>
      <c r="AG207" s="49"/>
      <c r="AH207" s="49"/>
      <c r="AI207" s="49"/>
      <c r="AJ207" s="49"/>
      <c r="AK207" s="49"/>
      <c r="AL207" s="47"/>
      <c r="AM207" s="47"/>
      <c r="AN207" s="47"/>
    </row>
    <row r="208" spans="1:40" ht="15.75" customHeight="1" x14ac:dyDescent="0.4">
      <c r="A208" s="47"/>
      <c r="B208" s="47"/>
      <c r="C208" s="47"/>
      <c r="D208" s="47"/>
      <c r="E208" s="47"/>
      <c r="F208" s="47">
        <v>4</v>
      </c>
      <c r="G208" s="47"/>
      <c r="H208" s="47"/>
      <c r="I208" s="47"/>
      <c r="J208" s="47"/>
      <c r="K208" s="47"/>
      <c r="L208" s="35" t="str">
        <f>IF(I208="","",VLOOKUP(I208,申請種目表!A:D,2,FALSE))</f>
        <v/>
      </c>
      <c r="M208" s="35"/>
      <c r="N208" s="35"/>
      <c r="O208" s="35"/>
      <c r="P208" s="35"/>
      <c r="Q208" s="35"/>
      <c r="R208" s="35"/>
      <c r="S208" s="35"/>
      <c r="T208" s="35"/>
      <c r="U208" s="49"/>
      <c r="V208" s="49"/>
      <c r="W208" s="49"/>
      <c r="X208" s="49"/>
      <c r="Y208" s="49"/>
      <c r="Z208" s="49"/>
      <c r="AA208" s="49"/>
      <c r="AB208" s="47" t="s">
        <v>58</v>
      </c>
      <c r="AC208" s="47"/>
      <c r="AD208" s="47"/>
      <c r="AE208" s="49"/>
      <c r="AF208" s="49"/>
      <c r="AG208" s="49"/>
      <c r="AH208" s="49"/>
      <c r="AI208" s="49"/>
      <c r="AJ208" s="49"/>
      <c r="AK208" s="49"/>
      <c r="AL208" s="47" t="s">
        <v>58</v>
      </c>
      <c r="AM208" s="47"/>
      <c r="AN208" s="47"/>
    </row>
    <row r="209" spans="1:40" ht="15.75" customHeight="1" x14ac:dyDescent="0.4">
      <c r="A209" s="47"/>
      <c r="B209" s="47"/>
      <c r="C209" s="47"/>
      <c r="D209" s="47"/>
      <c r="E209" s="47"/>
      <c r="F209" s="47"/>
      <c r="G209" s="47"/>
      <c r="H209" s="47"/>
      <c r="I209" s="47"/>
      <c r="J209" s="47"/>
      <c r="K209" s="47"/>
      <c r="L209" s="35"/>
      <c r="M209" s="35"/>
      <c r="N209" s="35"/>
      <c r="O209" s="35"/>
      <c r="P209" s="35"/>
      <c r="Q209" s="35"/>
      <c r="R209" s="35"/>
      <c r="S209" s="35"/>
      <c r="T209" s="35"/>
      <c r="U209" s="49"/>
      <c r="V209" s="49"/>
      <c r="W209" s="49"/>
      <c r="X209" s="49"/>
      <c r="Y209" s="49"/>
      <c r="Z209" s="49"/>
      <c r="AA209" s="49"/>
      <c r="AB209" s="47"/>
      <c r="AC209" s="47"/>
      <c r="AD209" s="47"/>
      <c r="AE209" s="49"/>
      <c r="AF209" s="49"/>
      <c r="AG209" s="49"/>
      <c r="AH209" s="49"/>
      <c r="AI209" s="49"/>
      <c r="AJ209" s="49"/>
      <c r="AK209" s="49"/>
      <c r="AL209" s="47"/>
      <c r="AM209" s="47"/>
      <c r="AN209" s="47"/>
    </row>
    <row r="210" spans="1:40" ht="15.75" customHeight="1" x14ac:dyDescent="0.4">
      <c r="A210" s="47"/>
      <c r="B210" s="47"/>
      <c r="C210" s="47"/>
      <c r="D210" s="47"/>
      <c r="E210" s="47"/>
      <c r="F210" s="47">
        <v>5</v>
      </c>
      <c r="G210" s="47"/>
      <c r="H210" s="47"/>
      <c r="I210" s="47"/>
      <c r="J210" s="47"/>
      <c r="K210" s="47"/>
      <c r="L210" s="35" t="str">
        <f>IF(I210="","",VLOOKUP(I210,申請種目表!A:D,2,FALSE))</f>
        <v/>
      </c>
      <c r="M210" s="35"/>
      <c r="N210" s="35"/>
      <c r="O210" s="35"/>
      <c r="P210" s="35"/>
      <c r="Q210" s="35"/>
      <c r="R210" s="35"/>
      <c r="S210" s="35"/>
      <c r="T210" s="35"/>
      <c r="U210" s="49"/>
      <c r="V210" s="49"/>
      <c r="W210" s="49"/>
      <c r="X210" s="49"/>
      <c r="Y210" s="49"/>
      <c r="Z210" s="49"/>
      <c r="AA210" s="49"/>
      <c r="AB210" s="47" t="s">
        <v>58</v>
      </c>
      <c r="AC210" s="47"/>
      <c r="AD210" s="47"/>
      <c r="AE210" s="49"/>
      <c r="AF210" s="49"/>
      <c r="AG210" s="49"/>
      <c r="AH210" s="49"/>
      <c r="AI210" s="49"/>
      <c r="AJ210" s="49"/>
      <c r="AK210" s="49"/>
      <c r="AL210" s="47" t="s">
        <v>58</v>
      </c>
      <c r="AM210" s="47"/>
      <c r="AN210" s="47"/>
    </row>
    <row r="211" spans="1:40" ht="15.75" customHeight="1" x14ac:dyDescent="0.4">
      <c r="A211" s="47"/>
      <c r="B211" s="47"/>
      <c r="C211" s="47"/>
      <c r="D211" s="47"/>
      <c r="E211" s="47"/>
      <c r="F211" s="47"/>
      <c r="G211" s="47"/>
      <c r="H211" s="47"/>
      <c r="I211" s="47"/>
      <c r="J211" s="47"/>
      <c r="K211" s="47"/>
      <c r="L211" s="35"/>
      <c r="M211" s="35"/>
      <c r="N211" s="35"/>
      <c r="O211" s="35"/>
      <c r="P211" s="35"/>
      <c r="Q211" s="35"/>
      <c r="R211" s="35"/>
      <c r="S211" s="35"/>
      <c r="T211" s="35"/>
      <c r="U211" s="49"/>
      <c r="V211" s="49"/>
      <c r="W211" s="49"/>
      <c r="X211" s="49"/>
      <c r="Y211" s="49"/>
      <c r="Z211" s="49"/>
      <c r="AA211" s="49"/>
      <c r="AB211" s="47"/>
      <c r="AC211" s="47"/>
      <c r="AD211" s="47"/>
      <c r="AE211" s="49"/>
      <c r="AF211" s="49"/>
      <c r="AG211" s="49"/>
      <c r="AH211" s="49"/>
      <c r="AI211" s="49"/>
      <c r="AJ211" s="49"/>
      <c r="AK211" s="49"/>
      <c r="AL211" s="47"/>
      <c r="AM211" s="47"/>
      <c r="AN211" s="47"/>
    </row>
    <row r="212" spans="1:40" ht="15.75" customHeight="1" x14ac:dyDescent="0.4">
      <c r="A212" s="47"/>
      <c r="B212" s="47"/>
      <c r="C212" s="47"/>
      <c r="D212" s="47"/>
      <c r="E212" s="47"/>
      <c r="F212" s="47">
        <v>6</v>
      </c>
      <c r="G212" s="47"/>
      <c r="H212" s="47"/>
      <c r="I212" s="66"/>
      <c r="J212" s="66"/>
      <c r="K212" s="66"/>
      <c r="L212" s="35" t="s">
        <v>139</v>
      </c>
      <c r="M212" s="35"/>
      <c r="N212" s="35"/>
      <c r="O212" s="35"/>
      <c r="P212" s="35"/>
      <c r="Q212" s="35"/>
      <c r="R212" s="35"/>
      <c r="S212" s="35"/>
      <c r="T212" s="35"/>
      <c r="U212" s="49"/>
      <c r="V212" s="49"/>
      <c r="W212" s="49"/>
      <c r="X212" s="49"/>
      <c r="Y212" s="49"/>
      <c r="Z212" s="49"/>
      <c r="AA212" s="49"/>
      <c r="AB212" s="47" t="s">
        <v>58</v>
      </c>
      <c r="AC212" s="47"/>
      <c r="AD212" s="47"/>
      <c r="AE212" s="49"/>
      <c r="AF212" s="49"/>
      <c r="AG212" s="49"/>
      <c r="AH212" s="49"/>
      <c r="AI212" s="49"/>
      <c r="AJ212" s="49"/>
      <c r="AK212" s="49"/>
      <c r="AL212" s="47" t="s">
        <v>58</v>
      </c>
      <c r="AM212" s="47"/>
      <c r="AN212" s="47"/>
    </row>
    <row r="213" spans="1:40" ht="15.75" customHeight="1" x14ac:dyDescent="0.4">
      <c r="A213" s="47"/>
      <c r="B213" s="47"/>
      <c r="C213" s="47"/>
      <c r="D213" s="47"/>
      <c r="E213" s="47"/>
      <c r="F213" s="47"/>
      <c r="G213" s="47"/>
      <c r="H213" s="47"/>
      <c r="I213" s="66"/>
      <c r="J213" s="66"/>
      <c r="K213" s="66"/>
      <c r="L213" s="35"/>
      <c r="M213" s="35"/>
      <c r="N213" s="35"/>
      <c r="O213" s="35"/>
      <c r="P213" s="35"/>
      <c r="Q213" s="35"/>
      <c r="R213" s="35"/>
      <c r="S213" s="35"/>
      <c r="T213" s="35"/>
      <c r="U213" s="49"/>
      <c r="V213" s="49"/>
      <c r="W213" s="49"/>
      <c r="X213" s="49"/>
      <c r="Y213" s="49"/>
      <c r="Z213" s="49"/>
      <c r="AA213" s="49"/>
      <c r="AB213" s="47"/>
      <c r="AC213" s="47"/>
      <c r="AD213" s="47"/>
      <c r="AE213" s="49"/>
      <c r="AF213" s="49"/>
      <c r="AG213" s="49"/>
      <c r="AH213" s="49"/>
      <c r="AI213" s="49"/>
      <c r="AJ213" s="49"/>
      <c r="AK213" s="49"/>
      <c r="AL213" s="47"/>
      <c r="AM213" s="47"/>
      <c r="AN213" s="47"/>
    </row>
    <row r="214" spans="1:40" ht="15.75" customHeight="1" x14ac:dyDescent="0.4">
      <c r="A214" s="47"/>
      <c r="B214" s="47"/>
      <c r="C214" s="47"/>
      <c r="D214" s="47"/>
      <c r="E214" s="47"/>
      <c r="F214" s="47">
        <v>7</v>
      </c>
      <c r="G214" s="47"/>
      <c r="H214" s="47"/>
      <c r="I214" s="47" t="s">
        <v>97</v>
      </c>
      <c r="J214" s="47"/>
      <c r="K214" s="47"/>
      <c r="L214" s="47"/>
      <c r="M214" s="47"/>
      <c r="N214" s="47"/>
      <c r="O214" s="47"/>
      <c r="P214" s="47"/>
      <c r="Q214" s="47"/>
      <c r="R214" s="47"/>
      <c r="S214" s="47"/>
      <c r="T214" s="47"/>
      <c r="U214" s="49">
        <f>SUM(U202:AA213)</f>
        <v>0</v>
      </c>
      <c r="V214" s="49"/>
      <c r="W214" s="49"/>
      <c r="X214" s="49"/>
      <c r="Y214" s="49"/>
      <c r="Z214" s="49"/>
      <c r="AA214" s="49"/>
      <c r="AB214" s="47" t="s">
        <v>58</v>
      </c>
      <c r="AC214" s="47"/>
      <c r="AD214" s="47"/>
      <c r="AE214" s="49">
        <f>SUM(AE202:AK213)</f>
        <v>0</v>
      </c>
      <c r="AF214" s="49"/>
      <c r="AG214" s="49"/>
      <c r="AH214" s="49"/>
      <c r="AI214" s="49"/>
      <c r="AJ214" s="49"/>
      <c r="AK214" s="49"/>
      <c r="AL214" s="47" t="s">
        <v>58</v>
      </c>
      <c r="AM214" s="47"/>
      <c r="AN214" s="47"/>
    </row>
    <row r="215" spans="1:40" ht="15.75" customHeight="1" x14ac:dyDescent="0.4">
      <c r="A215" s="47"/>
      <c r="B215" s="47"/>
      <c r="C215" s="47"/>
      <c r="D215" s="47"/>
      <c r="E215" s="47"/>
      <c r="F215" s="47"/>
      <c r="G215" s="47"/>
      <c r="H215" s="47"/>
      <c r="I215" s="47"/>
      <c r="J215" s="47"/>
      <c r="K215" s="47"/>
      <c r="L215" s="47"/>
      <c r="M215" s="47"/>
      <c r="N215" s="47"/>
      <c r="O215" s="47"/>
      <c r="P215" s="47"/>
      <c r="Q215" s="47"/>
      <c r="R215" s="47"/>
      <c r="S215" s="47"/>
      <c r="T215" s="47"/>
      <c r="U215" s="49"/>
      <c r="V215" s="49"/>
      <c r="W215" s="49"/>
      <c r="X215" s="49"/>
      <c r="Y215" s="49"/>
      <c r="Z215" s="49"/>
      <c r="AA215" s="49"/>
      <c r="AB215" s="47"/>
      <c r="AC215" s="47"/>
      <c r="AD215" s="47"/>
      <c r="AE215" s="49"/>
      <c r="AF215" s="49"/>
      <c r="AG215" s="49"/>
      <c r="AH215" s="49"/>
      <c r="AI215" s="49"/>
      <c r="AJ215" s="49"/>
      <c r="AK215" s="49"/>
      <c r="AL215" s="47"/>
      <c r="AM215" s="47"/>
      <c r="AN215" s="47"/>
    </row>
    <row r="216" spans="1:40" ht="15.75" customHeight="1" x14ac:dyDescent="0.4">
      <c r="A216" s="35" t="s">
        <v>150</v>
      </c>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row>
    <row r="217" spans="1:40" ht="15.75" customHeight="1" x14ac:dyDescent="0.4">
      <c r="A217" s="38" t="s">
        <v>152</v>
      </c>
      <c r="B217" s="39"/>
      <c r="C217" s="39"/>
      <c r="D217" s="39"/>
      <c r="E217" s="40"/>
      <c r="F217" s="47" t="s">
        <v>6</v>
      </c>
      <c r="G217" s="47"/>
      <c r="H217" s="47"/>
      <c r="I217" s="48" t="s">
        <v>285</v>
      </c>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row>
    <row r="218" spans="1:40" ht="15.75" customHeight="1" x14ac:dyDescent="0.4">
      <c r="A218" s="44"/>
      <c r="B218" s="45"/>
      <c r="C218" s="45"/>
      <c r="D218" s="45"/>
      <c r="E218" s="46"/>
      <c r="F218" s="47"/>
      <c r="G218" s="47"/>
      <c r="H218" s="47"/>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row>
    <row r="219" spans="1:40" ht="15.75" customHeight="1" x14ac:dyDescent="0.4">
      <c r="A219" s="44"/>
      <c r="B219" s="45"/>
      <c r="C219" s="45"/>
      <c r="D219" s="45"/>
      <c r="E219" s="46"/>
      <c r="F219" s="47" t="s">
        <v>98</v>
      </c>
      <c r="G219" s="47"/>
      <c r="H219" s="47"/>
      <c r="I219" s="38" t="s">
        <v>137</v>
      </c>
      <c r="J219" s="39"/>
      <c r="K219" s="40"/>
      <c r="L219" s="47" t="s">
        <v>138</v>
      </c>
      <c r="M219" s="47"/>
      <c r="N219" s="47"/>
      <c r="O219" s="47"/>
      <c r="P219" s="47"/>
      <c r="Q219" s="47"/>
      <c r="R219" s="47"/>
      <c r="S219" s="47"/>
      <c r="T219" s="47"/>
      <c r="U219" s="47"/>
      <c r="V219" s="47"/>
      <c r="W219" s="47"/>
      <c r="X219" s="47" t="s">
        <v>151</v>
      </c>
      <c r="Y219" s="47"/>
      <c r="Z219" s="47"/>
      <c r="AA219" s="47"/>
      <c r="AB219" s="47"/>
      <c r="AC219" s="47"/>
      <c r="AD219" s="47"/>
      <c r="AE219" s="47"/>
      <c r="AF219" s="47"/>
      <c r="AG219" s="47"/>
      <c r="AH219" s="47"/>
      <c r="AI219" s="47"/>
      <c r="AJ219" s="47"/>
      <c r="AK219" s="47"/>
      <c r="AL219" s="47"/>
      <c r="AM219" s="47"/>
      <c r="AN219" s="47"/>
    </row>
    <row r="220" spans="1:40" ht="15.75" customHeight="1" x14ac:dyDescent="0.4">
      <c r="A220" s="44"/>
      <c r="B220" s="45"/>
      <c r="C220" s="45"/>
      <c r="D220" s="45"/>
      <c r="E220" s="46"/>
      <c r="F220" s="47"/>
      <c r="G220" s="47"/>
      <c r="H220" s="47"/>
      <c r="I220" s="41"/>
      <c r="J220" s="42"/>
      <c r="K220" s="43"/>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row>
    <row r="221" spans="1:40" ht="15.75" customHeight="1" x14ac:dyDescent="0.4">
      <c r="A221" s="44"/>
      <c r="B221" s="45"/>
      <c r="C221" s="45"/>
      <c r="D221" s="45"/>
      <c r="E221" s="46"/>
      <c r="F221" s="47">
        <v>1</v>
      </c>
      <c r="G221" s="47"/>
      <c r="H221" s="47"/>
      <c r="I221" s="47"/>
      <c r="J221" s="47"/>
      <c r="K221" s="47"/>
      <c r="L221" s="35" t="str">
        <f>IF(I221="","",VLOOKUP(I221,申請種目表!A:D,2,FALSE))</f>
        <v/>
      </c>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row>
    <row r="222" spans="1:40" ht="15.75" customHeight="1" x14ac:dyDescent="0.4">
      <c r="A222" s="44"/>
      <c r="B222" s="45"/>
      <c r="C222" s="45"/>
      <c r="D222" s="45"/>
      <c r="E222" s="46"/>
      <c r="F222" s="47"/>
      <c r="G222" s="47"/>
      <c r="H222" s="47"/>
      <c r="I222" s="47"/>
      <c r="J222" s="47"/>
      <c r="K222" s="47"/>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row>
    <row r="223" spans="1:40" ht="15.75" customHeight="1" x14ac:dyDescent="0.4">
      <c r="A223" s="44"/>
      <c r="B223" s="45"/>
      <c r="C223" s="45"/>
      <c r="D223" s="45"/>
      <c r="E223" s="46"/>
      <c r="F223" s="47">
        <v>2</v>
      </c>
      <c r="G223" s="47"/>
      <c r="H223" s="47"/>
      <c r="I223" s="47"/>
      <c r="J223" s="47"/>
      <c r="K223" s="47"/>
      <c r="L223" s="35" t="str">
        <f>IF(I223="","",VLOOKUP(I223,申請種目表!A:D,2,FALSE))</f>
        <v/>
      </c>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row>
    <row r="224" spans="1:40" ht="15.75" customHeight="1" x14ac:dyDescent="0.4">
      <c r="A224" s="44"/>
      <c r="B224" s="45"/>
      <c r="C224" s="45"/>
      <c r="D224" s="45"/>
      <c r="E224" s="46"/>
      <c r="F224" s="47"/>
      <c r="G224" s="47"/>
      <c r="H224" s="47"/>
      <c r="I224" s="47"/>
      <c r="J224" s="47"/>
      <c r="K224" s="47"/>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row>
    <row r="225" spans="1:40" ht="15.75" customHeight="1" x14ac:dyDescent="0.4">
      <c r="A225" s="44"/>
      <c r="B225" s="45"/>
      <c r="C225" s="45"/>
      <c r="D225" s="45"/>
      <c r="E225" s="46"/>
      <c r="F225" s="47">
        <v>3</v>
      </c>
      <c r="G225" s="47"/>
      <c r="H225" s="47"/>
      <c r="I225" s="47"/>
      <c r="J225" s="47"/>
      <c r="K225" s="47"/>
      <c r="L225" s="35" t="str">
        <f>IF(I225="","",VLOOKUP(I225,申請種目表!A:D,2,FALSE))</f>
        <v/>
      </c>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row>
    <row r="226" spans="1:40" ht="15.75" customHeight="1" x14ac:dyDescent="0.4">
      <c r="A226" s="44"/>
      <c r="B226" s="45"/>
      <c r="C226" s="45"/>
      <c r="D226" s="45"/>
      <c r="E226" s="46"/>
      <c r="F226" s="47"/>
      <c r="G226" s="47"/>
      <c r="H226" s="47"/>
      <c r="I226" s="47"/>
      <c r="J226" s="47"/>
      <c r="K226" s="47"/>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row>
    <row r="227" spans="1:40" ht="15.75" customHeight="1" x14ac:dyDescent="0.4">
      <c r="A227" s="44"/>
      <c r="B227" s="45"/>
      <c r="C227" s="45"/>
      <c r="D227" s="45"/>
      <c r="E227" s="46"/>
      <c r="F227" s="47">
        <v>4</v>
      </c>
      <c r="G227" s="47"/>
      <c r="H227" s="47"/>
      <c r="I227" s="47"/>
      <c r="J227" s="47"/>
      <c r="K227" s="47"/>
      <c r="L227" s="35" t="str">
        <f>IF(I227="","",VLOOKUP(I227,申請種目表!A:D,2,FALSE))</f>
        <v/>
      </c>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row>
    <row r="228" spans="1:40" ht="15.75" customHeight="1" x14ac:dyDescent="0.4">
      <c r="A228" s="44"/>
      <c r="B228" s="45"/>
      <c r="C228" s="45"/>
      <c r="D228" s="45"/>
      <c r="E228" s="46"/>
      <c r="F228" s="47"/>
      <c r="G228" s="47"/>
      <c r="H228" s="47"/>
      <c r="I228" s="47"/>
      <c r="J228" s="47"/>
      <c r="K228" s="47"/>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row>
    <row r="229" spans="1:40" ht="15.75" customHeight="1" x14ac:dyDescent="0.4">
      <c r="A229" s="44"/>
      <c r="B229" s="45"/>
      <c r="C229" s="45"/>
      <c r="D229" s="45"/>
      <c r="E229" s="46"/>
      <c r="F229" s="47">
        <v>5</v>
      </c>
      <c r="G229" s="47"/>
      <c r="H229" s="47"/>
      <c r="I229" s="47"/>
      <c r="J229" s="47"/>
      <c r="K229" s="47"/>
      <c r="L229" s="35" t="str">
        <f>IF(I229="","",VLOOKUP(I229,申請種目表!A:D,2,FALSE))</f>
        <v/>
      </c>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row>
    <row r="230" spans="1:40" ht="15.75" customHeight="1" x14ac:dyDescent="0.4">
      <c r="A230" s="41"/>
      <c r="B230" s="42"/>
      <c r="C230" s="42"/>
      <c r="D230" s="42"/>
      <c r="E230" s="43"/>
      <c r="F230" s="47"/>
      <c r="G230" s="47"/>
      <c r="H230" s="47"/>
      <c r="I230" s="47"/>
      <c r="J230" s="47"/>
      <c r="K230" s="47"/>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row>
    <row r="231" spans="1:40" ht="15.75" customHeight="1" x14ac:dyDescent="0.4">
      <c r="A231" s="35" t="s">
        <v>476</v>
      </c>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row>
    <row r="232" spans="1:40" ht="15.75" customHeight="1" x14ac:dyDescent="0.4">
      <c r="A232" s="38" t="s">
        <v>477</v>
      </c>
      <c r="B232" s="39"/>
      <c r="C232" s="39"/>
      <c r="D232" s="39"/>
      <c r="E232" s="40"/>
      <c r="F232" s="47" t="s">
        <v>6</v>
      </c>
      <c r="G232" s="47"/>
      <c r="H232" s="47"/>
      <c r="I232" s="48" t="s">
        <v>286</v>
      </c>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row>
    <row r="233" spans="1:40" ht="15.75" customHeight="1" x14ac:dyDescent="0.4">
      <c r="A233" s="44"/>
      <c r="B233" s="45"/>
      <c r="C233" s="45"/>
      <c r="D233" s="45"/>
      <c r="E233" s="46"/>
      <c r="F233" s="47"/>
      <c r="G233" s="47"/>
      <c r="H233" s="47"/>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row>
    <row r="234" spans="1:40" ht="15.75" customHeight="1" x14ac:dyDescent="0.4">
      <c r="A234" s="44"/>
      <c r="B234" s="45"/>
      <c r="C234" s="45"/>
      <c r="D234" s="45"/>
      <c r="E234" s="46"/>
      <c r="F234" s="38" t="s">
        <v>236</v>
      </c>
      <c r="G234" s="39"/>
      <c r="H234" s="39"/>
      <c r="I234" s="39"/>
      <c r="J234" s="39"/>
      <c r="K234" s="39"/>
      <c r="L234" s="39"/>
      <c r="M234" s="39"/>
      <c r="N234" s="39"/>
      <c r="O234" s="39"/>
      <c r="P234" s="39"/>
      <c r="Q234" s="39"/>
      <c r="R234" s="39"/>
      <c r="S234" s="39"/>
      <c r="T234" s="40"/>
      <c r="U234" s="47" t="s">
        <v>241</v>
      </c>
      <c r="V234" s="47"/>
      <c r="W234" s="47"/>
      <c r="X234" s="47"/>
      <c r="Y234" s="47"/>
      <c r="Z234" s="47"/>
      <c r="AA234" s="47"/>
      <c r="AB234" s="47"/>
      <c r="AC234" s="47"/>
      <c r="AD234" s="47"/>
      <c r="AE234" s="47" t="s">
        <v>242</v>
      </c>
      <c r="AF234" s="47"/>
      <c r="AG234" s="47"/>
      <c r="AH234" s="47"/>
      <c r="AI234" s="47"/>
      <c r="AJ234" s="47"/>
      <c r="AK234" s="47"/>
      <c r="AL234" s="47"/>
      <c r="AM234" s="47"/>
      <c r="AN234" s="47"/>
    </row>
    <row r="235" spans="1:40" ht="15.75" customHeight="1" x14ac:dyDescent="0.4">
      <c r="A235" s="44"/>
      <c r="B235" s="45"/>
      <c r="C235" s="45"/>
      <c r="D235" s="45"/>
      <c r="E235" s="46"/>
      <c r="F235" s="41"/>
      <c r="G235" s="42"/>
      <c r="H235" s="42"/>
      <c r="I235" s="42"/>
      <c r="J235" s="42"/>
      <c r="K235" s="42"/>
      <c r="L235" s="42"/>
      <c r="M235" s="42"/>
      <c r="N235" s="42"/>
      <c r="O235" s="42"/>
      <c r="P235" s="42"/>
      <c r="Q235" s="42"/>
      <c r="R235" s="42"/>
      <c r="S235" s="42"/>
      <c r="T235" s="43"/>
      <c r="U235" s="47"/>
      <c r="V235" s="47"/>
      <c r="W235" s="47"/>
      <c r="X235" s="47"/>
      <c r="Y235" s="47"/>
      <c r="Z235" s="47"/>
      <c r="AA235" s="47"/>
      <c r="AB235" s="47"/>
      <c r="AC235" s="47"/>
      <c r="AD235" s="47"/>
      <c r="AE235" s="47"/>
      <c r="AF235" s="47"/>
      <c r="AG235" s="47"/>
      <c r="AH235" s="47"/>
      <c r="AI235" s="47"/>
      <c r="AJ235" s="47"/>
      <c r="AK235" s="47"/>
      <c r="AL235" s="47"/>
      <c r="AM235" s="47"/>
      <c r="AN235" s="47"/>
    </row>
    <row r="236" spans="1:40" ht="15.75" customHeight="1" x14ac:dyDescent="0.4">
      <c r="A236" s="44"/>
      <c r="B236" s="45"/>
      <c r="C236" s="45"/>
      <c r="D236" s="45"/>
      <c r="E236" s="46"/>
      <c r="F236" s="60" t="s">
        <v>479</v>
      </c>
      <c r="G236" s="61"/>
      <c r="H236" s="61"/>
      <c r="I236" s="61"/>
      <c r="J236" s="61"/>
      <c r="K236" s="61"/>
      <c r="L236" s="61"/>
      <c r="M236" s="61"/>
      <c r="N236" s="61"/>
      <c r="O236" s="61"/>
      <c r="P236" s="61"/>
      <c r="Q236" s="61"/>
      <c r="R236" s="61"/>
      <c r="S236" s="61"/>
      <c r="T236" s="62"/>
      <c r="U236" s="50"/>
      <c r="V236" s="51"/>
      <c r="W236" s="51"/>
      <c r="X236" s="51"/>
      <c r="Y236" s="51"/>
      <c r="Z236" s="51"/>
      <c r="AA236" s="51"/>
      <c r="AB236" s="52"/>
      <c r="AC236" s="56" t="s">
        <v>243</v>
      </c>
      <c r="AD236" s="57"/>
      <c r="AE236" s="50"/>
      <c r="AF236" s="51"/>
      <c r="AG236" s="51"/>
      <c r="AH236" s="51"/>
      <c r="AI236" s="51"/>
      <c r="AJ236" s="51"/>
      <c r="AK236" s="51"/>
      <c r="AL236" s="52"/>
      <c r="AM236" s="56" t="s">
        <v>243</v>
      </c>
      <c r="AN236" s="57"/>
    </row>
    <row r="237" spans="1:40" ht="15.75" customHeight="1" x14ac:dyDescent="0.4">
      <c r="A237" s="44"/>
      <c r="B237" s="45"/>
      <c r="C237" s="45"/>
      <c r="D237" s="45"/>
      <c r="E237" s="46"/>
      <c r="F237" s="63"/>
      <c r="G237" s="64"/>
      <c r="H237" s="64"/>
      <c r="I237" s="64"/>
      <c r="J237" s="64"/>
      <c r="K237" s="64"/>
      <c r="L237" s="64"/>
      <c r="M237" s="64"/>
      <c r="N237" s="64"/>
      <c r="O237" s="64"/>
      <c r="P237" s="64"/>
      <c r="Q237" s="64"/>
      <c r="R237" s="64"/>
      <c r="S237" s="64"/>
      <c r="T237" s="65"/>
      <c r="U237" s="53"/>
      <c r="V237" s="54"/>
      <c r="W237" s="54"/>
      <c r="X237" s="54"/>
      <c r="Y237" s="54"/>
      <c r="Z237" s="54"/>
      <c r="AA237" s="54"/>
      <c r="AB237" s="55"/>
      <c r="AC237" s="58"/>
      <c r="AD237" s="59"/>
      <c r="AE237" s="53"/>
      <c r="AF237" s="54"/>
      <c r="AG237" s="54"/>
      <c r="AH237" s="54"/>
      <c r="AI237" s="54"/>
      <c r="AJ237" s="54"/>
      <c r="AK237" s="54"/>
      <c r="AL237" s="55"/>
      <c r="AM237" s="58"/>
      <c r="AN237" s="59"/>
    </row>
    <row r="238" spans="1:40" ht="15.75" customHeight="1" x14ac:dyDescent="0.4">
      <c r="A238" s="44"/>
      <c r="B238" s="45"/>
      <c r="C238" s="45"/>
      <c r="D238" s="45"/>
      <c r="E238" s="46"/>
      <c r="F238" s="60" t="s">
        <v>244</v>
      </c>
      <c r="G238" s="61"/>
      <c r="H238" s="61"/>
      <c r="I238" s="61"/>
      <c r="J238" s="61"/>
      <c r="K238" s="61"/>
      <c r="L238" s="61"/>
      <c r="M238" s="61"/>
      <c r="N238" s="61"/>
      <c r="O238" s="61"/>
      <c r="P238" s="61"/>
      <c r="Q238" s="61"/>
      <c r="R238" s="61"/>
      <c r="S238" s="61"/>
      <c r="T238" s="62"/>
      <c r="U238" s="50"/>
      <c r="V238" s="51"/>
      <c r="W238" s="51"/>
      <c r="X238" s="51"/>
      <c r="Y238" s="51"/>
      <c r="Z238" s="51"/>
      <c r="AA238" s="51"/>
      <c r="AB238" s="52"/>
      <c r="AC238" s="56" t="s">
        <v>243</v>
      </c>
      <c r="AD238" s="57"/>
      <c r="AE238" s="50"/>
      <c r="AF238" s="51"/>
      <c r="AG238" s="51"/>
      <c r="AH238" s="51"/>
      <c r="AI238" s="51"/>
      <c r="AJ238" s="51"/>
      <c r="AK238" s="51"/>
      <c r="AL238" s="52"/>
      <c r="AM238" s="56" t="s">
        <v>243</v>
      </c>
      <c r="AN238" s="57"/>
    </row>
    <row r="239" spans="1:40" ht="15.75" customHeight="1" x14ac:dyDescent="0.4">
      <c r="A239" s="44"/>
      <c r="B239" s="45"/>
      <c r="C239" s="45"/>
      <c r="D239" s="45"/>
      <c r="E239" s="46"/>
      <c r="F239" s="63"/>
      <c r="G239" s="64"/>
      <c r="H239" s="64"/>
      <c r="I239" s="64"/>
      <c r="J239" s="64"/>
      <c r="K239" s="64"/>
      <c r="L239" s="64"/>
      <c r="M239" s="64"/>
      <c r="N239" s="64"/>
      <c r="O239" s="64"/>
      <c r="P239" s="64"/>
      <c r="Q239" s="64"/>
      <c r="R239" s="64"/>
      <c r="S239" s="64"/>
      <c r="T239" s="65"/>
      <c r="U239" s="53"/>
      <c r="V239" s="54"/>
      <c r="W239" s="54"/>
      <c r="X239" s="54"/>
      <c r="Y239" s="54"/>
      <c r="Z239" s="54"/>
      <c r="AA239" s="54"/>
      <c r="AB239" s="55"/>
      <c r="AC239" s="58"/>
      <c r="AD239" s="59"/>
      <c r="AE239" s="53"/>
      <c r="AF239" s="54"/>
      <c r="AG239" s="54"/>
      <c r="AH239" s="54"/>
      <c r="AI239" s="54"/>
      <c r="AJ239" s="54"/>
      <c r="AK239" s="54"/>
      <c r="AL239" s="55"/>
      <c r="AM239" s="58"/>
      <c r="AN239" s="59"/>
    </row>
    <row r="240" spans="1:40" ht="15.75" customHeight="1" x14ac:dyDescent="0.4">
      <c r="A240" s="44"/>
      <c r="B240" s="45"/>
      <c r="C240" s="45"/>
      <c r="D240" s="45"/>
      <c r="E240" s="46"/>
      <c r="F240" s="60" t="s">
        <v>480</v>
      </c>
      <c r="G240" s="61"/>
      <c r="H240" s="61"/>
      <c r="I240" s="61"/>
      <c r="J240" s="61"/>
      <c r="K240" s="61"/>
      <c r="L240" s="61"/>
      <c r="M240" s="61"/>
      <c r="N240" s="61"/>
      <c r="O240" s="61"/>
      <c r="P240" s="61"/>
      <c r="Q240" s="61"/>
      <c r="R240" s="61"/>
      <c r="S240" s="61"/>
      <c r="T240" s="62"/>
      <c r="U240" s="50">
        <f>SUM(U236:AB239)</f>
        <v>0</v>
      </c>
      <c r="V240" s="51"/>
      <c r="W240" s="51"/>
      <c r="X240" s="51"/>
      <c r="Y240" s="51"/>
      <c r="Z240" s="51"/>
      <c r="AA240" s="51"/>
      <c r="AB240" s="52"/>
      <c r="AC240" s="56" t="s">
        <v>243</v>
      </c>
      <c r="AD240" s="57"/>
      <c r="AE240" s="50">
        <f>SUM(AE236:AL239)</f>
        <v>0</v>
      </c>
      <c r="AF240" s="51"/>
      <c r="AG240" s="51"/>
      <c r="AH240" s="51"/>
      <c r="AI240" s="51"/>
      <c r="AJ240" s="51"/>
      <c r="AK240" s="51"/>
      <c r="AL240" s="52"/>
      <c r="AM240" s="56" t="s">
        <v>243</v>
      </c>
      <c r="AN240" s="57"/>
    </row>
    <row r="241" spans="1:40" ht="15.75" customHeight="1" x14ac:dyDescent="0.4">
      <c r="A241" s="41"/>
      <c r="B241" s="42"/>
      <c r="C241" s="42"/>
      <c r="D241" s="42"/>
      <c r="E241" s="43"/>
      <c r="F241" s="63"/>
      <c r="G241" s="64"/>
      <c r="H241" s="64"/>
      <c r="I241" s="64"/>
      <c r="J241" s="64"/>
      <c r="K241" s="64"/>
      <c r="L241" s="64"/>
      <c r="M241" s="64"/>
      <c r="N241" s="64"/>
      <c r="O241" s="64"/>
      <c r="P241" s="64"/>
      <c r="Q241" s="64"/>
      <c r="R241" s="64"/>
      <c r="S241" s="64"/>
      <c r="T241" s="65"/>
      <c r="U241" s="53"/>
      <c r="V241" s="54"/>
      <c r="W241" s="54"/>
      <c r="X241" s="54"/>
      <c r="Y241" s="54"/>
      <c r="Z241" s="54"/>
      <c r="AA241" s="54"/>
      <c r="AB241" s="55"/>
      <c r="AC241" s="58"/>
      <c r="AD241" s="59"/>
      <c r="AE241" s="53"/>
      <c r="AF241" s="54"/>
      <c r="AG241" s="54"/>
      <c r="AH241" s="54"/>
      <c r="AI241" s="54"/>
      <c r="AJ241" s="54"/>
      <c r="AK241" s="54"/>
      <c r="AL241" s="55"/>
      <c r="AM241" s="58"/>
      <c r="AN241" s="59"/>
    </row>
    <row r="242" spans="1:40" ht="15.75" customHeight="1" x14ac:dyDescent="0.4">
      <c r="A242" s="35" t="s">
        <v>245</v>
      </c>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row>
    <row r="243" spans="1:40" ht="15.75" customHeight="1" x14ac:dyDescent="0.4">
      <c r="A243" s="47" t="s">
        <v>246</v>
      </c>
      <c r="B243" s="47"/>
      <c r="C243" s="47"/>
      <c r="D243" s="47"/>
      <c r="E243" s="47"/>
      <c r="F243" s="47" t="s">
        <v>6</v>
      </c>
      <c r="G243" s="47"/>
      <c r="H243" s="47"/>
      <c r="I243" s="48" t="s">
        <v>472</v>
      </c>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row>
    <row r="244" spans="1:40" ht="15.75" customHeight="1" x14ac:dyDescent="0.4">
      <c r="A244" s="47"/>
      <c r="B244" s="47"/>
      <c r="C244" s="47"/>
      <c r="D244" s="47"/>
      <c r="E244" s="47"/>
      <c r="F244" s="47"/>
      <c r="G244" s="47"/>
      <c r="H244" s="47"/>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row>
    <row r="245" spans="1:40" ht="15.75" customHeight="1" x14ac:dyDescent="0.4">
      <c r="A245" s="47"/>
      <c r="B245" s="47"/>
      <c r="C245" s="47"/>
      <c r="D245" s="47"/>
      <c r="E245" s="47"/>
      <c r="F245" s="47" t="s">
        <v>247</v>
      </c>
      <c r="G245" s="47"/>
      <c r="H245" s="47"/>
      <c r="I245" s="47"/>
      <c r="J245" s="47"/>
      <c r="K245" s="47"/>
      <c r="L245" s="47"/>
      <c r="M245" s="47"/>
      <c r="N245" s="47"/>
      <c r="O245" s="47"/>
      <c r="P245" s="47"/>
      <c r="Q245" s="47"/>
      <c r="R245" s="47"/>
      <c r="S245" s="47"/>
      <c r="T245" s="47"/>
      <c r="U245" s="47" t="s">
        <v>241</v>
      </c>
      <c r="V245" s="47"/>
      <c r="W245" s="47"/>
      <c r="X245" s="47"/>
      <c r="Y245" s="47"/>
      <c r="Z245" s="47"/>
      <c r="AA245" s="47"/>
      <c r="AB245" s="47"/>
      <c r="AC245" s="47"/>
      <c r="AD245" s="47"/>
      <c r="AE245" s="47" t="s">
        <v>242</v>
      </c>
      <c r="AF245" s="47"/>
      <c r="AG245" s="47"/>
      <c r="AH245" s="47"/>
      <c r="AI245" s="47"/>
      <c r="AJ245" s="47"/>
      <c r="AK245" s="47"/>
      <c r="AL245" s="47"/>
      <c r="AM245" s="47"/>
      <c r="AN245" s="47"/>
    </row>
    <row r="246" spans="1:40" ht="15.75" customHeight="1" x14ac:dyDescent="0.4">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row>
    <row r="247" spans="1:40" ht="15.75" customHeight="1" x14ac:dyDescent="0.4">
      <c r="A247" s="47"/>
      <c r="B247" s="47"/>
      <c r="C247" s="47"/>
      <c r="D247" s="47"/>
      <c r="E247" s="47"/>
      <c r="F247" s="35" t="s">
        <v>248</v>
      </c>
      <c r="G247" s="35"/>
      <c r="H247" s="35"/>
      <c r="I247" s="35"/>
      <c r="J247" s="35"/>
      <c r="K247" s="35"/>
      <c r="L247" s="35"/>
      <c r="M247" s="35"/>
      <c r="N247" s="35"/>
      <c r="O247" s="35"/>
      <c r="P247" s="35"/>
      <c r="Q247" s="35"/>
      <c r="R247" s="35"/>
      <c r="S247" s="35"/>
      <c r="T247" s="35"/>
      <c r="U247" s="36"/>
      <c r="V247" s="36"/>
      <c r="W247" s="36"/>
      <c r="X247" s="36"/>
      <c r="Y247" s="36"/>
      <c r="Z247" s="36"/>
      <c r="AA247" s="36"/>
      <c r="AB247" s="36"/>
      <c r="AC247" s="37" t="s">
        <v>243</v>
      </c>
      <c r="AD247" s="37"/>
      <c r="AE247" s="36"/>
      <c r="AF247" s="36"/>
      <c r="AG247" s="36"/>
      <c r="AH247" s="36"/>
      <c r="AI247" s="36"/>
      <c r="AJ247" s="36"/>
      <c r="AK247" s="36"/>
      <c r="AL247" s="36"/>
      <c r="AM247" s="37" t="s">
        <v>243</v>
      </c>
      <c r="AN247" s="37"/>
    </row>
    <row r="248" spans="1:40" ht="15.75" customHeight="1" x14ac:dyDescent="0.4">
      <c r="A248" s="47"/>
      <c r="B248" s="47"/>
      <c r="C248" s="47"/>
      <c r="D248" s="47"/>
      <c r="E248" s="47"/>
      <c r="F248" s="35"/>
      <c r="G248" s="35"/>
      <c r="H248" s="35"/>
      <c r="I248" s="35"/>
      <c r="J248" s="35"/>
      <c r="K248" s="35"/>
      <c r="L248" s="35"/>
      <c r="M248" s="35"/>
      <c r="N248" s="35"/>
      <c r="O248" s="35"/>
      <c r="P248" s="35"/>
      <c r="Q248" s="35"/>
      <c r="R248" s="35"/>
      <c r="S248" s="35"/>
      <c r="T248" s="35"/>
      <c r="U248" s="36"/>
      <c r="V248" s="36"/>
      <c r="W248" s="36"/>
      <c r="X248" s="36"/>
      <c r="Y248" s="36"/>
      <c r="Z248" s="36"/>
      <c r="AA248" s="36"/>
      <c r="AB248" s="36"/>
      <c r="AC248" s="37"/>
      <c r="AD248" s="37"/>
      <c r="AE248" s="36"/>
      <c r="AF248" s="36"/>
      <c r="AG248" s="36"/>
      <c r="AH248" s="36"/>
      <c r="AI248" s="36"/>
      <c r="AJ248" s="36"/>
      <c r="AK248" s="36"/>
      <c r="AL248" s="36"/>
      <c r="AM248" s="37"/>
      <c r="AN248" s="37"/>
    </row>
    <row r="249" spans="1:40" ht="15.75" customHeight="1" x14ac:dyDescent="0.4">
      <c r="A249" s="47"/>
      <c r="B249" s="47"/>
      <c r="C249" s="47"/>
      <c r="D249" s="47"/>
      <c r="E249" s="47"/>
      <c r="F249" s="35" t="s">
        <v>249</v>
      </c>
      <c r="G249" s="35"/>
      <c r="H249" s="35"/>
      <c r="I249" s="35"/>
      <c r="J249" s="35"/>
      <c r="K249" s="35"/>
      <c r="L249" s="35"/>
      <c r="M249" s="35"/>
      <c r="N249" s="35"/>
      <c r="O249" s="35"/>
      <c r="P249" s="35"/>
      <c r="Q249" s="35"/>
      <c r="R249" s="35"/>
      <c r="S249" s="35"/>
      <c r="T249" s="35"/>
      <c r="U249" s="36"/>
      <c r="V249" s="36"/>
      <c r="W249" s="36"/>
      <c r="X249" s="36"/>
      <c r="Y249" s="36"/>
      <c r="Z249" s="36"/>
      <c r="AA249" s="36"/>
      <c r="AB249" s="36"/>
      <c r="AC249" s="37" t="s">
        <v>243</v>
      </c>
      <c r="AD249" s="37"/>
      <c r="AE249" s="36"/>
      <c r="AF249" s="36"/>
      <c r="AG249" s="36"/>
      <c r="AH249" s="36"/>
      <c r="AI249" s="36"/>
      <c r="AJ249" s="36"/>
      <c r="AK249" s="36"/>
      <c r="AL249" s="36"/>
      <c r="AM249" s="37" t="s">
        <v>243</v>
      </c>
      <c r="AN249" s="37"/>
    </row>
    <row r="250" spans="1:40" ht="15.75" customHeight="1" x14ac:dyDescent="0.4">
      <c r="A250" s="47"/>
      <c r="B250" s="47"/>
      <c r="C250" s="47"/>
      <c r="D250" s="47"/>
      <c r="E250" s="47"/>
      <c r="F250" s="35"/>
      <c r="G250" s="35"/>
      <c r="H250" s="35"/>
      <c r="I250" s="35"/>
      <c r="J250" s="35"/>
      <c r="K250" s="35"/>
      <c r="L250" s="35"/>
      <c r="M250" s="35"/>
      <c r="N250" s="35"/>
      <c r="O250" s="35"/>
      <c r="P250" s="35"/>
      <c r="Q250" s="35"/>
      <c r="R250" s="35"/>
      <c r="S250" s="35"/>
      <c r="T250" s="35"/>
      <c r="U250" s="36"/>
      <c r="V250" s="36"/>
      <c r="W250" s="36"/>
      <c r="X250" s="36"/>
      <c r="Y250" s="36"/>
      <c r="Z250" s="36"/>
      <c r="AA250" s="36"/>
      <c r="AB250" s="36"/>
      <c r="AC250" s="37"/>
      <c r="AD250" s="37"/>
      <c r="AE250" s="36"/>
      <c r="AF250" s="36"/>
      <c r="AG250" s="36"/>
      <c r="AH250" s="36"/>
      <c r="AI250" s="36"/>
      <c r="AJ250" s="36"/>
      <c r="AK250" s="36"/>
      <c r="AL250" s="36"/>
      <c r="AM250" s="37"/>
      <c r="AN250" s="37"/>
    </row>
    <row r="251" spans="1:40" ht="15.75" customHeight="1" x14ac:dyDescent="0.4">
      <c r="A251" s="47"/>
      <c r="B251" s="47"/>
      <c r="C251" s="47"/>
      <c r="D251" s="47"/>
      <c r="E251" s="47"/>
      <c r="F251" s="35" t="s">
        <v>250</v>
      </c>
      <c r="G251" s="35"/>
      <c r="H251" s="35"/>
      <c r="I251" s="35"/>
      <c r="J251" s="35"/>
      <c r="K251" s="35"/>
      <c r="L251" s="35"/>
      <c r="M251" s="35"/>
      <c r="N251" s="35"/>
      <c r="O251" s="35"/>
      <c r="P251" s="35"/>
      <c r="Q251" s="35"/>
      <c r="R251" s="35"/>
      <c r="S251" s="35"/>
      <c r="T251" s="35"/>
      <c r="U251" s="36"/>
      <c r="V251" s="36"/>
      <c r="W251" s="36"/>
      <c r="X251" s="36"/>
      <c r="Y251" s="36"/>
      <c r="Z251" s="36"/>
      <c r="AA251" s="36"/>
      <c r="AB251" s="36"/>
      <c r="AC251" s="37" t="s">
        <v>243</v>
      </c>
      <c r="AD251" s="37"/>
      <c r="AE251" s="36"/>
      <c r="AF251" s="36"/>
      <c r="AG251" s="36"/>
      <c r="AH251" s="36"/>
      <c r="AI251" s="36"/>
      <c r="AJ251" s="36"/>
      <c r="AK251" s="36"/>
      <c r="AL251" s="36"/>
      <c r="AM251" s="37" t="s">
        <v>243</v>
      </c>
      <c r="AN251" s="37"/>
    </row>
    <row r="252" spans="1:40" ht="15.75" customHeight="1" x14ac:dyDescent="0.4">
      <c r="A252" s="47"/>
      <c r="B252" s="47"/>
      <c r="C252" s="47"/>
      <c r="D252" s="47"/>
      <c r="E252" s="47"/>
      <c r="F252" s="35"/>
      <c r="G252" s="35"/>
      <c r="H252" s="35"/>
      <c r="I252" s="35"/>
      <c r="J252" s="35"/>
      <c r="K252" s="35"/>
      <c r="L252" s="35"/>
      <c r="M252" s="35"/>
      <c r="N252" s="35"/>
      <c r="O252" s="35"/>
      <c r="P252" s="35"/>
      <c r="Q252" s="35"/>
      <c r="R252" s="35"/>
      <c r="S252" s="35"/>
      <c r="T252" s="35"/>
      <c r="U252" s="36"/>
      <c r="V252" s="36"/>
      <c r="W252" s="36"/>
      <c r="X252" s="36"/>
      <c r="Y252" s="36"/>
      <c r="Z252" s="36"/>
      <c r="AA252" s="36"/>
      <c r="AB252" s="36"/>
      <c r="AC252" s="37"/>
      <c r="AD252" s="37"/>
      <c r="AE252" s="36"/>
      <c r="AF252" s="36"/>
      <c r="AG252" s="36"/>
      <c r="AH252" s="36"/>
      <c r="AI252" s="36"/>
      <c r="AJ252" s="36"/>
      <c r="AK252" s="36"/>
      <c r="AL252" s="36"/>
      <c r="AM252" s="37"/>
      <c r="AN252" s="37"/>
    </row>
    <row r="253" spans="1:40" ht="15.75" customHeight="1" x14ac:dyDescent="0.4">
      <c r="A253" s="47"/>
      <c r="B253" s="47"/>
      <c r="C253" s="47"/>
      <c r="D253" s="47"/>
      <c r="E253" s="47"/>
      <c r="F253" s="35" t="s">
        <v>251</v>
      </c>
      <c r="G253" s="35"/>
      <c r="H253" s="35"/>
      <c r="I253" s="35"/>
      <c r="J253" s="35"/>
      <c r="K253" s="35"/>
      <c r="L253" s="35"/>
      <c r="M253" s="35"/>
      <c r="N253" s="35"/>
      <c r="O253" s="35"/>
      <c r="P253" s="35"/>
      <c r="Q253" s="35"/>
      <c r="R253" s="35"/>
      <c r="S253" s="35"/>
      <c r="T253" s="35"/>
      <c r="U253" s="36"/>
      <c r="V253" s="36"/>
      <c r="W253" s="36"/>
      <c r="X253" s="36"/>
      <c r="Y253" s="36"/>
      <c r="Z253" s="36"/>
      <c r="AA253" s="36"/>
      <c r="AB253" s="36"/>
      <c r="AC253" s="37" t="s">
        <v>243</v>
      </c>
      <c r="AD253" s="37"/>
      <c r="AE253" s="36"/>
      <c r="AF253" s="36"/>
      <c r="AG253" s="36"/>
      <c r="AH253" s="36"/>
      <c r="AI253" s="36"/>
      <c r="AJ253" s="36"/>
      <c r="AK253" s="36"/>
      <c r="AL253" s="36"/>
      <c r="AM253" s="37" t="s">
        <v>243</v>
      </c>
      <c r="AN253" s="37"/>
    </row>
    <row r="254" spans="1:40" ht="15.75" customHeight="1" x14ac:dyDescent="0.4">
      <c r="A254" s="47"/>
      <c r="B254" s="47"/>
      <c r="C254" s="47"/>
      <c r="D254" s="47"/>
      <c r="E254" s="47"/>
      <c r="F254" s="35"/>
      <c r="G254" s="35"/>
      <c r="H254" s="35"/>
      <c r="I254" s="35"/>
      <c r="J254" s="35"/>
      <c r="K254" s="35"/>
      <c r="L254" s="35"/>
      <c r="M254" s="35"/>
      <c r="N254" s="35"/>
      <c r="O254" s="35"/>
      <c r="P254" s="35"/>
      <c r="Q254" s="35"/>
      <c r="R254" s="35"/>
      <c r="S254" s="35"/>
      <c r="T254" s="35"/>
      <c r="U254" s="36"/>
      <c r="V254" s="36"/>
      <c r="W254" s="36"/>
      <c r="X254" s="36"/>
      <c r="Y254" s="36"/>
      <c r="Z254" s="36"/>
      <c r="AA254" s="36"/>
      <c r="AB254" s="36"/>
      <c r="AC254" s="37"/>
      <c r="AD254" s="37"/>
      <c r="AE254" s="36"/>
      <c r="AF254" s="36"/>
      <c r="AG254" s="36"/>
      <c r="AH254" s="36"/>
      <c r="AI254" s="36"/>
      <c r="AJ254" s="36"/>
      <c r="AK254" s="36"/>
      <c r="AL254" s="36"/>
      <c r="AM254" s="37"/>
      <c r="AN254" s="37"/>
    </row>
    <row r="255" spans="1:40" ht="15.75" customHeight="1" x14ac:dyDescent="0.4">
      <c r="A255" s="47"/>
      <c r="B255" s="47"/>
      <c r="C255" s="47"/>
      <c r="D255" s="47"/>
      <c r="E255" s="47"/>
      <c r="F255" s="35" t="s">
        <v>252</v>
      </c>
      <c r="G255" s="35"/>
      <c r="H255" s="35"/>
      <c r="I255" s="35"/>
      <c r="J255" s="35"/>
      <c r="K255" s="35"/>
      <c r="L255" s="35"/>
      <c r="M255" s="35"/>
      <c r="N255" s="35"/>
      <c r="O255" s="35"/>
      <c r="P255" s="35"/>
      <c r="Q255" s="35"/>
      <c r="R255" s="35"/>
      <c r="S255" s="35"/>
      <c r="T255" s="35"/>
      <c r="U255" s="36"/>
      <c r="V255" s="36"/>
      <c r="W255" s="36"/>
      <c r="X255" s="36"/>
      <c r="Y255" s="36"/>
      <c r="Z255" s="36"/>
      <c r="AA255" s="36"/>
      <c r="AB255" s="36"/>
      <c r="AC255" s="37" t="s">
        <v>243</v>
      </c>
      <c r="AD255" s="37"/>
      <c r="AE255" s="36"/>
      <c r="AF255" s="36"/>
      <c r="AG255" s="36"/>
      <c r="AH255" s="36"/>
      <c r="AI255" s="36"/>
      <c r="AJ255" s="36"/>
      <c r="AK255" s="36"/>
      <c r="AL255" s="36"/>
      <c r="AM255" s="37" t="s">
        <v>243</v>
      </c>
      <c r="AN255" s="37"/>
    </row>
    <row r="256" spans="1:40" ht="15.75" customHeight="1" x14ac:dyDescent="0.4">
      <c r="A256" s="47"/>
      <c r="B256" s="47"/>
      <c r="C256" s="47"/>
      <c r="D256" s="47"/>
      <c r="E256" s="47"/>
      <c r="F256" s="35"/>
      <c r="G256" s="35"/>
      <c r="H256" s="35"/>
      <c r="I256" s="35"/>
      <c r="J256" s="35"/>
      <c r="K256" s="35"/>
      <c r="L256" s="35"/>
      <c r="M256" s="35"/>
      <c r="N256" s="35"/>
      <c r="O256" s="35"/>
      <c r="P256" s="35"/>
      <c r="Q256" s="35"/>
      <c r="R256" s="35"/>
      <c r="S256" s="35"/>
      <c r="T256" s="35"/>
      <c r="U256" s="36"/>
      <c r="V256" s="36"/>
      <c r="W256" s="36"/>
      <c r="X256" s="36"/>
      <c r="Y256" s="36"/>
      <c r="Z256" s="36"/>
      <c r="AA256" s="36"/>
      <c r="AB256" s="36"/>
      <c r="AC256" s="37"/>
      <c r="AD256" s="37"/>
      <c r="AE256" s="36"/>
      <c r="AF256" s="36"/>
      <c r="AG256" s="36"/>
      <c r="AH256" s="36"/>
      <c r="AI256" s="36"/>
      <c r="AJ256" s="36"/>
      <c r="AK256" s="36"/>
      <c r="AL256" s="36"/>
      <c r="AM256" s="37"/>
      <c r="AN256" s="37"/>
    </row>
    <row r="257" spans="1:40" ht="15.75" customHeight="1" x14ac:dyDescent="0.4">
      <c r="A257" s="47"/>
      <c r="B257" s="47"/>
      <c r="C257" s="47"/>
      <c r="D257" s="47"/>
      <c r="E257" s="47"/>
      <c r="F257" s="35" t="s">
        <v>253</v>
      </c>
      <c r="G257" s="35"/>
      <c r="H257" s="35"/>
      <c r="I257" s="35"/>
      <c r="J257" s="35"/>
      <c r="K257" s="35"/>
      <c r="L257" s="35"/>
      <c r="M257" s="35"/>
      <c r="N257" s="35"/>
      <c r="O257" s="35"/>
      <c r="P257" s="35"/>
      <c r="Q257" s="35"/>
      <c r="R257" s="35"/>
      <c r="S257" s="35"/>
      <c r="T257" s="35"/>
      <c r="U257" s="36"/>
      <c r="V257" s="36"/>
      <c r="W257" s="36"/>
      <c r="X257" s="36"/>
      <c r="Y257" s="36"/>
      <c r="Z257" s="36"/>
      <c r="AA257" s="36"/>
      <c r="AB257" s="36"/>
      <c r="AC257" s="37" t="s">
        <v>243</v>
      </c>
      <c r="AD257" s="37"/>
      <c r="AE257" s="36"/>
      <c r="AF257" s="36"/>
      <c r="AG257" s="36"/>
      <c r="AH257" s="36"/>
      <c r="AI257" s="36"/>
      <c r="AJ257" s="36"/>
      <c r="AK257" s="36"/>
      <c r="AL257" s="36"/>
      <c r="AM257" s="37" t="s">
        <v>243</v>
      </c>
      <c r="AN257" s="37"/>
    </row>
    <row r="258" spans="1:40" ht="15.75" customHeight="1" x14ac:dyDescent="0.4">
      <c r="A258" s="47"/>
      <c r="B258" s="47"/>
      <c r="C258" s="47"/>
      <c r="D258" s="47"/>
      <c r="E258" s="47"/>
      <c r="F258" s="35"/>
      <c r="G258" s="35"/>
      <c r="H258" s="35"/>
      <c r="I258" s="35"/>
      <c r="J258" s="35"/>
      <c r="K258" s="35"/>
      <c r="L258" s="35"/>
      <c r="M258" s="35"/>
      <c r="N258" s="35"/>
      <c r="O258" s="35"/>
      <c r="P258" s="35"/>
      <c r="Q258" s="35"/>
      <c r="R258" s="35"/>
      <c r="S258" s="35"/>
      <c r="T258" s="35"/>
      <c r="U258" s="36"/>
      <c r="V258" s="36"/>
      <c r="W258" s="36"/>
      <c r="X258" s="36"/>
      <c r="Y258" s="36"/>
      <c r="Z258" s="36"/>
      <c r="AA258" s="36"/>
      <c r="AB258" s="36"/>
      <c r="AC258" s="37"/>
      <c r="AD258" s="37"/>
      <c r="AE258" s="36"/>
      <c r="AF258" s="36"/>
      <c r="AG258" s="36"/>
      <c r="AH258" s="36"/>
      <c r="AI258" s="36"/>
      <c r="AJ258" s="36"/>
      <c r="AK258" s="36"/>
      <c r="AL258" s="36"/>
      <c r="AM258" s="37"/>
      <c r="AN258" s="37"/>
    </row>
    <row r="259" spans="1:40" ht="15.75" customHeight="1" x14ac:dyDescent="0.4">
      <c r="A259" s="47"/>
      <c r="B259" s="47"/>
      <c r="C259" s="47"/>
      <c r="D259" s="47"/>
      <c r="E259" s="47"/>
      <c r="F259" s="35" t="s">
        <v>254</v>
      </c>
      <c r="G259" s="35"/>
      <c r="H259" s="35"/>
      <c r="I259" s="35"/>
      <c r="J259" s="35"/>
      <c r="K259" s="35"/>
      <c r="L259" s="35"/>
      <c r="M259" s="35"/>
      <c r="N259" s="35"/>
      <c r="O259" s="35"/>
      <c r="P259" s="35"/>
      <c r="Q259" s="35"/>
      <c r="R259" s="35"/>
      <c r="S259" s="35"/>
      <c r="T259" s="35"/>
      <c r="U259" s="36"/>
      <c r="V259" s="36"/>
      <c r="W259" s="36"/>
      <c r="X259" s="36"/>
      <c r="Y259" s="36"/>
      <c r="Z259" s="36"/>
      <c r="AA259" s="36"/>
      <c r="AB259" s="36"/>
      <c r="AC259" s="37" t="s">
        <v>243</v>
      </c>
      <c r="AD259" s="37"/>
      <c r="AE259" s="36"/>
      <c r="AF259" s="36"/>
      <c r="AG259" s="36"/>
      <c r="AH259" s="36"/>
      <c r="AI259" s="36"/>
      <c r="AJ259" s="36"/>
      <c r="AK259" s="36"/>
      <c r="AL259" s="36"/>
      <c r="AM259" s="37" t="s">
        <v>243</v>
      </c>
      <c r="AN259" s="37"/>
    </row>
    <row r="260" spans="1:40" ht="15.75" customHeight="1" x14ac:dyDescent="0.4">
      <c r="A260" s="47"/>
      <c r="B260" s="47"/>
      <c r="C260" s="47"/>
      <c r="D260" s="47"/>
      <c r="E260" s="47"/>
      <c r="F260" s="35"/>
      <c r="G260" s="35"/>
      <c r="H260" s="35"/>
      <c r="I260" s="35"/>
      <c r="J260" s="35"/>
      <c r="K260" s="35"/>
      <c r="L260" s="35"/>
      <c r="M260" s="35"/>
      <c r="N260" s="35"/>
      <c r="O260" s="35"/>
      <c r="P260" s="35"/>
      <c r="Q260" s="35"/>
      <c r="R260" s="35"/>
      <c r="S260" s="35"/>
      <c r="T260" s="35"/>
      <c r="U260" s="36"/>
      <c r="V260" s="36"/>
      <c r="W260" s="36"/>
      <c r="X260" s="36"/>
      <c r="Y260" s="36"/>
      <c r="Z260" s="36"/>
      <c r="AA260" s="36"/>
      <c r="AB260" s="36"/>
      <c r="AC260" s="37"/>
      <c r="AD260" s="37"/>
      <c r="AE260" s="36"/>
      <c r="AF260" s="36"/>
      <c r="AG260" s="36"/>
      <c r="AH260" s="36"/>
      <c r="AI260" s="36"/>
      <c r="AJ260" s="36"/>
      <c r="AK260" s="36"/>
      <c r="AL260" s="36"/>
      <c r="AM260" s="37"/>
      <c r="AN260" s="37"/>
    </row>
    <row r="261" spans="1:40" ht="15.75" customHeight="1" x14ac:dyDescent="0.4">
      <c r="A261" s="47"/>
      <c r="B261" s="47"/>
      <c r="C261" s="47"/>
      <c r="D261" s="47"/>
      <c r="E261" s="47"/>
      <c r="F261" s="35" t="s">
        <v>255</v>
      </c>
      <c r="G261" s="35"/>
      <c r="H261" s="35"/>
      <c r="I261" s="35"/>
      <c r="J261" s="35"/>
      <c r="K261" s="35"/>
      <c r="L261" s="35"/>
      <c r="M261" s="35"/>
      <c r="N261" s="35"/>
      <c r="O261" s="35"/>
      <c r="P261" s="35"/>
      <c r="Q261" s="35"/>
      <c r="R261" s="35"/>
      <c r="S261" s="35"/>
      <c r="T261" s="35"/>
      <c r="U261" s="36"/>
      <c r="V261" s="36"/>
      <c r="W261" s="36"/>
      <c r="X261" s="36"/>
      <c r="Y261" s="36"/>
      <c r="Z261" s="36"/>
      <c r="AA261" s="36"/>
      <c r="AB261" s="36"/>
      <c r="AC261" s="37" t="s">
        <v>243</v>
      </c>
      <c r="AD261" s="37"/>
      <c r="AE261" s="36"/>
      <c r="AF261" s="36"/>
      <c r="AG261" s="36"/>
      <c r="AH261" s="36"/>
      <c r="AI261" s="36"/>
      <c r="AJ261" s="36"/>
      <c r="AK261" s="36"/>
      <c r="AL261" s="36"/>
      <c r="AM261" s="37" t="s">
        <v>243</v>
      </c>
      <c r="AN261" s="37"/>
    </row>
    <row r="262" spans="1:40" ht="15.75" customHeight="1" x14ac:dyDescent="0.4">
      <c r="A262" s="47"/>
      <c r="B262" s="47"/>
      <c r="C262" s="47"/>
      <c r="D262" s="47"/>
      <c r="E262" s="47"/>
      <c r="F262" s="35"/>
      <c r="G262" s="35"/>
      <c r="H262" s="35"/>
      <c r="I262" s="35"/>
      <c r="J262" s="35"/>
      <c r="K262" s="35"/>
      <c r="L262" s="35"/>
      <c r="M262" s="35"/>
      <c r="N262" s="35"/>
      <c r="O262" s="35"/>
      <c r="P262" s="35"/>
      <c r="Q262" s="35"/>
      <c r="R262" s="35"/>
      <c r="S262" s="35"/>
      <c r="T262" s="35"/>
      <c r="U262" s="36"/>
      <c r="V262" s="36"/>
      <c r="W262" s="36"/>
      <c r="X262" s="36"/>
      <c r="Y262" s="36"/>
      <c r="Z262" s="36"/>
      <c r="AA262" s="36"/>
      <c r="AB262" s="36"/>
      <c r="AC262" s="37"/>
      <c r="AD262" s="37"/>
      <c r="AE262" s="36"/>
      <c r="AF262" s="36"/>
      <c r="AG262" s="36"/>
      <c r="AH262" s="36"/>
      <c r="AI262" s="36"/>
      <c r="AJ262" s="36"/>
      <c r="AK262" s="36"/>
      <c r="AL262" s="36"/>
      <c r="AM262" s="37"/>
      <c r="AN262" s="37"/>
    </row>
    <row r="263" spans="1:40" ht="15.75" customHeight="1" x14ac:dyDescent="0.4">
      <c r="A263" s="47"/>
      <c r="B263" s="47"/>
      <c r="C263" s="47"/>
      <c r="D263" s="47"/>
      <c r="E263" s="47"/>
      <c r="F263" s="35" t="s">
        <v>256</v>
      </c>
      <c r="G263" s="35"/>
      <c r="H263" s="35"/>
      <c r="I263" s="35"/>
      <c r="J263" s="35"/>
      <c r="K263" s="35"/>
      <c r="L263" s="35"/>
      <c r="M263" s="35"/>
      <c r="N263" s="35"/>
      <c r="O263" s="35"/>
      <c r="P263" s="35"/>
      <c r="Q263" s="35"/>
      <c r="R263" s="35"/>
      <c r="S263" s="35"/>
      <c r="T263" s="35"/>
      <c r="U263" s="36"/>
      <c r="V263" s="36"/>
      <c r="W263" s="36"/>
      <c r="X263" s="36"/>
      <c r="Y263" s="36"/>
      <c r="Z263" s="36"/>
      <c r="AA263" s="36"/>
      <c r="AB263" s="36"/>
      <c r="AC263" s="37" t="s">
        <v>243</v>
      </c>
      <c r="AD263" s="37"/>
      <c r="AE263" s="36"/>
      <c r="AF263" s="36"/>
      <c r="AG263" s="36"/>
      <c r="AH263" s="36"/>
      <c r="AI263" s="36"/>
      <c r="AJ263" s="36"/>
      <c r="AK263" s="36"/>
      <c r="AL263" s="36"/>
      <c r="AM263" s="37" t="s">
        <v>243</v>
      </c>
      <c r="AN263" s="37"/>
    </row>
    <row r="264" spans="1:40" ht="15.75" customHeight="1" x14ac:dyDescent="0.4">
      <c r="A264" s="47"/>
      <c r="B264" s="47"/>
      <c r="C264" s="47"/>
      <c r="D264" s="47"/>
      <c r="E264" s="47"/>
      <c r="F264" s="35"/>
      <c r="G264" s="35"/>
      <c r="H264" s="35"/>
      <c r="I264" s="35"/>
      <c r="J264" s="35"/>
      <c r="K264" s="35"/>
      <c r="L264" s="35"/>
      <c r="M264" s="35"/>
      <c r="N264" s="35"/>
      <c r="O264" s="35"/>
      <c r="P264" s="35"/>
      <c r="Q264" s="35"/>
      <c r="R264" s="35"/>
      <c r="S264" s="35"/>
      <c r="T264" s="35"/>
      <c r="U264" s="36"/>
      <c r="V264" s="36"/>
      <c r="W264" s="36"/>
      <c r="X264" s="36"/>
      <c r="Y264" s="36"/>
      <c r="Z264" s="36"/>
      <c r="AA264" s="36"/>
      <c r="AB264" s="36"/>
      <c r="AC264" s="37"/>
      <c r="AD264" s="37"/>
      <c r="AE264" s="36"/>
      <c r="AF264" s="36"/>
      <c r="AG264" s="36"/>
      <c r="AH264" s="36"/>
      <c r="AI264" s="36"/>
      <c r="AJ264" s="36"/>
      <c r="AK264" s="36"/>
      <c r="AL264" s="36"/>
      <c r="AM264" s="37"/>
      <c r="AN264" s="37"/>
    </row>
    <row r="265" spans="1:40" ht="15.75" customHeight="1" x14ac:dyDescent="0.4">
      <c r="A265" s="47"/>
      <c r="B265" s="47"/>
      <c r="C265" s="47"/>
      <c r="D265" s="47"/>
      <c r="E265" s="47"/>
      <c r="F265" s="35" t="s">
        <v>257</v>
      </c>
      <c r="G265" s="35"/>
      <c r="H265" s="35"/>
      <c r="I265" s="35"/>
      <c r="J265" s="35"/>
      <c r="K265" s="35"/>
      <c r="L265" s="35"/>
      <c r="M265" s="35"/>
      <c r="N265" s="35"/>
      <c r="O265" s="35"/>
      <c r="P265" s="35"/>
      <c r="Q265" s="35"/>
      <c r="R265" s="35"/>
      <c r="S265" s="35"/>
      <c r="T265" s="35"/>
      <c r="U265" s="36"/>
      <c r="V265" s="36"/>
      <c r="W265" s="36"/>
      <c r="X265" s="36"/>
      <c r="Y265" s="36"/>
      <c r="Z265" s="36"/>
      <c r="AA265" s="36"/>
      <c r="AB265" s="36"/>
      <c r="AC265" s="37" t="s">
        <v>243</v>
      </c>
      <c r="AD265" s="37"/>
      <c r="AE265" s="36"/>
      <c r="AF265" s="36"/>
      <c r="AG265" s="36"/>
      <c r="AH265" s="36"/>
      <c r="AI265" s="36"/>
      <c r="AJ265" s="36"/>
      <c r="AK265" s="36"/>
      <c r="AL265" s="36"/>
      <c r="AM265" s="37" t="s">
        <v>243</v>
      </c>
      <c r="AN265" s="37"/>
    </row>
    <row r="266" spans="1:40" ht="15.75" customHeight="1" x14ac:dyDescent="0.4">
      <c r="A266" s="47"/>
      <c r="B266" s="47"/>
      <c r="C266" s="47"/>
      <c r="D266" s="47"/>
      <c r="E266" s="47"/>
      <c r="F266" s="35"/>
      <c r="G266" s="35"/>
      <c r="H266" s="35"/>
      <c r="I266" s="35"/>
      <c r="J266" s="35"/>
      <c r="K266" s="35"/>
      <c r="L266" s="35"/>
      <c r="M266" s="35"/>
      <c r="N266" s="35"/>
      <c r="O266" s="35"/>
      <c r="P266" s="35"/>
      <c r="Q266" s="35"/>
      <c r="R266" s="35"/>
      <c r="S266" s="35"/>
      <c r="T266" s="35"/>
      <c r="U266" s="36"/>
      <c r="V266" s="36"/>
      <c r="W266" s="36"/>
      <c r="X266" s="36"/>
      <c r="Y266" s="36"/>
      <c r="Z266" s="36"/>
      <c r="AA266" s="36"/>
      <c r="AB266" s="36"/>
      <c r="AC266" s="37"/>
      <c r="AD266" s="37"/>
      <c r="AE266" s="36"/>
      <c r="AF266" s="36"/>
      <c r="AG266" s="36"/>
      <c r="AH266" s="36"/>
      <c r="AI266" s="36"/>
      <c r="AJ266" s="36"/>
      <c r="AK266" s="36"/>
      <c r="AL266" s="36"/>
      <c r="AM266" s="37"/>
      <c r="AN266" s="37"/>
    </row>
    <row r="267" spans="1:40" ht="15.75" customHeight="1" x14ac:dyDescent="0.4">
      <c r="A267" s="47"/>
      <c r="B267" s="47"/>
      <c r="C267" s="47"/>
      <c r="D267" s="47"/>
      <c r="E267" s="47"/>
      <c r="F267" s="35" t="s">
        <v>258</v>
      </c>
      <c r="G267" s="35"/>
      <c r="H267" s="35"/>
      <c r="I267" s="35"/>
      <c r="J267" s="35"/>
      <c r="K267" s="35"/>
      <c r="L267" s="35"/>
      <c r="M267" s="35"/>
      <c r="N267" s="35"/>
      <c r="O267" s="35"/>
      <c r="P267" s="35"/>
      <c r="Q267" s="35"/>
      <c r="R267" s="35"/>
      <c r="S267" s="35"/>
      <c r="T267" s="35"/>
      <c r="U267" s="36"/>
      <c r="V267" s="36"/>
      <c r="W267" s="36"/>
      <c r="X267" s="36"/>
      <c r="Y267" s="36"/>
      <c r="Z267" s="36"/>
      <c r="AA267" s="36"/>
      <c r="AB267" s="36"/>
      <c r="AC267" s="37" t="s">
        <v>243</v>
      </c>
      <c r="AD267" s="37"/>
      <c r="AE267" s="36"/>
      <c r="AF267" s="36"/>
      <c r="AG267" s="36"/>
      <c r="AH267" s="36"/>
      <c r="AI267" s="36"/>
      <c r="AJ267" s="36"/>
      <c r="AK267" s="36"/>
      <c r="AL267" s="36"/>
      <c r="AM267" s="37" t="s">
        <v>243</v>
      </c>
      <c r="AN267" s="37"/>
    </row>
    <row r="268" spans="1:40" ht="15.75" customHeight="1" x14ac:dyDescent="0.4">
      <c r="A268" s="47"/>
      <c r="B268" s="47"/>
      <c r="C268" s="47"/>
      <c r="D268" s="47"/>
      <c r="E268" s="47"/>
      <c r="F268" s="35"/>
      <c r="G268" s="35"/>
      <c r="H268" s="35"/>
      <c r="I268" s="35"/>
      <c r="J268" s="35"/>
      <c r="K268" s="35"/>
      <c r="L268" s="35"/>
      <c r="M268" s="35"/>
      <c r="N268" s="35"/>
      <c r="O268" s="35"/>
      <c r="P268" s="35"/>
      <c r="Q268" s="35"/>
      <c r="R268" s="35"/>
      <c r="S268" s="35"/>
      <c r="T268" s="35"/>
      <c r="U268" s="36"/>
      <c r="V268" s="36"/>
      <c r="W268" s="36"/>
      <c r="X268" s="36"/>
      <c r="Y268" s="36"/>
      <c r="Z268" s="36"/>
      <c r="AA268" s="36"/>
      <c r="AB268" s="36"/>
      <c r="AC268" s="37"/>
      <c r="AD268" s="37"/>
      <c r="AE268" s="36"/>
      <c r="AF268" s="36"/>
      <c r="AG268" s="36"/>
      <c r="AH268" s="36"/>
      <c r="AI268" s="36"/>
      <c r="AJ268" s="36"/>
      <c r="AK268" s="36"/>
      <c r="AL268" s="36"/>
      <c r="AM268" s="37"/>
      <c r="AN268" s="37"/>
    </row>
    <row r="269" spans="1:40" ht="15.75" customHeight="1" x14ac:dyDescent="0.4">
      <c r="A269" s="47"/>
      <c r="B269" s="47"/>
      <c r="C269" s="47"/>
      <c r="D269" s="47"/>
      <c r="E269" s="47"/>
      <c r="F269" s="35" t="s">
        <v>259</v>
      </c>
      <c r="G269" s="35"/>
      <c r="H269" s="35"/>
      <c r="I269" s="35"/>
      <c r="J269" s="35"/>
      <c r="K269" s="35"/>
      <c r="L269" s="35"/>
      <c r="M269" s="35"/>
      <c r="N269" s="35"/>
      <c r="O269" s="35"/>
      <c r="P269" s="35"/>
      <c r="Q269" s="35"/>
      <c r="R269" s="35"/>
      <c r="S269" s="35"/>
      <c r="T269" s="35"/>
      <c r="U269" s="36"/>
      <c r="V269" s="36"/>
      <c r="W269" s="36"/>
      <c r="X269" s="36"/>
      <c r="Y269" s="36"/>
      <c r="Z269" s="36"/>
      <c r="AA269" s="36"/>
      <c r="AB269" s="36"/>
      <c r="AC269" s="37" t="s">
        <v>243</v>
      </c>
      <c r="AD269" s="37"/>
      <c r="AE269" s="36"/>
      <c r="AF269" s="36"/>
      <c r="AG269" s="36"/>
      <c r="AH269" s="36"/>
      <c r="AI269" s="36"/>
      <c r="AJ269" s="36"/>
      <c r="AK269" s="36"/>
      <c r="AL269" s="36"/>
      <c r="AM269" s="37" t="s">
        <v>243</v>
      </c>
      <c r="AN269" s="37"/>
    </row>
    <row r="270" spans="1:40" ht="15.75" customHeight="1" x14ac:dyDescent="0.4">
      <c r="A270" s="47"/>
      <c r="B270" s="47"/>
      <c r="C270" s="47"/>
      <c r="D270" s="47"/>
      <c r="E270" s="47"/>
      <c r="F270" s="35"/>
      <c r="G270" s="35"/>
      <c r="H270" s="35"/>
      <c r="I270" s="35"/>
      <c r="J270" s="35"/>
      <c r="K270" s="35"/>
      <c r="L270" s="35"/>
      <c r="M270" s="35"/>
      <c r="N270" s="35"/>
      <c r="O270" s="35"/>
      <c r="P270" s="35"/>
      <c r="Q270" s="35"/>
      <c r="R270" s="35"/>
      <c r="S270" s="35"/>
      <c r="T270" s="35"/>
      <c r="U270" s="36"/>
      <c r="V270" s="36"/>
      <c r="W270" s="36"/>
      <c r="X270" s="36"/>
      <c r="Y270" s="36"/>
      <c r="Z270" s="36"/>
      <c r="AA270" s="36"/>
      <c r="AB270" s="36"/>
      <c r="AC270" s="37"/>
      <c r="AD270" s="37"/>
      <c r="AE270" s="36"/>
      <c r="AF270" s="36"/>
      <c r="AG270" s="36"/>
      <c r="AH270" s="36"/>
      <c r="AI270" s="36"/>
      <c r="AJ270" s="36"/>
      <c r="AK270" s="36"/>
      <c r="AL270" s="36"/>
      <c r="AM270" s="37"/>
      <c r="AN270" s="37"/>
    </row>
    <row r="271" spans="1:40" ht="15.75" customHeight="1" x14ac:dyDescent="0.4">
      <c r="A271" s="47"/>
      <c r="B271" s="47"/>
      <c r="C271" s="47"/>
      <c r="D271" s="47"/>
      <c r="E271" s="47"/>
      <c r="F271" s="35" t="s">
        <v>260</v>
      </c>
      <c r="G271" s="35"/>
      <c r="H271" s="35"/>
      <c r="I271" s="35"/>
      <c r="J271" s="35"/>
      <c r="K271" s="35"/>
      <c r="L271" s="35"/>
      <c r="M271" s="35"/>
      <c r="N271" s="35"/>
      <c r="O271" s="35"/>
      <c r="P271" s="35"/>
      <c r="Q271" s="35"/>
      <c r="R271" s="35"/>
      <c r="S271" s="35"/>
      <c r="T271" s="35"/>
      <c r="U271" s="36"/>
      <c r="V271" s="36"/>
      <c r="W271" s="36"/>
      <c r="X271" s="36"/>
      <c r="Y271" s="36"/>
      <c r="Z271" s="36"/>
      <c r="AA271" s="36"/>
      <c r="AB271" s="36"/>
      <c r="AC271" s="37" t="s">
        <v>243</v>
      </c>
      <c r="AD271" s="37"/>
      <c r="AE271" s="36"/>
      <c r="AF271" s="36"/>
      <c r="AG271" s="36"/>
      <c r="AH271" s="36"/>
      <c r="AI271" s="36"/>
      <c r="AJ271" s="36"/>
      <c r="AK271" s="36"/>
      <c r="AL271" s="36"/>
      <c r="AM271" s="37" t="s">
        <v>243</v>
      </c>
      <c r="AN271" s="37"/>
    </row>
    <row r="272" spans="1:40" ht="15.75" customHeight="1" x14ac:dyDescent="0.4">
      <c r="A272" s="47"/>
      <c r="B272" s="47"/>
      <c r="C272" s="47"/>
      <c r="D272" s="47"/>
      <c r="E272" s="47"/>
      <c r="F272" s="35"/>
      <c r="G272" s="35"/>
      <c r="H272" s="35"/>
      <c r="I272" s="35"/>
      <c r="J272" s="35"/>
      <c r="K272" s="35"/>
      <c r="L272" s="35"/>
      <c r="M272" s="35"/>
      <c r="N272" s="35"/>
      <c r="O272" s="35"/>
      <c r="P272" s="35"/>
      <c r="Q272" s="35"/>
      <c r="R272" s="35"/>
      <c r="S272" s="35"/>
      <c r="T272" s="35"/>
      <c r="U272" s="36"/>
      <c r="V272" s="36"/>
      <c r="W272" s="36"/>
      <c r="X272" s="36"/>
      <c r="Y272" s="36"/>
      <c r="Z272" s="36"/>
      <c r="AA272" s="36"/>
      <c r="AB272" s="36"/>
      <c r="AC272" s="37"/>
      <c r="AD272" s="37"/>
      <c r="AE272" s="36"/>
      <c r="AF272" s="36"/>
      <c r="AG272" s="36"/>
      <c r="AH272" s="36"/>
      <c r="AI272" s="36"/>
      <c r="AJ272" s="36"/>
      <c r="AK272" s="36"/>
      <c r="AL272" s="36"/>
      <c r="AM272" s="37"/>
      <c r="AN272" s="37"/>
    </row>
    <row r="273" spans="1:40" ht="15.75" customHeight="1" x14ac:dyDescent="0.4">
      <c r="A273" s="47"/>
      <c r="B273" s="47"/>
      <c r="C273" s="47"/>
      <c r="D273" s="47"/>
      <c r="E273" s="47"/>
      <c r="F273" s="35" t="s">
        <v>261</v>
      </c>
      <c r="G273" s="35"/>
      <c r="H273" s="35"/>
      <c r="I273" s="35"/>
      <c r="J273" s="35"/>
      <c r="K273" s="35"/>
      <c r="L273" s="35"/>
      <c r="M273" s="35"/>
      <c r="N273" s="35"/>
      <c r="O273" s="35"/>
      <c r="P273" s="35"/>
      <c r="Q273" s="35"/>
      <c r="R273" s="35"/>
      <c r="S273" s="35"/>
      <c r="T273" s="35"/>
      <c r="U273" s="36"/>
      <c r="V273" s="36"/>
      <c r="W273" s="36"/>
      <c r="X273" s="36"/>
      <c r="Y273" s="36"/>
      <c r="Z273" s="36"/>
      <c r="AA273" s="36"/>
      <c r="AB273" s="36"/>
      <c r="AC273" s="37" t="s">
        <v>243</v>
      </c>
      <c r="AD273" s="37"/>
      <c r="AE273" s="36"/>
      <c r="AF273" s="36"/>
      <c r="AG273" s="36"/>
      <c r="AH273" s="36"/>
      <c r="AI273" s="36"/>
      <c r="AJ273" s="36"/>
      <c r="AK273" s="36"/>
      <c r="AL273" s="36"/>
      <c r="AM273" s="37" t="s">
        <v>243</v>
      </c>
      <c r="AN273" s="37"/>
    </row>
    <row r="274" spans="1:40" ht="15.75" customHeight="1" x14ac:dyDescent="0.4">
      <c r="A274" s="47"/>
      <c r="B274" s="47"/>
      <c r="C274" s="47"/>
      <c r="D274" s="47"/>
      <c r="E274" s="47"/>
      <c r="F274" s="35"/>
      <c r="G274" s="35"/>
      <c r="H274" s="35"/>
      <c r="I274" s="35"/>
      <c r="J274" s="35"/>
      <c r="K274" s="35"/>
      <c r="L274" s="35"/>
      <c r="M274" s="35"/>
      <c r="N274" s="35"/>
      <c r="O274" s="35"/>
      <c r="P274" s="35"/>
      <c r="Q274" s="35"/>
      <c r="R274" s="35"/>
      <c r="S274" s="35"/>
      <c r="T274" s="35"/>
      <c r="U274" s="36"/>
      <c r="V274" s="36"/>
      <c r="W274" s="36"/>
      <c r="X274" s="36"/>
      <c r="Y274" s="36"/>
      <c r="Z274" s="36"/>
      <c r="AA274" s="36"/>
      <c r="AB274" s="36"/>
      <c r="AC274" s="37"/>
      <c r="AD274" s="37"/>
      <c r="AE274" s="36"/>
      <c r="AF274" s="36"/>
      <c r="AG274" s="36"/>
      <c r="AH274" s="36"/>
      <c r="AI274" s="36"/>
      <c r="AJ274" s="36"/>
      <c r="AK274" s="36"/>
      <c r="AL274" s="36"/>
      <c r="AM274" s="37"/>
      <c r="AN274" s="37"/>
    </row>
    <row r="275" spans="1:40" ht="15.75" customHeight="1" x14ac:dyDescent="0.4">
      <c r="A275" s="47"/>
      <c r="B275" s="47"/>
      <c r="C275" s="47"/>
      <c r="D275" s="47"/>
      <c r="E275" s="47"/>
      <c r="F275" s="35" t="s">
        <v>262</v>
      </c>
      <c r="G275" s="35"/>
      <c r="H275" s="35"/>
      <c r="I275" s="35"/>
      <c r="J275" s="35"/>
      <c r="K275" s="35"/>
      <c r="L275" s="35"/>
      <c r="M275" s="35"/>
      <c r="N275" s="35"/>
      <c r="O275" s="35"/>
      <c r="P275" s="35"/>
      <c r="Q275" s="35"/>
      <c r="R275" s="35"/>
      <c r="S275" s="35"/>
      <c r="T275" s="35"/>
      <c r="U275" s="36"/>
      <c r="V275" s="36"/>
      <c r="W275" s="36"/>
      <c r="X275" s="36"/>
      <c r="Y275" s="36"/>
      <c r="Z275" s="36"/>
      <c r="AA275" s="36"/>
      <c r="AB275" s="36"/>
      <c r="AC275" s="37" t="s">
        <v>243</v>
      </c>
      <c r="AD275" s="37"/>
      <c r="AE275" s="36"/>
      <c r="AF275" s="36"/>
      <c r="AG275" s="36"/>
      <c r="AH275" s="36"/>
      <c r="AI275" s="36"/>
      <c r="AJ275" s="36"/>
      <c r="AK275" s="36"/>
      <c r="AL275" s="36"/>
      <c r="AM275" s="37" t="s">
        <v>243</v>
      </c>
      <c r="AN275" s="37"/>
    </row>
    <row r="276" spans="1:40" ht="15.75" customHeight="1" x14ac:dyDescent="0.4">
      <c r="A276" s="47"/>
      <c r="B276" s="47"/>
      <c r="C276" s="47"/>
      <c r="D276" s="47"/>
      <c r="E276" s="47"/>
      <c r="F276" s="35"/>
      <c r="G276" s="35"/>
      <c r="H276" s="35"/>
      <c r="I276" s="35"/>
      <c r="J276" s="35"/>
      <c r="K276" s="35"/>
      <c r="L276" s="35"/>
      <c r="M276" s="35"/>
      <c r="N276" s="35"/>
      <c r="O276" s="35"/>
      <c r="P276" s="35"/>
      <c r="Q276" s="35"/>
      <c r="R276" s="35"/>
      <c r="S276" s="35"/>
      <c r="T276" s="35"/>
      <c r="U276" s="36"/>
      <c r="V276" s="36"/>
      <c r="W276" s="36"/>
      <c r="X276" s="36"/>
      <c r="Y276" s="36"/>
      <c r="Z276" s="36"/>
      <c r="AA276" s="36"/>
      <c r="AB276" s="36"/>
      <c r="AC276" s="37"/>
      <c r="AD276" s="37"/>
      <c r="AE276" s="36"/>
      <c r="AF276" s="36"/>
      <c r="AG276" s="36"/>
      <c r="AH276" s="36"/>
      <c r="AI276" s="36"/>
      <c r="AJ276" s="36"/>
      <c r="AK276" s="36"/>
      <c r="AL276" s="36"/>
      <c r="AM276" s="37"/>
      <c r="AN276" s="37"/>
    </row>
    <row r="277" spans="1:40" ht="15.75" customHeight="1" x14ac:dyDescent="0.4">
      <c r="A277" s="47"/>
      <c r="B277" s="47"/>
      <c r="C277" s="47"/>
      <c r="D277" s="47"/>
      <c r="E277" s="47"/>
      <c r="F277" s="35" t="s">
        <v>263</v>
      </c>
      <c r="G277" s="35"/>
      <c r="H277" s="35"/>
      <c r="I277" s="35"/>
      <c r="J277" s="35"/>
      <c r="K277" s="35"/>
      <c r="L277" s="35"/>
      <c r="M277" s="35"/>
      <c r="N277" s="35"/>
      <c r="O277" s="35"/>
      <c r="P277" s="35"/>
      <c r="Q277" s="35"/>
      <c r="R277" s="35"/>
      <c r="S277" s="35"/>
      <c r="T277" s="35"/>
      <c r="U277" s="36"/>
      <c r="V277" s="36"/>
      <c r="W277" s="36"/>
      <c r="X277" s="36"/>
      <c r="Y277" s="36"/>
      <c r="Z277" s="36"/>
      <c r="AA277" s="36"/>
      <c r="AB277" s="36"/>
      <c r="AC277" s="37" t="s">
        <v>243</v>
      </c>
      <c r="AD277" s="37"/>
      <c r="AE277" s="36"/>
      <c r="AF277" s="36"/>
      <c r="AG277" s="36"/>
      <c r="AH277" s="36"/>
      <c r="AI277" s="36"/>
      <c r="AJ277" s="36"/>
      <c r="AK277" s="36"/>
      <c r="AL277" s="36"/>
      <c r="AM277" s="37" t="s">
        <v>243</v>
      </c>
      <c r="AN277" s="37"/>
    </row>
    <row r="278" spans="1:40" ht="15.75" customHeight="1" x14ac:dyDescent="0.4">
      <c r="A278" s="47"/>
      <c r="B278" s="47"/>
      <c r="C278" s="47"/>
      <c r="D278" s="47"/>
      <c r="E278" s="47"/>
      <c r="F278" s="35"/>
      <c r="G278" s="35"/>
      <c r="H278" s="35"/>
      <c r="I278" s="35"/>
      <c r="J278" s="35"/>
      <c r="K278" s="35"/>
      <c r="L278" s="35"/>
      <c r="M278" s="35"/>
      <c r="N278" s="35"/>
      <c r="O278" s="35"/>
      <c r="P278" s="35"/>
      <c r="Q278" s="35"/>
      <c r="R278" s="35"/>
      <c r="S278" s="35"/>
      <c r="T278" s="35"/>
      <c r="U278" s="36"/>
      <c r="V278" s="36"/>
      <c r="W278" s="36"/>
      <c r="X278" s="36"/>
      <c r="Y278" s="36"/>
      <c r="Z278" s="36"/>
      <c r="AA278" s="36"/>
      <c r="AB278" s="36"/>
      <c r="AC278" s="37"/>
      <c r="AD278" s="37"/>
      <c r="AE278" s="36"/>
      <c r="AF278" s="36"/>
      <c r="AG278" s="36"/>
      <c r="AH278" s="36"/>
      <c r="AI278" s="36"/>
      <c r="AJ278" s="36"/>
      <c r="AK278" s="36"/>
      <c r="AL278" s="36"/>
      <c r="AM278" s="37"/>
      <c r="AN278" s="37"/>
    </row>
    <row r="279" spans="1:40" ht="15.75" customHeight="1" x14ac:dyDescent="0.4">
      <c r="A279" s="47"/>
      <c r="B279" s="47"/>
      <c r="C279" s="47"/>
      <c r="D279" s="47"/>
      <c r="E279" s="47"/>
      <c r="F279" s="35" t="s">
        <v>264</v>
      </c>
      <c r="G279" s="35"/>
      <c r="H279" s="35"/>
      <c r="I279" s="35"/>
      <c r="J279" s="35"/>
      <c r="K279" s="35"/>
      <c r="L279" s="35"/>
      <c r="M279" s="35"/>
      <c r="N279" s="35"/>
      <c r="O279" s="35"/>
      <c r="P279" s="35"/>
      <c r="Q279" s="35"/>
      <c r="R279" s="35"/>
      <c r="S279" s="35"/>
      <c r="T279" s="35"/>
      <c r="U279" s="36"/>
      <c r="V279" s="36"/>
      <c r="W279" s="36"/>
      <c r="X279" s="36"/>
      <c r="Y279" s="36"/>
      <c r="Z279" s="36"/>
      <c r="AA279" s="36"/>
      <c r="AB279" s="36"/>
      <c r="AC279" s="37" t="s">
        <v>243</v>
      </c>
      <c r="AD279" s="37"/>
      <c r="AE279" s="36"/>
      <c r="AF279" s="36"/>
      <c r="AG279" s="36"/>
      <c r="AH279" s="36"/>
      <c r="AI279" s="36"/>
      <c r="AJ279" s="36"/>
      <c r="AK279" s="36"/>
      <c r="AL279" s="36"/>
      <c r="AM279" s="37" t="s">
        <v>243</v>
      </c>
      <c r="AN279" s="37"/>
    </row>
    <row r="280" spans="1:40" ht="15.75" customHeight="1" x14ac:dyDescent="0.4">
      <c r="A280" s="47"/>
      <c r="B280" s="47"/>
      <c r="C280" s="47"/>
      <c r="D280" s="47"/>
      <c r="E280" s="47"/>
      <c r="F280" s="35"/>
      <c r="G280" s="35"/>
      <c r="H280" s="35"/>
      <c r="I280" s="35"/>
      <c r="J280" s="35"/>
      <c r="K280" s="35"/>
      <c r="L280" s="35"/>
      <c r="M280" s="35"/>
      <c r="N280" s="35"/>
      <c r="O280" s="35"/>
      <c r="P280" s="35"/>
      <c r="Q280" s="35"/>
      <c r="R280" s="35"/>
      <c r="S280" s="35"/>
      <c r="T280" s="35"/>
      <c r="U280" s="36"/>
      <c r="V280" s="36"/>
      <c r="W280" s="36"/>
      <c r="X280" s="36"/>
      <c r="Y280" s="36"/>
      <c r="Z280" s="36"/>
      <c r="AA280" s="36"/>
      <c r="AB280" s="36"/>
      <c r="AC280" s="37"/>
      <c r="AD280" s="37"/>
      <c r="AE280" s="36"/>
      <c r="AF280" s="36"/>
      <c r="AG280" s="36"/>
      <c r="AH280" s="36"/>
      <c r="AI280" s="36"/>
      <c r="AJ280" s="36"/>
      <c r="AK280" s="36"/>
      <c r="AL280" s="36"/>
      <c r="AM280" s="37"/>
      <c r="AN280" s="37"/>
    </row>
    <row r="281" spans="1:40" ht="15.75" customHeight="1" x14ac:dyDescent="0.4">
      <c r="A281" s="47"/>
      <c r="B281" s="47"/>
      <c r="C281" s="47"/>
      <c r="D281" s="47"/>
      <c r="E281" s="47"/>
      <c r="F281" s="35" t="s">
        <v>265</v>
      </c>
      <c r="G281" s="35"/>
      <c r="H281" s="35"/>
      <c r="I281" s="35"/>
      <c r="J281" s="35"/>
      <c r="K281" s="35"/>
      <c r="L281" s="35"/>
      <c r="M281" s="35"/>
      <c r="N281" s="35"/>
      <c r="O281" s="35"/>
      <c r="P281" s="35"/>
      <c r="Q281" s="35"/>
      <c r="R281" s="35"/>
      <c r="S281" s="35"/>
      <c r="T281" s="35"/>
      <c r="U281" s="36"/>
      <c r="V281" s="36"/>
      <c r="W281" s="36"/>
      <c r="X281" s="36"/>
      <c r="Y281" s="36"/>
      <c r="Z281" s="36"/>
      <c r="AA281" s="36"/>
      <c r="AB281" s="36"/>
      <c r="AC281" s="37" t="s">
        <v>243</v>
      </c>
      <c r="AD281" s="37"/>
      <c r="AE281" s="36"/>
      <c r="AF281" s="36"/>
      <c r="AG281" s="36"/>
      <c r="AH281" s="36"/>
      <c r="AI281" s="36"/>
      <c r="AJ281" s="36"/>
      <c r="AK281" s="36"/>
      <c r="AL281" s="36"/>
      <c r="AM281" s="37" t="s">
        <v>243</v>
      </c>
      <c r="AN281" s="37"/>
    </row>
    <row r="282" spans="1:40" ht="15.75" customHeight="1" x14ac:dyDescent="0.4">
      <c r="A282" s="47"/>
      <c r="B282" s="47"/>
      <c r="C282" s="47"/>
      <c r="D282" s="47"/>
      <c r="E282" s="47"/>
      <c r="F282" s="35"/>
      <c r="G282" s="35"/>
      <c r="H282" s="35"/>
      <c r="I282" s="35"/>
      <c r="J282" s="35"/>
      <c r="K282" s="35"/>
      <c r="L282" s="35"/>
      <c r="M282" s="35"/>
      <c r="N282" s="35"/>
      <c r="O282" s="35"/>
      <c r="P282" s="35"/>
      <c r="Q282" s="35"/>
      <c r="R282" s="35"/>
      <c r="S282" s="35"/>
      <c r="T282" s="35"/>
      <c r="U282" s="36"/>
      <c r="V282" s="36"/>
      <c r="W282" s="36"/>
      <c r="X282" s="36"/>
      <c r="Y282" s="36"/>
      <c r="Z282" s="36"/>
      <c r="AA282" s="36"/>
      <c r="AB282" s="36"/>
      <c r="AC282" s="37"/>
      <c r="AD282" s="37"/>
      <c r="AE282" s="36"/>
      <c r="AF282" s="36"/>
      <c r="AG282" s="36"/>
      <c r="AH282" s="36"/>
      <c r="AI282" s="36"/>
      <c r="AJ282" s="36"/>
      <c r="AK282" s="36"/>
      <c r="AL282" s="36"/>
      <c r="AM282" s="37"/>
      <c r="AN282" s="37"/>
    </row>
    <row r="283" spans="1:40" ht="15.75" customHeight="1" x14ac:dyDescent="0.4">
      <c r="A283" s="47"/>
      <c r="B283" s="47"/>
      <c r="C283" s="47"/>
      <c r="D283" s="47"/>
      <c r="E283" s="47"/>
      <c r="F283" s="35" t="s">
        <v>266</v>
      </c>
      <c r="G283" s="35"/>
      <c r="H283" s="35"/>
      <c r="I283" s="35"/>
      <c r="J283" s="35"/>
      <c r="K283" s="35"/>
      <c r="L283" s="35"/>
      <c r="M283" s="35"/>
      <c r="N283" s="35"/>
      <c r="O283" s="35"/>
      <c r="P283" s="35"/>
      <c r="Q283" s="35"/>
      <c r="R283" s="35"/>
      <c r="S283" s="35"/>
      <c r="T283" s="35"/>
      <c r="U283" s="36"/>
      <c r="V283" s="36"/>
      <c r="W283" s="36"/>
      <c r="X283" s="36"/>
      <c r="Y283" s="36"/>
      <c r="Z283" s="36"/>
      <c r="AA283" s="36"/>
      <c r="AB283" s="36"/>
      <c r="AC283" s="37" t="s">
        <v>243</v>
      </c>
      <c r="AD283" s="37"/>
      <c r="AE283" s="36"/>
      <c r="AF283" s="36"/>
      <c r="AG283" s="36"/>
      <c r="AH283" s="36"/>
      <c r="AI283" s="36"/>
      <c r="AJ283" s="36"/>
      <c r="AK283" s="36"/>
      <c r="AL283" s="36"/>
      <c r="AM283" s="37" t="s">
        <v>243</v>
      </c>
      <c r="AN283" s="37"/>
    </row>
    <row r="284" spans="1:40" ht="15.75" customHeight="1" x14ac:dyDescent="0.4">
      <c r="A284" s="47"/>
      <c r="B284" s="47"/>
      <c r="C284" s="47"/>
      <c r="D284" s="47"/>
      <c r="E284" s="47"/>
      <c r="F284" s="35"/>
      <c r="G284" s="35"/>
      <c r="H284" s="35"/>
      <c r="I284" s="35"/>
      <c r="J284" s="35"/>
      <c r="K284" s="35"/>
      <c r="L284" s="35"/>
      <c r="M284" s="35"/>
      <c r="N284" s="35"/>
      <c r="O284" s="35"/>
      <c r="P284" s="35"/>
      <c r="Q284" s="35"/>
      <c r="R284" s="35"/>
      <c r="S284" s="35"/>
      <c r="T284" s="35"/>
      <c r="U284" s="36"/>
      <c r="V284" s="36"/>
      <c r="W284" s="36"/>
      <c r="X284" s="36"/>
      <c r="Y284" s="36"/>
      <c r="Z284" s="36"/>
      <c r="AA284" s="36"/>
      <c r="AB284" s="36"/>
      <c r="AC284" s="37"/>
      <c r="AD284" s="37"/>
      <c r="AE284" s="36"/>
      <c r="AF284" s="36"/>
      <c r="AG284" s="36"/>
      <c r="AH284" s="36"/>
      <c r="AI284" s="36"/>
      <c r="AJ284" s="36"/>
      <c r="AK284" s="36"/>
      <c r="AL284" s="36"/>
      <c r="AM284" s="37"/>
      <c r="AN284" s="37"/>
    </row>
    <row r="285" spans="1:40" ht="15.75" customHeight="1" x14ac:dyDescent="0.4">
      <c r="A285" s="47"/>
      <c r="B285" s="47"/>
      <c r="C285" s="47"/>
      <c r="D285" s="47"/>
      <c r="E285" s="47"/>
      <c r="F285" s="35" t="s">
        <v>267</v>
      </c>
      <c r="G285" s="35"/>
      <c r="H285" s="35"/>
      <c r="I285" s="35"/>
      <c r="J285" s="35"/>
      <c r="K285" s="35"/>
      <c r="L285" s="35"/>
      <c r="M285" s="35"/>
      <c r="N285" s="35"/>
      <c r="O285" s="35"/>
      <c r="P285" s="35"/>
      <c r="Q285" s="35"/>
      <c r="R285" s="35"/>
      <c r="S285" s="35"/>
      <c r="T285" s="35"/>
      <c r="U285" s="36"/>
      <c r="V285" s="36"/>
      <c r="W285" s="36"/>
      <c r="X285" s="36"/>
      <c r="Y285" s="36"/>
      <c r="Z285" s="36"/>
      <c r="AA285" s="36"/>
      <c r="AB285" s="36"/>
      <c r="AC285" s="37" t="s">
        <v>243</v>
      </c>
      <c r="AD285" s="37"/>
      <c r="AE285" s="36"/>
      <c r="AF285" s="36"/>
      <c r="AG285" s="36"/>
      <c r="AH285" s="36"/>
      <c r="AI285" s="36"/>
      <c r="AJ285" s="36"/>
      <c r="AK285" s="36"/>
      <c r="AL285" s="36"/>
      <c r="AM285" s="37" t="s">
        <v>243</v>
      </c>
      <c r="AN285" s="37"/>
    </row>
    <row r="286" spans="1:40" ht="15.75" customHeight="1" x14ac:dyDescent="0.4">
      <c r="A286" s="47"/>
      <c r="B286" s="47"/>
      <c r="C286" s="47"/>
      <c r="D286" s="47"/>
      <c r="E286" s="47"/>
      <c r="F286" s="35"/>
      <c r="G286" s="35"/>
      <c r="H286" s="35"/>
      <c r="I286" s="35"/>
      <c r="J286" s="35"/>
      <c r="K286" s="35"/>
      <c r="L286" s="35"/>
      <c r="M286" s="35"/>
      <c r="N286" s="35"/>
      <c r="O286" s="35"/>
      <c r="P286" s="35"/>
      <c r="Q286" s="35"/>
      <c r="R286" s="35"/>
      <c r="S286" s="35"/>
      <c r="T286" s="35"/>
      <c r="U286" s="36"/>
      <c r="V286" s="36"/>
      <c r="W286" s="36"/>
      <c r="X286" s="36"/>
      <c r="Y286" s="36"/>
      <c r="Z286" s="36"/>
      <c r="AA286" s="36"/>
      <c r="AB286" s="36"/>
      <c r="AC286" s="37"/>
      <c r="AD286" s="37"/>
      <c r="AE286" s="36"/>
      <c r="AF286" s="36"/>
      <c r="AG286" s="36"/>
      <c r="AH286" s="36"/>
      <c r="AI286" s="36"/>
      <c r="AJ286" s="36"/>
      <c r="AK286" s="36"/>
      <c r="AL286" s="36"/>
      <c r="AM286" s="37"/>
      <c r="AN286" s="37"/>
    </row>
    <row r="287" spans="1:40" ht="15.75" customHeight="1" x14ac:dyDescent="0.4">
      <c r="A287" s="47"/>
      <c r="B287" s="47"/>
      <c r="C287" s="47"/>
      <c r="D287" s="47"/>
      <c r="E287" s="47"/>
      <c r="F287" s="35" t="s">
        <v>268</v>
      </c>
      <c r="G287" s="35"/>
      <c r="H287" s="35"/>
      <c r="I287" s="35"/>
      <c r="J287" s="35"/>
      <c r="K287" s="35"/>
      <c r="L287" s="35"/>
      <c r="M287" s="35"/>
      <c r="N287" s="35"/>
      <c r="O287" s="35"/>
      <c r="P287" s="35"/>
      <c r="Q287" s="35"/>
      <c r="R287" s="35"/>
      <c r="S287" s="35"/>
      <c r="T287" s="35"/>
      <c r="U287" s="36"/>
      <c r="V287" s="36"/>
      <c r="W287" s="36"/>
      <c r="X287" s="36"/>
      <c r="Y287" s="36"/>
      <c r="Z287" s="36"/>
      <c r="AA287" s="36"/>
      <c r="AB287" s="36"/>
      <c r="AC287" s="37" t="s">
        <v>243</v>
      </c>
      <c r="AD287" s="37"/>
      <c r="AE287" s="36"/>
      <c r="AF287" s="36"/>
      <c r="AG287" s="36"/>
      <c r="AH287" s="36"/>
      <c r="AI287" s="36"/>
      <c r="AJ287" s="36"/>
      <c r="AK287" s="36"/>
      <c r="AL287" s="36"/>
      <c r="AM287" s="37" t="s">
        <v>243</v>
      </c>
      <c r="AN287" s="37"/>
    </row>
    <row r="288" spans="1:40" ht="15.75" customHeight="1" x14ac:dyDescent="0.4">
      <c r="A288" s="47"/>
      <c r="B288" s="47"/>
      <c r="C288" s="47"/>
      <c r="D288" s="47"/>
      <c r="E288" s="47"/>
      <c r="F288" s="35"/>
      <c r="G288" s="35"/>
      <c r="H288" s="35"/>
      <c r="I288" s="35"/>
      <c r="J288" s="35"/>
      <c r="K288" s="35"/>
      <c r="L288" s="35"/>
      <c r="M288" s="35"/>
      <c r="N288" s="35"/>
      <c r="O288" s="35"/>
      <c r="P288" s="35"/>
      <c r="Q288" s="35"/>
      <c r="R288" s="35"/>
      <c r="S288" s="35"/>
      <c r="T288" s="35"/>
      <c r="U288" s="36"/>
      <c r="V288" s="36"/>
      <c r="W288" s="36"/>
      <c r="X288" s="36"/>
      <c r="Y288" s="36"/>
      <c r="Z288" s="36"/>
      <c r="AA288" s="36"/>
      <c r="AB288" s="36"/>
      <c r="AC288" s="37"/>
      <c r="AD288" s="37"/>
      <c r="AE288" s="36"/>
      <c r="AF288" s="36"/>
      <c r="AG288" s="36"/>
      <c r="AH288" s="36"/>
      <c r="AI288" s="36"/>
      <c r="AJ288" s="36"/>
      <c r="AK288" s="36"/>
      <c r="AL288" s="36"/>
      <c r="AM288" s="37"/>
      <c r="AN288" s="37"/>
    </row>
    <row r="289" spans="1:40" ht="15.75" customHeight="1" x14ac:dyDescent="0.4">
      <c r="A289" s="47"/>
      <c r="B289" s="47"/>
      <c r="C289" s="47"/>
      <c r="D289" s="47"/>
      <c r="E289" s="47"/>
      <c r="F289" s="35" t="s">
        <v>269</v>
      </c>
      <c r="G289" s="35"/>
      <c r="H289" s="35"/>
      <c r="I289" s="35"/>
      <c r="J289" s="35"/>
      <c r="K289" s="35"/>
      <c r="L289" s="35"/>
      <c r="M289" s="35"/>
      <c r="N289" s="35"/>
      <c r="O289" s="35"/>
      <c r="P289" s="35"/>
      <c r="Q289" s="35"/>
      <c r="R289" s="35"/>
      <c r="S289" s="35"/>
      <c r="T289" s="35"/>
      <c r="U289" s="36"/>
      <c r="V289" s="36"/>
      <c r="W289" s="36"/>
      <c r="X289" s="36"/>
      <c r="Y289" s="36"/>
      <c r="Z289" s="36"/>
      <c r="AA289" s="36"/>
      <c r="AB289" s="36"/>
      <c r="AC289" s="37" t="s">
        <v>243</v>
      </c>
      <c r="AD289" s="37"/>
      <c r="AE289" s="36"/>
      <c r="AF289" s="36"/>
      <c r="AG289" s="36"/>
      <c r="AH289" s="36"/>
      <c r="AI289" s="36"/>
      <c r="AJ289" s="36"/>
      <c r="AK289" s="36"/>
      <c r="AL289" s="36"/>
      <c r="AM289" s="37" t="s">
        <v>243</v>
      </c>
      <c r="AN289" s="37"/>
    </row>
    <row r="290" spans="1:40" ht="15.75" customHeight="1" x14ac:dyDescent="0.4">
      <c r="A290" s="47"/>
      <c r="B290" s="47"/>
      <c r="C290" s="47"/>
      <c r="D290" s="47"/>
      <c r="E290" s="47"/>
      <c r="F290" s="35"/>
      <c r="G290" s="35"/>
      <c r="H290" s="35"/>
      <c r="I290" s="35"/>
      <c r="J290" s="35"/>
      <c r="K290" s="35"/>
      <c r="L290" s="35"/>
      <c r="M290" s="35"/>
      <c r="N290" s="35"/>
      <c r="O290" s="35"/>
      <c r="P290" s="35"/>
      <c r="Q290" s="35"/>
      <c r="R290" s="35"/>
      <c r="S290" s="35"/>
      <c r="T290" s="35"/>
      <c r="U290" s="36"/>
      <c r="V290" s="36"/>
      <c r="W290" s="36"/>
      <c r="X290" s="36"/>
      <c r="Y290" s="36"/>
      <c r="Z290" s="36"/>
      <c r="AA290" s="36"/>
      <c r="AB290" s="36"/>
      <c r="AC290" s="37"/>
      <c r="AD290" s="37"/>
      <c r="AE290" s="36"/>
      <c r="AF290" s="36"/>
      <c r="AG290" s="36"/>
      <c r="AH290" s="36"/>
      <c r="AI290" s="36"/>
      <c r="AJ290" s="36"/>
      <c r="AK290" s="36"/>
      <c r="AL290" s="36"/>
      <c r="AM290" s="37"/>
      <c r="AN290" s="37"/>
    </row>
    <row r="291" spans="1:40" ht="15.75" customHeight="1" x14ac:dyDescent="0.4">
      <c r="A291" s="47"/>
      <c r="B291" s="47"/>
      <c r="C291" s="47"/>
      <c r="D291" s="47"/>
      <c r="E291" s="47"/>
      <c r="F291" s="35" t="s">
        <v>270</v>
      </c>
      <c r="G291" s="35"/>
      <c r="H291" s="35"/>
      <c r="I291" s="35"/>
      <c r="J291" s="35"/>
      <c r="K291" s="35"/>
      <c r="L291" s="35"/>
      <c r="M291" s="35"/>
      <c r="N291" s="35"/>
      <c r="O291" s="35"/>
      <c r="P291" s="35"/>
      <c r="Q291" s="35"/>
      <c r="R291" s="35"/>
      <c r="S291" s="35"/>
      <c r="T291" s="35"/>
      <c r="U291" s="36"/>
      <c r="V291" s="36"/>
      <c r="W291" s="36"/>
      <c r="X291" s="36"/>
      <c r="Y291" s="36"/>
      <c r="Z291" s="36"/>
      <c r="AA291" s="36"/>
      <c r="AB291" s="36"/>
      <c r="AC291" s="37" t="s">
        <v>243</v>
      </c>
      <c r="AD291" s="37"/>
      <c r="AE291" s="36"/>
      <c r="AF291" s="36"/>
      <c r="AG291" s="36"/>
      <c r="AH291" s="36"/>
      <c r="AI291" s="36"/>
      <c r="AJ291" s="36"/>
      <c r="AK291" s="36"/>
      <c r="AL291" s="36"/>
      <c r="AM291" s="37" t="s">
        <v>243</v>
      </c>
      <c r="AN291" s="37"/>
    </row>
    <row r="292" spans="1:40" ht="15.75" customHeight="1" x14ac:dyDescent="0.4">
      <c r="A292" s="47"/>
      <c r="B292" s="47"/>
      <c r="C292" s="47"/>
      <c r="D292" s="47"/>
      <c r="E292" s="47"/>
      <c r="F292" s="35"/>
      <c r="G292" s="35"/>
      <c r="H292" s="35"/>
      <c r="I292" s="35"/>
      <c r="J292" s="35"/>
      <c r="K292" s="35"/>
      <c r="L292" s="35"/>
      <c r="M292" s="35"/>
      <c r="N292" s="35"/>
      <c r="O292" s="35"/>
      <c r="P292" s="35"/>
      <c r="Q292" s="35"/>
      <c r="R292" s="35"/>
      <c r="S292" s="35"/>
      <c r="T292" s="35"/>
      <c r="U292" s="36"/>
      <c r="V292" s="36"/>
      <c r="W292" s="36"/>
      <c r="X292" s="36"/>
      <c r="Y292" s="36"/>
      <c r="Z292" s="36"/>
      <c r="AA292" s="36"/>
      <c r="AB292" s="36"/>
      <c r="AC292" s="37"/>
      <c r="AD292" s="37"/>
      <c r="AE292" s="36"/>
      <c r="AF292" s="36"/>
      <c r="AG292" s="36"/>
      <c r="AH292" s="36"/>
      <c r="AI292" s="36"/>
      <c r="AJ292" s="36"/>
      <c r="AK292" s="36"/>
      <c r="AL292" s="36"/>
      <c r="AM292" s="37"/>
      <c r="AN292" s="37"/>
    </row>
    <row r="293" spans="1:40" ht="15.75" customHeight="1" x14ac:dyDescent="0.4">
      <c r="A293" s="47"/>
      <c r="B293" s="47"/>
      <c r="C293" s="47"/>
      <c r="D293" s="47"/>
      <c r="E293" s="47"/>
      <c r="F293" s="35" t="s">
        <v>271</v>
      </c>
      <c r="G293" s="35"/>
      <c r="H293" s="35"/>
      <c r="I293" s="35"/>
      <c r="J293" s="35"/>
      <c r="K293" s="35"/>
      <c r="L293" s="35"/>
      <c r="M293" s="35"/>
      <c r="N293" s="35"/>
      <c r="O293" s="35"/>
      <c r="P293" s="35"/>
      <c r="Q293" s="35"/>
      <c r="R293" s="35"/>
      <c r="S293" s="35"/>
      <c r="T293" s="35"/>
      <c r="U293" s="36"/>
      <c r="V293" s="36"/>
      <c r="W293" s="36"/>
      <c r="X293" s="36"/>
      <c r="Y293" s="36"/>
      <c r="Z293" s="36"/>
      <c r="AA293" s="36"/>
      <c r="AB293" s="36"/>
      <c r="AC293" s="37" t="s">
        <v>243</v>
      </c>
      <c r="AD293" s="37"/>
      <c r="AE293" s="36"/>
      <c r="AF293" s="36"/>
      <c r="AG293" s="36"/>
      <c r="AH293" s="36"/>
      <c r="AI293" s="36"/>
      <c r="AJ293" s="36"/>
      <c r="AK293" s="36"/>
      <c r="AL293" s="36"/>
      <c r="AM293" s="37" t="s">
        <v>243</v>
      </c>
      <c r="AN293" s="37"/>
    </row>
    <row r="294" spans="1:40" ht="15.75" customHeight="1" x14ac:dyDescent="0.4">
      <c r="A294" s="47"/>
      <c r="B294" s="47"/>
      <c r="C294" s="47"/>
      <c r="D294" s="47"/>
      <c r="E294" s="47"/>
      <c r="F294" s="35"/>
      <c r="G294" s="35"/>
      <c r="H294" s="35"/>
      <c r="I294" s="35"/>
      <c r="J294" s="35"/>
      <c r="K294" s="35"/>
      <c r="L294" s="35"/>
      <c r="M294" s="35"/>
      <c r="N294" s="35"/>
      <c r="O294" s="35"/>
      <c r="P294" s="35"/>
      <c r="Q294" s="35"/>
      <c r="R294" s="35"/>
      <c r="S294" s="35"/>
      <c r="T294" s="35"/>
      <c r="U294" s="36"/>
      <c r="V294" s="36"/>
      <c r="W294" s="36"/>
      <c r="X294" s="36"/>
      <c r="Y294" s="36"/>
      <c r="Z294" s="36"/>
      <c r="AA294" s="36"/>
      <c r="AB294" s="36"/>
      <c r="AC294" s="37"/>
      <c r="AD294" s="37"/>
      <c r="AE294" s="36"/>
      <c r="AF294" s="36"/>
      <c r="AG294" s="36"/>
      <c r="AH294" s="36"/>
      <c r="AI294" s="36"/>
      <c r="AJ294" s="36"/>
      <c r="AK294" s="36"/>
      <c r="AL294" s="36"/>
      <c r="AM294" s="37"/>
      <c r="AN294" s="37"/>
    </row>
    <row r="295" spans="1:40" ht="15.75" customHeight="1" x14ac:dyDescent="0.4">
      <c r="A295" s="47"/>
      <c r="B295" s="47"/>
      <c r="C295" s="47"/>
      <c r="D295" s="47"/>
      <c r="E295" s="47"/>
      <c r="F295" s="35" t="s">
        <v>272</v>
      </c>
      <c r="G295" s="35"/>
      <c r="H295" s="35"/>
      <c r="I295" s="35"/>
      <c r="J295" s="35"/>
      <c r="K295" s="35"/>
      <c r="L295" s="35"/>
      <c r="M295" s="35"/>
      <c r="N295" s="35"/>
      <c r="O295" s="35"/>
      <c r="P295" s="35"/>
      <c r="Q295" s="35"/>
      <c r="R295" s="35"/>
      <c r="S295" s="35"/>
      <c r="T295" s="35"/>
      <c r="U295" s="36"/>
      <c r="V295" s="36"/>
      <c r="W295" s="36"/>
      <c r="X295" s="36"/>
      <c r="Y295" s="36"/>
      <c r="Z295" s="36"/>
      <c r="AA295" s="36"/>
      <c r="AB295" s="36"/>
      <c r="AC295" s="37" t="s">
        <v>243</v>
      </c>
      <c r="AD295" s="37"/>
      <c r="AE295" s="36"/>
      <c r="AF295" s="36"/>
      <c r="AG295" s="36"/>
      <c r="AH295" s="36"/>
      <c r="AI295" s="36"/>
      <c r="AJ295" s="36"/>
      <c r="AK295" s="36"/>
      <c r="AL295" s="36"/>
      <c r="AM295" s="37" t="s">
        <v>243</v>
      </c>
      <c r="AN295" s="37"/>
    </row>
    <row r="296" spans="1:40" ht="15.75" customHeight="1" x14ac:dyDescent="0.4">
      <c r="A296" s="47"/>
      <c r="B296" s="47"/>
      <c r="C296" s="47"/>
      <c r="D296" s="47"/>
      <c r="E296" s="47"/>
      <c r="F296" s="35"/>
      <c r="G296" s="35"/>
      <c r="H296" s="35"/>
      <c r="I296" s="35"/>
      <c r="J296" s="35"/>
      <c r="K296" s="35"/>
      <c r="L296" s="35"/>
      <c r="M296" s="35"/>
      <c r="N296" s="35"/>
      <c r="O296" s="35"/>
      <c r="P296" s="35"/>
      <c r="Q296" s="35"/>
      <c r="R296" s="35"/>
      <c r="S296" s="35"/>
      <c r="T296" s="35"/>
      <c r="U296" s="36"/>
      <c r="V296" s="36"/>
      <c r="W296" s="36"/>
      <c r="X296" s="36"/>
      <c r="Y296" s="36"/>
      <c r="Z296" s="36"/>
      <c r="AA296" s="36"/>
      <c r="AB296" s="36"/>
      <c r="AC296" s="37"/>
      <c r="AD296" s="37"/>
      <c r="AE296" s="36"/>
      <c r="AF296" s="36"/>
      <c r="AG296" s="36"/>
      <c r="AH296" s="36"/>
      <c r="AI296" s="36"/>
      <c r="AJ296" s="36"/>
      <c r="AK296" s="36"/>
      <c r="AL296" s="36"/>
      <c r="AM296" s="37"/>
      <c r="AN296" s="37"/>
    </row>
    <row r="297" spans="1:40" ht="15.75" customHeight="1" x14ac:dyDescent="0.4">
      <c r="A297" s="47"/>
      <c r="B297" s="47"/>
      <c r="C297" s="47"/>
      <c r="D297" s="47"/>
      <c r="E297" s="47"/>
      <c r="F297" s="35" t="s">
        <v>273</v>
      </c>
      <c r="G297" s="35"/>
      <c r="H297" s="35"/>
      <c r="I297" s="35"/>
      <c r="J297" s="35"/>
      <c r="K297" s="35"/>
      <c r="L297" s="35"/>
      <c r="M297" s="35"/>
      <c r="N297" s="35"/>
      <c r="O297" s="35"/>
      <c r="P297" s="35"/>
      <c r="Q297" s="35"/>
      <c r="R297" s="35"/>
      <c r="S297" s="35"/>
      <c r="T297" s="35"/>
      <c r="U297" s="36"/>
      <c r="V297" s="36"/>
      <c r="W297" s="36"/>
      <c r="X297" s="36"/>
      <c r="Y297" s="36"/>
      <c r="Z297" s="36"/>
      <c r="AA297" s="36"/>
      <c r="AB297" s="36"/>
      <c r="AC297" s="37" t="s">
        <v>243</v>
      </c>
      <c r="AD297" s="37"/>
      <c r="AE297" s="36"/>
      <c r="AF297" s="36"/>
      <c r="AG297" s="36"/>
      <c r="AH297" s="36"/>
      <c r="AI297" s="36"/>
      <c r="AJ297" s="36"/>
      <c r="AK297" s="36"/>
      <c r="AL297" s="36"/>
      <c r="AM297" s="37" t="s">
        <v>243</v>
      </c>
      <c r="AN297" s="37"/>
    </row>
    <row r="298" spans="1:40" ht="15.75" customHeight="1" x14ac:dyDescent="0.4">
      <c r="A298" s="47"/>
      <c r="B298" s="47"/>
      <c r="C298" s="47"/>
      <c r="D298" s="47"/>
      <c r="E298" s="47"/>
      <c r="F298" s="35"/>
      <c r="G298" s="35"/>
      <c r="H298" s="35"/>
      <c r="I298" s="35"/>
      <c r="J298" s="35"/>
      <c r="K298" s="35"/>
      <c r="L298" s="35"/>
      <c r="M298" s="35"/>
      <c r="N298" s="35"/>
      <c r="O298" s="35"/>
      <c r="P298" s="35"/>
      <c r="Q298" s="35"/>
      <c r="R298" s="35"/>
      <c r="S298" s="35"/>
      <c r="T298" s="35"/>
      <c r="U298" s="36"/>
      <c r="V298" s="36"/>
      <c r="W298" s="36"/>
      <c r="X298" s="36"/>
      <c r="Y298" s="36"/>
      <c r="Z298" s="36"/>
      <c r="AA298" s="36"/>
      <c r="AB298" s="36"/>
      <c r="AC298" s="37"/>
      <c r="AD298" s="37"/>
      <c r="AE298" s="36"/>
      <c r="AF298" s="36"/>
      <c r="AG298" s="36"/>
      <c r="AH298" s="36"/>
      <c r="AI298" s="36"/>
      <c r="AJ298" s="36"/>
      <c r="AK298" s="36"/>
      <c r="AL298" s="36"/>
      <c r="AM298" s="37"/>
      <c r="AN298" s="37"/>
    </row>
    <row r="299" spans="1:40" ht="15.75" customHeight="1" x14ac:dyDescent="0.4">
      <c r="A299" s="47"/>
      <c r="B299" s="47"/>
      <c r="C299" s="47"/>
      <c r="D299" s="47"/>
      <c r="E299" s="47"/>
      <c r="F299" s="35" t="s">
        <v>274</v>
      </c>
      <c r="G299" s="35"/>
      <c r="H299" s="35"/>
      <c r="I299" s="35"/>
      <c r="J299" s="35"/>
      <c r="K299" s="35"/>
      <c r="L299" s="35"/>
      <c r="M299" s="35"/>
      <c r="N299" s="35"/>
      <c r="O299" s="35"/>
      <c r="P299" s="35"/>
      <c r="Q299" s="35"/>
      <c r="R299" s="35"/>
      <c r="S299" s="35"/>
      <c r="T299" s="35"/>
      <c r="U299" s="36"/>
      <c r="V299" s="36"/>
      <c r="W299" s="36"/>
      <c r="X299" s="36"/>
      <c r="Y299" s="36"/>
      <c r="Z299" s="36"/>
      <c r="AA299" s="36"/>
      <c r="AB299" s="36"/>
      <c r="AC299" s="37" t="s">
        <v>243</v>
      </c>
      <c r="AD299" s="37"/>
      <c r="AE299" s="36"/>
      <c r="AF299" s="36"/>
      <c r="AG299" s="36"/>
      <c r="AH299" s="36"/>
      <c r="AI299" s="36"/>
      <c r="AJ299" s="36"/>
      <c r="AK299" s="36"/>
      <c r="AL299" s="36"/>
      <c r="AM299" s="37" t="s">
        <v>243</v>
      </c>
      <c r="AN299" s="37"/>
    </row>
    <row r="300" spans="1:40" ht="15.75" customHeight="1" x14ac:dyDescent="0.4">
      <c r="A300" s="47"/>
      <c r="B300" s="47"/>
      <c r="C300" s="47"/>
      <c r="D300" s="47"/>
      <c r="E300" s="47"/>
      <c r="F300" s="35"/>
      <c r="G300" s="35"/>
      <c r="H300" s="35"/>
      <c r="I300" s="35"/>
      <c r="J300" s="35"/>
      <c r="K300" s="35"/>
      <c r="L300" s="35"/>
      <c r="M300" s="35"/>
      <c r="N300" s="35"/>
      <c r="O300" s="35"/>
      <c r="P300" s="35"/>
      <c r="Q300" s="35"/>
      <c r="R300" s="35"/>
      <c r="S300" s="35"/>
      <c r="T300" s="35"/>
      <c r="U300" s="36"/>
      <c r="V300" s="36"/>
      <c r="W300" s="36"/>
      <c r="X300" s="36"/>
      <c r="Y300" s="36"/>
      <c r="Z300" s="36"/>
      <c r="AA300" s="36"/>
      <c r="AB300" s="36"/>
      <c r="AC300" s="37"/>
      <c r="AD300" s="37"/>
      <c r="AE300" s="36"/>
      <c r="AF300" s="36"/>
      <c r="AG300" s="36"/>
      <c r="AH300" s="36"/>
      <c r="AI300" s="36"/>
      <c r="AJ300" s="36"/>
      <c r="AK300" s="36"/>
      <c r="AL300" s="36"/>
      <c r="AM300" s="37"/>
      <c r="AN300" s="37"/>
    </row>
    <row r="301" spans="1:40" ht="15.75" customHeight="1" x14ac:dyDescent="0.4">
      <c r="A301" s="47"/>
      <c r="B301" s="47"/>
      <c r="C301" s="47"/>
      <c r="D301" s="47"/>
      <c r="E301" s="47"/>
      <c r="F301" s="35" t="s">
        <v>275</v>
      </c>
      <c r="G301" s="35"/>
      <c r="H301" s="35"/>
      <c r="I301" s="35"/>
      <c r="J301" s="35"/>
      <c r="K301" s="35"/>
      <c r="L301" s="35"/>
      <c r="M301" s="35"/>
      <c r="N301" s="35"/>
      <c r="O301" s="35"/>
      <c r="P301" s="35"/>
      <c r="Q301" s="35"/>
      <c r="R301" s="35"/>
      <c r="S301" s="35"/>
      <c r="T301" s="35"/>
      <c r="U301" s="36"/>
      <c r="V301" s="36"/>
      <c r="W301" s="36"/>
      <c r="X301" s="36"/>
      <c r="Y301" s="36"/>
      <c r="Z301" s="36"/>
      <c r="AA301" s="36"/>
      <c r="AB301" s="36"/>
      <c r="AC301" s="37" t="s">
        <v>243</v>
      </c>
      <c r="AD301" s="37"/>
      <c r="AE301" s="36"/>
      <c r="AF301" s="36"/>
      <c r="AG301" s="36"/>
      <c r="AH301" s="36"/>
      <c r="AI301" s="36"/>
      <c r="AJ301" s="36"/>
      <c r="AK301" s="36"/>
      <c r="AL301" s="36"/>
      <c r="AM301" s="37" t="s">
        <v>243</v>
      </c>
      <c r="AN301" s="37"/>
    </row>
    <row r="302" spans="1:40" ht="15.75" customHeight="1" x14ac:dyDescent="0.4">
      <c r="A302" s="47"/>
      <c r="B302" s="47"/>
      <c r="C302" s="47"/>
      <c r="D302" s="47"/>
      <c r="E302" s="47"/>
      <c r="F302" s="35"/>
      <c r="G302" s="35"/>
      <c r="H302" s="35"/>
      <c r="I302" s="35"/>
      <c r="J302" s="35"/>
      <c r="K302" s="35"/>
      <c r="L302" s="35"/>
      <c r="M302" s="35"/>
      <c r="N302" s="35"/>
      <c r="O302" s="35"/>
      <c r="P302" s="35"/>
      <c r="Q302" s="35"/>
      <c r="R302" s="35"/>
      <c r="S302" s="35"/>
      <c r="T302" s="35"/>
      <c r="U302" s="36"/>
      <c r="V302" s="36"/>
      <c r="W302" s="36"/>
      <c r="X302" s="36"/>
      <c r="Y302" s="36"/>
      <c r="Z302" s="36"/>
      <c r="AA302" s="36"/>
      <c r="AB302" s="36"/>
      <c r="AC302" s="37"/>
      <c r="AD302" s="37"/>
      <c r="AE302" s="36"/>
      <c r="AF302" s="36"/>
      <c r="AG302" s="36"/>
      <c r="AH302" s="36"/>
      <c r="AI302" s="36"/>
      <c r="AJ302" s="36"/>
      <c r="AK302" s="36"/>
      <c r="AL302" s="36"/>
      <c r="AM302" s="37"/>
      <c r="AN302" s="37"/>
    </row>
    <row r="303" spans="1:40" ht="15.75" customHeight="1" x14ac:dyDescent="0.4">
      <c r="A303" s="47"/>
      <c r="B303" s="47"/>
      <c r="C303" s="47"/>
      <c r="D303" s="47"/>
      <c r="E303" s="47"/>
      <c r="F303" s="35" t="s">
        <v>276</v>
      </c>
      <c r="G303" s="35"/>
      <c r="H303" s="35"/>
      <c r="I303" s="35"/>
      <c r="J303" s="35"/>
      <c r="K303" s="35"/>
      <c r="L303" s="35"/>
      <c r="M303" s="35"/>
      <c r="N303" s="35"/>
      <c r="O303" s="35"/>
      <c r="P303" s="35"/>
      <c r="Q303" s="35"/>
      <c r="R303" s="35"/>
      <c r="S303" s="35"/>
      <c r="T303" s="35"/>
      <c r="U303" s="36"/>
      <c r="V303" s="36"/>
      <c r="W303" s="36"/>
      <c r="X303" s="36"/>
      <c r="Y303" s="36"/>
      <c r="Z303" s="36"/>
      <c r="AA303" s="36"/>
      <c r="AB303" s="36"/>
      <c r="AC303" s="37" t="s">
        <v>243</v>
      </c>
      <c r="AD303" s="37"/>
      <c r="AE303" s="36"/>
      <c r="AF303" s="36"/>
      <c r="AG303" s="36"/>
      <c r="AH303" s="36"/>
      <c r="AI303" s="36"/>
      <c r="AJ303" s="36"/>
      <c r="AK303" s="36"/>
      <c r="AL303" s="36"/>
      <c r="AM303" s="37" t="s">
        <v>243</v>
      </c>
      <c r="AN303" s="37"/>
    </row>
    <row r="304" spans="1:40" ht="15.75" customHeight="1" x14ac:dyDescent="0.4">
      <c r="A304" s="47"/>
      <c r="B304" s="47"/>
      <c r="C304" s="47"/>
      <c r="D304" s="47"/>
      <c r="E304" s="47"/>
      <c r="F304" s="35"/>
      <c r="G304" s="35"/>
      <c r="H304" s="35"/>
      <c r="I304" s="35"/>
      <c r="J304" s="35"/>
      <c r="K304" s="35"/>
      <c r="L304" s="35"/>
      <c r="M304" s="35"/>
      <c r="N304" s="35"/>
      <c r="O304" s="35"/>
      <c r="P304" s="35"/>
      <c r="Q304" s="35"/>
      <c r="R304" s="35"/>
      <c r="S304" s="35"/>
      <c r="T304" s="35"/>
      <c r="U304" s="36"/>
      <c r="V304" s="36"/>
      <c r="W304" s="36"/>
      <c r="X304" s="36"/>
      <c r="Y304" s="36"/>
      <c r="Z304" s="36"/>
      <c r="AA304" s="36"/>
      <c r="AB304" s="36"/>
      <c r="AC304" s="37"/>
      <c r="AD304" s="37"/>
      <c r="AE304" s="36"/>
      <c r="AF304" s="36"/>
      <c r="AG304" s="36"/>
      <c r="AH304" s="36"/>
      <c r="AI304" s="36"/>
      <c r="AJ304" s="36"/>
      <c r="AK304" s="36"/>
      <c r="AL304" s="36"/>
      <c r="AM304" s="37"/>
      <c r="AN304" s="37"/>
    </row>
    <row r="305" spans="1:40" ht="15.75" customHeight="1" x14ac:dyDescent="0.4">
      <c r="A305" s="47"/>
      <c r="B305" s="47"/>
      <c r="C305" s="47"/>
      <c r="D305" s="47"/>
      <c r="E305" s="47"/>
      <c r="F305" s="35" t="s">
        <v>277</v>
      </c>
      <c r="G305" s="35"/>
      <c r="H305" s="35"/>
      <c r="I305" s="35"/>
      <c r="J305" s="35"/>
      <c r="K305" s="35"/>
      <c r="L305" s="35"/>
      <c r="M305" s="35"/>
      <c r="N305" s="35"/>
      <c r="O305" s="35"/>
      <c r="P305" s="35"/>
      <c r="Q305" s="35"/>
      <c r="R305" s="35"/>
      <c r="S305" s="35"/>
      <c r="T305" s="35"/>
      <c r="U305" s="36"/>
      <c r="V305" s="36"/>
      <c r="W305" s="36"/>
      <c r="X305" s="36"/>
      <c r="Y305" s="36"/>
      <c r="Z305" s="36"/>
      <c r="AA305" s="36"/>
      <c r="AB305" s="36"/>
      <c r="AC305" s="37" t="s">
        <v>243</v>
      </c>
      <c r="AD305" s="37"/>
      <c r="AE305" s="36"/>
      <c r="AF305" s="36"/>
      <c r="AG305" s="36"/>
      <c r="AH305" s="36"/>
      <c r="AI305" s="36"/>
      <c r="AJ305" s="36"/>
      <c r="AK305" s="36"/>
      <c r="AL305" s="36"/>
      <c r="AM305" s="37" t="s">
        <v>243</v>
      </c>
      <c r="AN305" s="37"/>
    </row>
    <row r="306" spans="1:40" ht="15.75" customHeight="1" x14ac:dyDescent="0.4">
      <c r="A306" s="47"/>
      <c r="B306" s="47"/>
      <c r="C306" s="47"/>
      <c r="D306" s="47"/>
      <c r="E306" s="47"/>
      <c r="F306" s="35"/>
      <c r="G306" s="35"/>
      <c r="H306" s="35"/>
      <c r="I306" s="35"/>
      <c r="J306" s="35"/>
      <c r="K306" s="35"/>
      <c r="L306" s="35"/>
      <c r="M306" s="35"/>
      <c r="N306" s="35"/>
      <c r="O306" s="35"/>
      <c r="P306" s="35"/>
      <c r="Q306" s="35"/>
      <c r="R306" s="35"/>
      <c r="S306" s="35"/>
      <c r="T306" s="35"/>
      <c r="U306" s="36"/>
      <c r="V306" s="36"/>
      <c r="W306" s="36"/>
      <c r="X306" s="36"/>
      <c r="Y306" s="36"/>
      <c r="Z306" s="36"/>
      <c r="AA306" s="36"/>
      <c r="AB306" s="36"/>
      <c r="AC306" s="37"/>
      <c r="AD306" s="37"/>
      <c r="AE306" s="36"/>
      <c r="AF306" s="36"/>
      <c r="AG306" s="36"/>
      <c r="AH306" s="36"/>
      <c r="AI306" s="36"/>
      <c r="AJ306" s="36"/>
      <c r="AK306" s="36"/>
      <c r="AL306" s="36"/>
      <c r="AM306" s="37"/>
      <c r="AN306" s="37"/>
    </row>
    <row r="307" spans="1:40" ht="15.75" customHeight="1" x14ac:dyDescent="0.4">
      <c r="A307" s="35" t="s">
        <v>279</v>
      </c>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row>
    <row r="308" spans="1:40" ht="15.75" customHeight="1" x14ac:dyDescent="0.4">
      <c r="A308" s="38" t="s">
        <v>283</v>
      </c>
      <c r="B308" s="39"/>
      <c r="C308" s="39"/>
      <c r="D308" s="39"/>
      <c r="E308" s="40"/>
      <c r="F308" s="47" t="s">
        <v>6</v>
      </c>
      <c r="G308" s="47"/>
      <c r="H308" s="47"/>
      <c r="I308" s="48" t="s">
        <v>287</v>
      </c>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row>
    <row r="309" spans="1:40" ht="15.75" customHeight="1" x14ac:dyDescent="0.4">
      <c r="A309" s="44"/>
      <c r="B309" s="45"/>
      <c r="C309" s="45"/>
      <c r="D309" s="45"/>
      <c r="E309" s="46"/>
      <c r="F309" s="47"/>
      <c r="G309" s="47"/>
      <c r="H309" s="47"/>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row>
    <row r="310" spans="1:40" ht="15.75" customHeight="1" x14ac:dyDescent="0.4">
      <c r="A310" s="44"/>
      <c r="B310" s="45"/>
      <c r="C310" s="45"/>
      <c r="D310" s="45"/>
      <c r="E310" s="46"/>
      <c r="F310" s="47" t="s">
        <v>278</v>
      </c>
      <c r="G310" s="47"/>
      <c r="H310" s="47"/>
      <c r="I310" s="38" t="s">
        <v>280</v>
      </c>
      <c r="J310" s="39"/>
      <c r="K310" s="39"/>
      <c r="L310" s="39"/>
      <c r="M310" s="39"/>
      <c r="N310" s="39"/>
      <c r="O310" s="39"/>
      <c r="P310" s="39"/>
      <c r="Q310" s="39"/>
      <c r="R310" s="39"/>
      <c r="S310" s="39"/>
      <c r="T310" s="40"/>
      <c r="U310" s="47" t="s">
        <v>94</v>
      </c>
      <c r="V310" s="47"/>
      <c r="W310" s="47"/>
      <c r="X310" s="47"/>
      <c r="Y310" s="47"/>
      <c r="Z310" s="47"/>
      <c r="AA310" s="47"/>
      <c r="AB310" s="47" t="s">
        <v>96</v>
      </c>
      <c r="AC310" s="47"/>
      <c r="AD310" s="47"/>
      <c r="AE310" s="47" t="s">
        <v>95</v>
      </c>
      <c r="AF310" s="47"/>
      <c r="AG310" s="47"/>
      <c r="AH310" s="47"/>
      <c r="AI310" s="47"/>
      <c r="AJ310" s="47"/>
      <c r="AK310" s="47"/>
      <c r="AL310" s="47" t="s">
        <v>96</v>
      </c>
      <c r="AM310" s="47"/>
      <c r="AN310" s="47"/>
    </row>
    <row r="311" spans="1:40" ht="15.75" customHeight="1" x14ac:dyDescent="0.4">
      <c r="A311" s="44"/>
      <c r="B311" s="45"/>
      <c r="C311" s="45"/>
      <c r="D311" s="45"/>
      <c r="E311" s="46"/>
      <c r="F311" s="47"/>
      <c r="G311" s="47"/>
      <c r="H311" s="47"/>
      <c r="I311" s="41"/>
      <c r="J311" s="42"/>
      <c r="K311" s="42"/>
      <c r="L311" s="42"/>
      <c r="M311" s="42"/>
      <c r="N311" s="42"/>
      <c r="O311" s="42"/>
      <c r="P311" s="42"/>
      <c r="Q311" s="42"/>
      <c r="R311" s="42"/>
      <c r="S311" s="42"/>
      <c r="T311" s="43"/>
      <c r="U311" s="47"/>
      <c r="V311" s="47"/>
      <c r="W311" s="47"/>
      <c r="X311" s="47"/>
      <c r="Y311" s="47"/>
      <c r="Z311" s="47"/>
      <c r="AA311" s="47"/>
      <c r="AB311" s="47"/>
      <c r="AC311" s="47"/>
      <c r="AD311" s="47"/>
      <c r="AE311" s="47"/>
      <c r="AF311" s="47"/>
      <c r="AG311" s="47"/>
      <c r="AH311" s="47"/>
      <c r="AI311" s="47"/>
      <c r="AJ311" s="47"/>
      <c r="AK311" s="47"/>
      <c r="AL311" s="47"/>
      <c r="AM311" s="47"/>
      <c r="AN311" s="47"/>
    </row>
    <row r="312" spans="1:40" ht="15.75" customHeight="1" x14ac:dyDescent="0.4">
      <c r="A312" s="44"/>
      <c r="B312" s="45"/>
      <c r="C312" s="45"/>
      <c r="D312" s="45"/>
      <c r="E312" s="46"/>
      <c r="F312" s="47">
        <v>1</v>
      </c>
      <c r="G312" s="47"/>
      <c r="H312" s="47"/>
      <c r="I312" s="38"/>
      <c r="J312" s="39"/>
      <c r="K312" s="39"/>
      <c r="L312" s="39"/>
      <c r="M312" s="39"/>
      <c r="N312" s="39"/>
      <c r="O312" s="39"/>
      <c r="P312" s="39"/>
      <c r="Q312" s="39"/>
      <c r="R312" s="39"/>
      <c r="S312" s="39"/>
      <c r="T312" s="40"/>
      <c r="U312" s="49"/>
      <c r="V312" s="49"/>
      <c r="W312" s="49"/>
      <c r="X312" s="49"/>
      <c r="Y312" s="49"/>
      <c r="Z312" s="49"/>
      <c r="AA312" s="49"/>
      <c r="AB312" s="47" t="s">
        <v>58</v>
      </c>
      <c r="AC312" s="47"/>
      <c r="AD312" s="47"/>
      <c r="AE312" s="49"/>
      <c r="AF312" s="49"/>
      <c r="AG312" s="49"/>
      <c r="AH312" s="49"/>
      <c r="AI312" s="49"/>
      <c r="AJ312" s="49"/>
      <c r="AK312" s="49"/>
      <c r="AL312" s="47" t="s">
        <v>58</v>
      </c>
      <c r="AM312" s="47"/>
      <c r="AN312" s="47"/>
    </row>
    <row r="313" spans="1:40" ht="15.75" customHeight="1" x14ac:dyDescent="0.4">
      <c r="A313" s="44"/>
      <c r="B313" s="45"/>
      <c r="C313" s="45"/>
      <c r="D313" s="45"/>
      <c r="E313" s="46"/>
      <c r="F313" s="47"/>
      <c r="G313" s="47"/>
      <c r="H313" s="47"/>
      <c r="I313" s="41"/>
      <c r="J313" s="42"/>
      <c r="K313" s="42"/>
      <c r="L313" s="42"/>
      <c r="M313" s="42"/>
      <c r="N313" s="42"/>
      <c r="O313" s="42"/>
      <c r="P313" s="42"/>
      <c r="Q313" s="42"/>
      <c r="R313" s="42"/>
      <c r="S313" s="42"/>
      <c r="T313" s="43"/>
      <c r="U313" s="49"/>
      <c r="V313" s="49"/>
      <c r="W313" s="49"/>
      <c r="X313" s="49"/>
      <c r="Y313" s="49"/>
      <c r="Z313" s="49"/>
      <c r="AA313" s="49"/>
      <c r="AB313" s="47"/>
      <c r="AC313" s="47"/>
      <c r="AD313" s="47"/>
      <c r="AE313" s="49"/>
      <c r="AF313" s="49"/>
      <c r="AG313" s="49"/>
      <c r="AH313" s="49"/>
      <c r="AI313" s="49"/>
      <c r="AJ313" s="49"/>
      <c r="AK313" s="49"/>
      <c r="AL313" s="47"/>
      <c r="AM313" s="47"/>
      <c r="AN313" s="47"/>
    </row>
    <row r="314" spans="1:40" ht="15.75" customHeight="1" x14ac:dyDescent="0.4">
      <c r="A314" s="44"/>
      <c r="B314" s="45"/>
      <c r="C314" s="45"/>
      <c r="D314" s="45"/>
      <c r="E314" s="46"/>
      <c r="F314" s="47">
        <v>2</v>
      </c>
      <c r="G314" s="47"/>
      <c r="H314" s="47"/>
      <c r="I314" s="38"/>
      <c r="J314" s="39"/>
      <c r="K314" s="39"/>
      <c r="L314" s="39"/>
      <c r="M314" s="39"/>
      <c r="N314" s="39"/>
      <c r="O314" s="39"/>
      <c r="P314" s="39"/>
      <c r="Q314" s="39"/>
      <c r="R314" s="39"/>
      <c r="S314" s="39"/>
      <c r="T314" s="40"/>
      <c r="U314" s="49"/>
      <c r="V314" s="49"/>
      <c r="W314" s="49"/>
      <c r="X314" s="49"/>
      <c r="Y314" s="49"/>
      <c r="Z314" s="49"/>
      <c r="AA314" s="49"/>
      <c r="AB314" s="47" t="s">
        <v>58</v>
      </c>
      <c r="AC314" s="47"/>
      <c r="AD314" s="47"/>
      <c r="AE314" s="49"/>
      <c r="AF314" s="49"/>
      <c r="AG314" s="49"/>
      <c r="AH314" s="49"/>
      <c r="AI314" s="49"/>
      <c r="AJ314" s="49"/>
      <c r="AK314" s="49"/>
      <c r="AL314" s="47" t="s">
        <v>58</v>
      </c>
      <c r="AM314" s="47"/>
      <c r="AN314" s="47"/>
    </row>
    <row r="315" spans="1:40" ht="15.75" customHeight="1" x14ac:dyDescent="0.4">
      <c r="A315" s="44"/>
      <c r="B315" s="45"/>
      <c r="C315" s="45"/>
      <c r="D315" s="45"/>
      <c r="E315" s="46"/>
      <c r="F315" s="47"/>
      <c r="G315" s="47"/>
      <c r="H315" s="47"/>
      <c r="I315" s="41"/>
      <c r="J315" s="42"/>
      <c r="K315" s="42"/>
      <c r="L315" s="42"/>
      <c r="M315" s="42"/>
      <c r="N315" s="42"/>
      <c r="O315" s="42"/>
      <c r="P315" s="42"/>
      <c r="Q315" s="42"/>
      <c r="R315" s="42"/>
      <c r="S315" s="42"/>
      <c r="T315" s="43"/>
      <c r="U315" s="49"/>
      <c r="V315" s="49"/>
      <c r="W315" s="49"/>
      <c r="X315" s="49"/>
      <c r="Y315" s="49"/>
      <c r="Z315" s="49"/>
      <c r="AA315" s="49"/>
      <c r="AB315" s="47"/>
      <c r="AC315" s="47"/>
      <c r="AD315" s="47"/>
      <c r="AE315" s="49"/>
      <c r="AF315" s="49"/>
      <c r="AG315" s="49"/>
      <c r="AH315" s="49"/>
      <c r="AI315" s="49"/>
      <c r="AJ315" s="49"/>
      <c r="AK315" s="49"/>
      <c r="AL315" s="47"/>
      <c r="AM315" s="47"/>
      <c r="AN315" s="47"/>
    </row>
    <row r="316" spans="1:40" ht="15.75" customHeight="1" x14ac:dyDescent="0.4">
      <c r="A316" s="44"/>
      <c r="B316" s="45"/>
      <c r="C316" s="45"/>
      <c r="D316" s="45"/>
      <c r="E316" s="46"/>
      <c r="F316" s="47">
        <v>3</v>
      </c>
      <c r="G316" s="47"/>
      <c r="H316" s="47"/>
      <c r="I316" s="38"/>
      <c r="J316" s="39"/>
      <c r="K316" s="39"/>
      <c r="L316" s="39"/>
      <c r="M316" s="39"/>
      <c r="N316" s="39"/>
      <c r="O316" s="39"/>
      <c r="P316" s="39"/>
      <c r="Q316" s="39"/>
      <c r="R316" s="39"/>
      <c r="S316" s="39"/>
      <c r="T316" s="40"/>
      <c r="U316" s="49"/>
      <c r="V316" s="49"/>
      <c r="W316" s="49"/>
      <c r="X316" s="49"/>
      <c r="Y316" s="49"/>
      <c r="Z316" s="49"/>
      <c r="AA316" s="49"/>
      <c r="AB316" s="47" t="s">
        <v>58</v>
      </c>
      <c r="AC316" s="47"/>
      <c r="AD316" s="47"/>
      <c r="AE316" s="49"/>
      <c r="AF316" s="49"/>
      <c r="AG316" s="49"/>
      <c r="AH316" s="49"/>
      <c r="AI316" s="49"/>
      <c r="AJ316" s="49"/>
      <c r="AK316" s="49"/>
      <c r="AL316" s="47" t="s">
        <v>58</v>
      </c>
      <c r="AM316" s="47"/>
      <c r="AN316" s="47"/>
    </row>
    <row r="317" spans="1:40" ht="15.75" customHeight="1" x14ac:dyDescent="0.4">
      <c r="A317" s="44"/>
      <c r="B317" s="45"/>
      <c r="C317" s="45"/>
      <c r="D317" s="45"/>
      <c r="E317" s="46"/>
      <c r="F317" s="47"/>
      <c r="G317" s="47"/>
      <c r="H317" s="47"/>
      <c r="I317" s="41"/>
      <c r="J317" s="42"/>
      <c r="K317" s="42"/>
      <c r="L317" s="42"/>
      <c r="M317" s="42"/>
      <c r="N317" s="42"/>
      <c r="O317" s="42"/>
      <c r="P317" s="42"/>
      <c r="Q317" s="42"/>
      <c r="R317" s="42"/>
      <c r="S317" s="42"/>
      <c r="T317" s="43"/>
      <c r="U317" s="49"/>
      <c r="V317" s="49"/>
      <c r="W317" s="49"/>
      <c r="X317" s="49"/>
      <c r="Y317" s="49"/>
      <c r="Z317" s="49"/>
      <c r="AA317" s="49"/>
      <c r="AB317" s="47"/>
      <c r="AC317" s="47"/>
      <c r="AD317" s="47"/>
      <c r="AE317" s="49"/>
      <c r="AF317" s="49"/>
      <c r="AG317" s="49"/>
      <c r="AH317" s="49"/>
      <c r="AI317" s="49"/>
      <c r="AJ317" s="49"/>
      <c r="AK317" s="49"/>
      <c r="AL317" s="47"/>
      <c r="AM317" s="47"/>
      <c r="AN317" s="47"/>
    </row>
    <row r="318" spans="1:40" ht="15.75" customHeight="1" x14ac:dyDescent="0.4">
      <c r="A318" s="44"/>
      <c r="B318" s="45"/>
      <c r="C318" s="45"/>
      <c r="D318" s="45"/>
      <c r="E318" s="46"/>
      <c r="F318" s="47">
        <v>4</v>
      </c>
      <c r="G318" s="47"/>
      <c r="H318" s="47"/>
      <c r="I318" s="38"/>
      <c r="J318" s="39"/>
      <c r="K318" s="39"/>
      <c r="L318" s="39"/>
      <c r="M318" s="39"/>
      <c r="N318" s="39"/>
      <c r="O318" s="39"/>
      <c r="P318" s="39"/>
      <c r="Q318" s="39"/>
      <c r="R318" s="39"/>
      <c r="S318" s="39"/>
      <c r="T318" s="40"/>
      <c r="U318" s="49"/>
      <c r="V318" s="49"/>
      <c r="W318" s="49"/>
      <c r="X318" s="49"/>
      <c r="Y318" s="49"/>
      <c r="Z318" s="49"/>
      <c r="AA318" s="49"/>
      <c r="AB318" s="47" t="s">
        <v>58</v>
      </c>
      <c r="AC318" s="47"/>
      <c r="AD318" s="47"/>
      <c r="AE318" s="49"/>
      <c r="AF318" s="49"/>
      <c r="AG318" s="49"/>
      <c r="AH318" s="49"/>
      <c r="AI318" s="49"/>
      <c r="AJ318" s="49"/>
      <c r="AK318" s="49"/>
      <c r="AL318" s="47" t="s">
        <v>58</v>
      </c>
      <c r="AM318" s="47"/>
      <c r="AN318" s="47"/>
    </row>
    <row r="319" spans="1:40" ht="15.75" customHeight="1" x14ac:dyDescent="0.4">
      <c r="A319" s="44"/>
      <c r="B319" s="45"/>
      <c r="C319" s="45"/>
      <c r="D319" s="45"/>
      <c r="E319" s="46"/>
      <c r="F319" s="47"/>
      <c r="G319" s="47"/>
      <c r="H319" s="47"/>
      <c r="I319" s="41"/>
      <c r="J319" s="42"/>
      <c r="K319" s="42"/>
      <c r="L319" s="42"/>
      <c r="M319" s="42"/>
      <c r="N319" s="42"/>
      <c r="O319" s="42"/>
      <c r="P319" s="42"/>
      <c r="Q319" s="42"/>
      <c r="R319" s="42"/>
      <c r="S319" s="42"/>
      <c r="T319" s="43"/>
      <c r="U319" s="49"/>
      <c r="V319" s="49"/>
      <c r="W319" s="49"/>
      <c r="X319" s="49"/>
      <c r="Y319" s="49"/>
      <c r="Z319" s="49"/>
      <c r="AA319" s="49"/>
      <c r="AB319" s="47"/>
      <c r="AC319" s="47"/>
      <c r="AD319" s="47"/>
      <c r="AE319" s="49"/>
      <c r="AF319" s="49"/>
      <c r="AG319" s="49"/>
      <c r="AH319" s="49"/>
      <c r="AI319" s="49"/>
      <c r="AJ319" s="49"/>
      <c r="AK319" s="49"/>
      <c r="AL319" s="47"/>
      <c r="AM319" s="47"/>
      <c r="AN319" s="47"/>
    </row>
    <row r="320" spans="1:40" ht="15.75" customHeight="1" x14ac:dyDescent="0.4">
      <c r="A320" s="44"/>
      <c r="B320" s="45"/>
      <c r="C320" s="45"/>
      <c r="D320" s="45"/>
      <c r="E320" s="46"/>
      <c r="F320" s="66"/>
      <c r="G320" s="66"/>
      <c r="H320" s="66"/>
      <c r="I320" s="38" t="s">
        <v>281</v>
      </c>
      <c r="J320" s="39"/>
      <c r="K320" s="39"/>
      <c r="L320" s="39"/>
      <c r="M320" s="39"/>
      <c r="N320" s="39"/>
      <c r="O320" s="39"/>
      <c r="P320" s="39"/>
      <c r="Q320" s="39"/>
      <c r="R320" s="39"/>
      <c r="S320" s="39"/>
      <c r="T320" s="40"/>
      <c r="U320" s="49"/>
      <c r="V320" s="49"/>
      <c r="W320" s="49"/>
      <c r="X320" s="49"/>
      <c r="Y320" s="49"/>
      <c r="Z320" s="49"/>
      <c r="AA320" s="49"/>
      <c r="AB320" s="47" t="s">
        <v>58</v>
      </c>
      <c r="AC320" s="47"/>
      <c r="AD320" s="47"/>
      <c r="AE320" s="49"/>
      <c r="AF320" s="49"/>
      <c r="AG320" s="49"/>
      <c r="AH320" s="49"/>
      <c r="AI320" s="49"/>
      <c r="AJ320" s="49"/>
      <c r="AK320" s="49"/>
      <c r="AL320" s="47" t="s">
        <v>58</v>
      </c>
      <c r="AM320" s="47"/>
      <c r="AN320" s="47"/>
    </row>
    <row r="321" spans="1:40" ht="15.75" customHeight="1" x14ac:dyDescent="0.4">
      <c r="A321" s="44"/>
      <c r="B321" s="45"/>
      <c r="C321" s="45"/>
      <c r="D321" s="45"/>
      <c r="E321" s="46"/>
      <c r="F321" s="66"/>
      <c r="G321" s="66"/>
      <c r="H321" s="66"/>
      <c r="I321" s="41"/>
      <c r="J321" s="42"/>
      <c r="K321" s="42"/>
      <c r="L321" s="42"/>
      <c r="M321" s="42"/>
      <c r="N321" s="42"/>
      <c r="O321" s="42"/>
      <c r="P321" s="42"/>
      <c r="Q321" s="42"/>
      <c r="R321" s="42"/>
      <c r="S321" s="42"/>
      <c r="T321" s="43"/>
      <c r="U321" s="49"/>
      <c r="V321" s="49"/>
      <c r="W321" s="49"/>
      <c r="X321" s="49"/>
      <c r="Y321" s="49"/>
      <c r="Z321" s="49"/>
      <c r="AA321" s="49"/>
      <c r="AB321" s="47"/>
      <c r="AC321" s="47"/>
      <c r="AD321" s="47"/>
      <c r="AE321" s="49"/>
      <c r="AF321" s="49"/>
      <c r="AG321" s="49"/>
      <c r="AH321" s="49"/>
      <c r="AI321" s="49"/>
      <c r="AJ321" s="49"/>
      <c r="AK321" s="49"/>
      <c r="AL321" s="47"/>
      <c r="AM321" s="47"/>
      <c r="AN321" s="47"/>
    </row>
    <row r="322" spans="1:40" ht="15.75" customHeight="1" x14ac:dyDescent="0.4">
      <c r="A322" s="44"/>
      <c r="B322" s="45"/>
      <c r="C322" s="45"/>
      <c r="D322" s="45"/>
      <c r="E322" s="46"/>
      <c r="F322" s="66"/>
      <c r="G322" s="66"/>
      <c r="H322" s="66"/>
      <c r="I322" s="38" t="s">
        <v>282</v>
      </c>
      <c r="J322" s="39"/>
      <c r="K322" s="39"/>
      <c r="L322" s="39"/>
      <c r="M322" s="39"/>
      <c r="N322" s="39"/>
      <c r="O322" s="39"/>
      <c r="P322" s="39"/>
      <c r="Q322" s="39"/>
      <c r="R322" s="39"/>
      <c r="S322" s="39"/>
      <c r="T322" s="40"/>
      <c r="U322" s="49">
        <f>SUM(U312:AA321)</f>
        <v>0</v>
      </c>
      <c r="V322" s="49"/>
      <c r="W322" s="49"/>
      <c r="X322" s="49"/>
      <c r="Y322" s="49"/>
      <c r="Z322" s="49"/>
      <c r="AA322" s="49"/>
      <c r="AB322" s="47" t="s">
        <v>58</v>
      </c>
      <c r="AC322" s="47"/>
      <c r="AD322" s="47"/>
      <c r="AE322" s="49">
        <f>SUM(AE312:AK321)</f>
        <v>0</v>
      </c>
      <c r="AF322" s="49"/>
      <c r="AG322" s="49"/>
      <c r="AH322" s="49"/>
      <c r="AI322" s="49"/>
      <c r="AJ322" s="49"/>
      <c r="AK322" s="49"/>
      <c r="AL322" s="47" t="s">
        <v>58</v>
      </c>
      <c r="AM322" s="47"/>
      <c r="AN322" s="47"/>
    </row>
    <row r="323" spans="1:40" ht="15.75" customHeight="1" x14ac:dyDescent="0.4">
      <c r="A323" s="41"/>
      <c r="B323" s="42"/>
      <c r="C323" s="42"/>
      <c r="D323" s="42"/>
      <c r="E323" s="43"/>
      <c r="F323" s="66"/>
      <c r="G323" s="66"/>
      <c r="H323" s="66"/>
      <c r="I323" s="41"/>
      <c r="J323" s="42"/>
      <c r="K323" s="42"/>
      <c r="L323" s="42"/>
      <c r="M323" s="42"/>
      <c r="N323" s="42"/>
      <c r="O323" s="42"/>
      <c r="P323" s="42"/>
      <c r="Q323" s="42"/>
      <c r="R323" s="42"/>
      <c r="S323" s="42"/>
      <c r="T323" s="43"/>
      <c r="U323" s="49"/>
      <c r="V323" s="49"/>
      <c r="W323" s="49"/>
      <c r="X323" s="49"/>
      <c r="Y323" s="49"/>
      <c r="Z323" s="49"/>
      <c r="AA323" s="49"/>
      <c r="AB323" s="47"/>
      <c r="AC323" s="47"/>
      <c r="AD323" s="47"/>
      <c r="AE323" s="49"/>
      <c r="AF323" s="49"/>
      <c r="AG323" s="49"/>
      <c r="AH323" s="49"/>
      <c r="AI323" s="49"/>
      <c r="AJ323" s="49"/>
      <c r="AK323" s="49"/>
      <c r="AL323" s="47"/>
      <c r="AM323" s="47"/>
      <c r="AN323" s="47"/>
    </row>
    <row r="324" spans="1:40" ht="15.75" customHeight="1" x14ac:dyDescent="0.4">
      <c r="A324" s="35" t="s">
        <v>99</v>
      </c>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row>
    <row r="325" spans="1:40" ht="15.75" customHeight="1" x14ac:dyDescent="0.4">
      <c r="A325" s="47" t="s">
        <v>100</v>
      </c>
      <c r="B325" s="47"/>
      <c r="C325" s="47"/>
      <c r="D325" s="47"/>
      <c r="E325" s="47"/>
      <c r="F325" s="47" t="s">
        <v>6</v>
      </c>
      <c r="G325" s="47"/>
      <c r="H325" s="47"/>
      <c r="I325" s="48" t="s">
        <v>473</v>
      </c>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row>
    <row r="326" spans="1:40" ht="15.75" customHeight="1" x14ac:dyDescent="0.4">
      <c r="A326" s="47"/>
      <c r="B326" s="47"/>
      <c r="C326" s="47"/>
      <c r="D326" s="47"/>
      <c r="E326" s="47"/>
      <c r="F326" s="47"/>
      <c r="G326" s="47"/>
      <c r="H326" s="47"/>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row>
    <row r="327" spans="1:40" ht="15.75" customHeight="1" x14ac:dyDescent="0.4">
      <c r="A327" s="47"/>
      <c r="B327" s="47"/>
      <c r="C327" s="47"/>
      <c r="D327" s="47"/>
      <c r="E327" s="47"/>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row>
    <row r="328" spans="1:40" ht="15.75" customHeight="1" x14ac:dyDescent="0.4">
      <c r="A328" s="47"/>
      <c r="B328" s="47"/>
      <c r="C328" s="47"/>
      <c r="D328" s="47"/>
      <c r="E328" s="47"/>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row>
    <row r="329" spans="1:40" ht="15.75" customHeight="1" x14ac:dyDescent="0.4">
      <c r="A329" s="47"/>
      <c r="B329" s="47"/>
      <c r="C329" s="47"/>
      <c r="D329" s="47"/>
      <c r="E329" s="47"/>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row>
    <row r="330" spans="1:40" ht="15.75" customHeight="1" x14ac:dyDescent="0.4">
      <c r="A330" s="47"/>
      <c r="B330" s="47"/>
      <c r="C330" s="47"/>
      <c r="D330" s="47"/>
      <c r="E330" s="47"/>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row>
    <row r="331" spans="1:40" ht="15.75" customHeight="1" x14ac:dyDescent="0.4">
      <c r="A331" s="47"/>
      <c r="B331" s="47"/>
      <c r="C331" s="47"/>
      <c r="D331" s="47"/>
      <c r="E331" s="47"/>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row>
    <row r="332" spans="1:40" ht="15.75" customHeight="1" x14ac:dyDescent="0.4">
      <c r="A332" s="47"/>
      <c r="B332" s="47"/>
      <c r="C332" s="47"/>
      <c r="D332" s="47"/>
      <c r="E332" s="47"/>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row>
    <row r="333" spans="1:40" ht="15.75" customHeight="1" x14ac:dyDescent="0.4">
      <c r="A333" s="47"/>
      <c r="B333" s="47"/>
      <c r="C333" s="47"/>
      <c r="D333" s="47"/>
      <c r="E333" s="47"/>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row>
    <row r="334" spans="1:40" ht="15.75" customHeight="1" x14ac:dyDescent="0.4">
      <c r="A334" s="47"/>
      <c r="B334" s="47"/>
      <c r="C334" s="47"/>
      <c r="D334" s="47"/>
      <c r="E334" s="47"/>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row>
    <row r="335" spans="1:40" ht="15.75" customHeight="1" x14ac:dyDescent="0.4">
      <c r="A335" s="47"/>
      <c r="B335" s="47"/>
      <c r="C335" s="47"/>
      <c r="D335" s="47"/>
      <c r="E335" s="47"/>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row>
    <row r="336" spans="1:40" ht="15.75" customHeight="1" x14ac:dyDescent="0.4">
      <c r="A336" s="47"/>
      <c r="B336" s="47"/>
      <c r="C336" s="47"/>
      <c r="D336" s="47"/>
      <c r="E336" s="47"/>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row>
  </sheetData>
  <mergeCells count="615">
    <mergeCell ref="AL320:AN321"/>
    <mergeCell ref="U322:AA323"/>
    <mergeCell ref="AB322:AD323"/>
    <mergeCell ref="AE322:AK323"/>
    <mergeCell ref="AL322:AN323"/>
    <mergeCell ref="AE316:AK317"/>
    <mergeCell ref="AL316:AN317"/>
    <mergeCell ref="A324:AN324"/>
    <mergeCell ref="A325:E336"/>
    <mergeCell ref="F325:H326"/>
    <mergeCell ref="I325:AN326"/>
    <mergeCell ref="F327:AN336"/>
    <mergeCell ref="U318:AA319"/>
    <mergeCell ref="AB318:AD319"/>
    <mergeCell ref="AE318:AK319"/>
    <mergeCell ref="AL318:AN319"/>
    <mergeCell ref="F318:H319"/>
    <mergeCell ref="F316:H317"/>
    <mergeCell ref="I316:T317"/>
    <mergeCell ref="I318:T319"/>
    <mergeCell ref="F322:H323"/>
    <mergeCell ref="F320:H321"/>
    <mergeCell ref="U320:AA321"/>
    <mergeCell ref="AB320:AD321"/>
    <mergeCell ref="AE320:AK321"/>
    <mergeCell ref="F305:T306"/>
    <mergeCell ref="U305:AB306"/>
    <mergeCell ref="AC305:AD306"/>
    <mergeCell ref="AE305:AL306"/>
    <mergeCell ref="AM305:AN306"/>
    <mergeCell ref="F310:H311"/>
    <mergeCell ref="F308:H309"/>
    <mergeCell ref="I310:T311"/>
    <mergeCell ref="F314:H315"/>
    <mergeCell ref="F312:H313"/>
    <mergeCell ref="I312:T313"/>
    <mergeCell ref="I314:T315"/>
    <mergeCell ref="F301:T302"/>
    <mergeCell ref="U301:AB302"/>
    <mergeCell ref="AC301:AD302"/>
    <mergeCell ref="AE301:AL302"/>
    <mergeCell ref="AM301:AN302"/>
    <mergeCell ref="F303:T304"/>
    <mergeCell ref="U303:AB304"/>
    <mergeCell ref="AC303:AD304"/>
    <mergeCell ref="AE303:AL304"/>
    <mergeCell ref="AM303:AN304"/>
    <mergeCell ref="F297:T298"/>
    <mergeCell ref="U297:AB298"/>
    <mergeCell ref="AC297:AD298"/>
    <mergeCell ref="AE297:AL298"/>
    <mergeCell ref="AM297:AN298"/>
    <mergeCell ref="F299:T300"/>
    <mergeCell ref="U299:AB300"/>
    <mergeCell ref="AC299:AD300"/>
    <mergeCell ref="AE299:AL300"/>
    <mergeCell ref="AM299:AN300"/>
    <mergeCell ref="F293:T294"/>
    <mergeCell ref="U293:AB294"/>
    <mergeCell ref="AC293:AD294"/>
    <mergeCell ref="AE293:AL294"/>
    <mergeCell ref="AM293:AN294"/>
    <mergeCell ref="F295:T296"/>
    <mergeCell ref="U295:AB296"/>
    <mergeCell ref="AC295:AD296"/>
    <mergeCell ref="AE295:AL296"/>
    <mergeCell ref="AM295:AN296"/>
    <mergeCell ref="F289:T290"/>
    <mergeCell ref="U289:AB290"/>
    <mergeCell ref="AC289:AD290"/>
    <mergeCell ref="AE289:AL290"/>
    <mergeCell ref="AM289:AN290"/>
    <mergeCell ref="F291:T292"/>
    <mergeCell ref="U291:AB292"/>
    <mergeCell ref="AC291:AD292"/>
    <mergeCell ref="AE291:AL292"/>
    <mergeCell ref="AM291:AN292"/>
    <mergeCell ref="F285:T286"/>
    <mergeCell ref="U285:AB286"/>
    <mergeCell ref="AC285:AD286"/>
    <mergeCell ref="AE285:AL286"/>
    <mergeCell ref="AM285:AN286"/>
    <mergeCell ref="F287:T288"/>
    <mergeCell ref="U287:AB288"/>
    <mergeCell ref="AC287:AD288"/>
    <mergeCell ref="AE287:AL288"/>
    <mergeCell ref="AM287:AN288"/>
    <mergeCell ref="F281:T282"/>
    <mergeCell ref="U281:AB282"/>
    <mergeCell ref="AC281:AD282"/>
    <mergeCell ref="AE281:AL282"/>
    <mergeCell ref="AM281:AN282"/>
    <mergeCell ref="F283:T284"/>
    <mergeCell ref="U283:AB284"/>
    <mergeCell ref="AC283:AD284"/>
    <mergeCell ref="AE283:AL284"/>
    <mergeCell ref="AM283:AN284"/>
    <mergeCell ref="U269:AB270"/>
    <mergeCell ref="AC269:AD270"/>
    <mergeCell ref="AE269:AL270"/>
    <mergeCell ref="AM269:AN270"/>
    <mergeCell ref="F271:T272"/>
    <mergeCell ref="F279:T280"/>
    <mergeCell ref="U279:AB280"/>
    <mergeCell ref="AC279:AD280"/>
    <mergeCell ref="AE279:AL280"/>
    <mergeCell ref="AM279:AN280"/>
    <mergeCell ref="AE277:AL278"/>
    <mergeCell ref="AM277:AN278"/>
    <mergeCell ref="AC273:AD274"/>
    <mergeCell ref="AE273:AL274"/>
    <mergeCell ref="AM273:AN274"/>
    <mergeCell ref="F275:T276"/>
    <mergeCell ref="U275:AB276"/>
    <mergeCell ref="AC275:AD276"/>
    <mergeCell ref="AE275:AL276"/>
    <mergeCell ref="AM275:AN276"/>
    <mergeCell ref="AE263:AL264"/>
    <mergeCell ref="AM263:AN264"/>
    <mergeCell ref="F265:T266"/>
    <mergeCell ref="U265:AB266"/>
    <mergeCell ref="AC265:AD266"/>
    <mergeCell ref="AE265:AL266"/>
    <mergeCell ref="AM265:AN266"/>
    <mergeCell ref="F267:T268"/>
    <mergeCell ref="U267:AB268"/>
    <mergeCell ref="AC267:AD268"/>
    <mergeCell ref="AE267:AL268"/>
    <mergeCell ref="AM267:AN268"/>
    <mergeCell ref="AE249:AL250"/>
    <mergeCell ref="AM249:AN250"/>
    <mergeCell ref="F251:T252"/>
    <mergeCell ref="U251:AB252"/>
    <mergeCell ref="AC251:AD252"/>
    <mergeCell ref="U261:AB262"/>
    <mergeCell ref="AC261:AD262"/>
    <mergeCell ref="AE261:AL262"/>
    <mergeCell ref="AM261:AN262"/>
    <mergeCell ref="F261:T262"/>
    <mergeCell ref="AE257:AL258"/>
    <mergeCell ref="AM257:AN258"/>
    <mergeCell ref="F259:T260"/>
    <mergeCell ref="U259:AB260"/>
    <mergeCell ref="AC259:AD260"/>
    <mergeCell ref="AE259:AL260"/>
    <mergeCell ref="AM259:AN260"/>
    <mergeCell ref="AE251:AL252"/>
    <mergeCell ref="AM251:AN252"/>
    <mergeCell ref="AE253:AL254"/>
    <mergeCell ref="AM253:AN254"/>
    <mergeCell ref="AE255:AL256"/>
    <mergeCell ref="AM255:AN256"/>
    <mergeCell ref="U214:AA215"/>
    <mergeCell ref="AB214:AD215"/>
    <mergeCell ref="AE214:AK215"/>
    <mergeCell ref="AL214:AN215"/>
    <mergeCell ref="F206:H207"/>
    <mergeCell ref="U206:AA207"/>
    <mergeCell ref="AB206:AD207"/>
    <mergeCell ref="AE206:AK207"/>
    <mergeCell ref="AL206:AN207"/>
    <mergeCell ref="F208:H209"/>
    <mergeCell ref="U208:AA209"/>
    <mergeCell ref="AB208:AD209"/>
    <mergeCell ref="AE208:AK209"/>
    <mergeCell ref="AL208:AN209"/>
    <mergeCell ref="F210:H211"/>
    <mergeCell ref="U210:AA211"/>
    <mergeCell ref="AB210:AD211"/>
    <mergeCell ref="L208:T209"/>
    <mergeCell ref="I180:T181"/>
    <mergeCell ref="U180:AD181"/>
    <mergeCell ref="AE180:AN181"/>
    <mergeCell ref="A197:AN197"/>
    <mergeCell ref="A198:E215"/>
    <mergeCell ref="F198:H199"/>
    <mergeCell ref="I198:AN199"/>
    <mergeCell ref="F200:H201"/>
    <mergeCell ref="F204:H205"/>
    <mergeCell ref="U204:AA205"/>
    <mergeCell ref="AB204:AD205"/>
    <mergeCell ref="AE204:AK205"/>
    <mergeCell ref="AL204:AN205"/>
    <mergeCell ref="U200:AA201"/>
    <mergeCell ref="AB200:AD201"/>
    <mergeCell ref="AE200:AK201"/>
    <mergeCell ref="AL200:AN201"/>
    <mergeCell ref="F202:H203"/>
    <mergeCell ref="U202:AA203"/>
    <mergeCell ref="AB202:AD203"/>
    <mergeCell ref="AE202:AK203"/>
    <mergeCell ref="AL202:AN203"/>
    <mergeCell ref="F214:H215"/>
    <mergeCell ref="I214:T215"/>
    <mergeCell ref="A163:AN163"/>
    <mergeCell ref="A164:E181"/>
    <mergeCell ref="F164:H165"/>
    <mergeCell ref="I164:AN165"/>
    <mergeCell ref="F166:H167"/>
    <mergeCell ref="I166:T167"/>
    <mergeCell ref="U166:AD167"/>
    <mergeCell ref="AE166:AN167"/>
    <mergeCell ref="F168:H169"/>
    <mergeCell ref="I168:T169"/>
    <mergeCell ref="F172:H173"/>
    <mergeCell ref="I172:T173"/>
    <mergeCell ref="U172:AD173"/>
    <mergeCell ref="AE172:AN173"/>
    <mergeCell ref="F178:H179"/>
    <mergeCell ref="I178:T179"/>
    <mergeCell ref="U178:AD179"/>
    <mergeCell ref="AE178:AN179"/>
    <mergeCell ref="U168:AD169"/>
    <mergeCell ref="AE168:AN169"/>
    <mergeCell ref="F170:H171"/>
    <mergeCell ref="U170:AD171"/>
    <mergeCell ref="AE170:AN171"/>
    <mergeCell ref="F180:H181"/>
    <mergeCell ref="A158:E161"/>
    <mergeCell ref="F158:H159"/>
    <mergeCell ref="I158:AN159"/>
    <mergeCell ref="F160:H161"/>
    <mergeCell ref="I160:AN161"/>
    <mergeCell ref="A162:AN162"/>
    <mergeCell ref="A154:E157"/>
    <mergeCell ref="F154:H155"/>
    <mergeCell ref="I154:AN155"/>
    <mergeCell ref="F156:H157"/>
    <mergeCell ref="I156:R157"/>
    <mergeCell ref="S156:X157"/>
    <mergeCell ref="Y156:AH157"/>
    <mergeCell ref="AI156:AN157"/>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21:E124"/>
    <mergeCell ref="F121:H122"/>
    <mergeCell ref="I121:AN122"/>
    <mergeCell ref="F123:H124"/>
    <mergeCell ref="I123:AN124"/>
    <mergeCell ref="A125:E128"/>
    <mergeCell ref="F125:H126"/>
    <mergeCell ref="I125:AN126"/>
    <mergeCell ref="F127:H128"/>
    <mergeCell ref="I127:AN128"/>
    <mergeCell ref="A113:E116"/>
    <mergeCell ref="F113:H114"/>
    <mergeCell ref="I113:AN114"/>
    <mergeCell ref="F115:H116"/>
    <mergeCell ref="I115:AN116"/>
    <mergeCell ref="A117:E120"/>
    <mergeCell ref="F117:H118"/>
    <mergeCell ref="I117:AN118"/>
    <mergeCell ref="F119:H120"/>
    <mergeCell ref="I119:AN120"/>
    <mergeCell ref="A105:E108"/>
    <mergeCell ref="F105:H106"/>
    <mergeCell ref="I105:AN106"/>
    <mergeCell ref="F107:H108"/>
    <mergeCell ref="I107:AN108"/>
    <mergeCell ref="A109:E112"/>
    <mergeCell ref="F109:H110"/>
    <mergeCell ref="I109:AN110"/>
    <mergeCell ref="F111:H112"/>
    <mergeCell ref="I111:AN11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80:E83"/>
    <mergeCell ref="F80:H81"/>
    <mergeCell ref="I80:AN81"/>
    <mergeCell ref="F82:H83"/>
    <mergeCell ref="I82:AN83"/>
    <mergeCell ref="A84:E87"/>
    <mergeCell ref="F84:H85"/>
    <mergeCell ref="I84:AN85"/>
    <mergeCell ref="F86:H87"/>
    <mergeCell ref="I86:AN87"/>
    <mergeCell ref="A72:E75"/>
    <mergeCell ref="F72:H73"/>
    <mergeCell ref="I72:AN73"/>
    <mergeCell ref="F74:H75"/>
    <mergeCell ref="I74:AN75"/>
    <mergeCell ref="A76:E79"/>
    <mergeCell ref="F76:H77"/>
    <mergeCell ref="I76:AN77"/>
    <mergeCell ref="F78:H79"/>
    <mergeCell ref="I78:AN79"/>
    <mergeCell ref="A64:E67"/>
    <mergeCell ref="F64:H65"/>
    <mergeCell ref="I64:AN65"/>
    <mergeCell ref="F66:H67"/>
    <mergeCell ref="I66:AN67"/>
    <mergeCell ref="A68:E71"/>
    <mergeCell ref="F68:H69"/>
    <mergeCell ref="I68:AN69"/>
    <mergeCell ref="F70:H71"/>
    <mergeCell ref="I70:AN7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41:AN41"/>
    <mergeCell ref="A42:AN42"/>
    <mergeCell ref="A43:AN43"/>
    <mergeCell ref="A44:E47"/>
    <mergeCell ref="F44:H45"/>
    <mergeCell ref="I44:AN45"/>
    <mergeCell ref="F46:H47"/>
    <mergeCell ref="I46:R47"/>
    <mergeCell ref="S46:X47"/>
    <mergeCell ref="Y46:AH47"/>
    <mergeCell ref="A37:E40"/>
    <mergeCell ref="F37:H38"/>
    <mergeCell ref="I37:AN38"/>
    <mergeCell ref="F39:H40"/>
    <mergeCell ref="I39:AN40"/>
    <mergeCell ref="AO39:AO40"/>
    <mergeCell ref="A33:E36"/>
    <mergeCell ref="F33:H34"/>
    <mergeCell ref="I33:AN34"/>
    <mergeCell ref="F35:H36"/>
    <mergeCell ref="I35:AN36"/>
    <mergeCell ref="AO35:AO36"/>
    <mergeCell ref="A29:E32"/>
    <mergeCell ref="F29:H30"/>
    <mergeCell ref="I29:AN30"/>
    <mergeCell ref="F31:H32"/>
    <mergeCell ref="I31:AN32"/>
    <mergeCell ref="AO31:AO32"/>
    <mergeCell ref="A25:E28"/>
    <mergeCell ref="F25:H26"/>
    <mergeCell ref="I25:AN26"/>
    <mergeCell ref="F27:H28"/>
    <mergeCell ref="I27:AN28"/>
    <mergeCell ref="AO27:AO28"/>
    <mergeCell ref="A21:E24"/>
    <mergeCell ref="F21:H22"/>
    <mergeCell ref="I21:AN22"/>
    <mergeCell ref="F23:H24"/>
    <mergeCell ref="I23:AN24"/>
    <mergeCell ref="AO23:AO24"/>
    <mergeCell ref="A17:E20"/>
    <mergeCell ref="F17:H18"/>
    <mergeCell ref="I17:AN18"/>
    <mergeCell ref="F19:H20"/>
    <mergeCell ref="I19:AN20"/>
    <mergeCell ref="AO19:AO20"/>
    <mergeCell ref="A13:E16"/>
    <mergeCell ref="F13:H14"/>
    <mergeCell ref="I13:AN14"/>
    <mergeCell ref="F15:H16"/>
    <mergeCell ref="I15:AN16"/>
    <mergeCell ref="AO15:AO16"/>
    <mergeCell ref="O10:P11"/>
    <mergeCell ref="Q10:R11"/>
    <mergeCell ref="S10:T11"/>
    <mergeCell ref="U10:AN11"/>
    <mergeCell ref="AO10:AO11"/>
    <mergeCell ref="A12:AN12"/>
    <mergeCell ref="A1:AN1"/>
    <mergeCell ref="A2:AN4"/>
    <mergeCell ref="A5:AN7"/>
    <mergeCell ref="A8:AN8"/>
    <mergeCell ref="A9:AN9"/>
    <mergeCell ref="A10:E11"/>
    <mergeCell ref="F10:H11"/>
    <mergeCell ref="I10:J11"/>
    <mergeCell ref="K10:L11"/>
    <mergeCell ref="M10:N11"/>
    <mergeCell ref="F174:H175"/>
    <mergeCell ref="I174:T175"/>
    <mergeCell ref="U174:AD175"/>
    <mergeCell ref="AE174:AN175"/>
    <mergeCell ref="F176:H177"/>
    <mergeCell ref="I176:T177"/>
    <mergeCell ref="U176:AD177"/>
    <mergeCell ref="AE176:AN177"/>
    <mergeCell ref="I170:J171"/>
    <mergeCell ref="K170:L171"/>
    <mergeCell ref="M170:T171"/>
    <mergeCell ref="Z185:AN186"/>
    <mergeCell ref="Z187:AN188"/>
    <mergeCell ref="Z189:AN190"/>
    <mergeCell ref="Z191:AN192"/>
    <mergeCell ref="Z193:AN194"/>
    <mergeCell ref="Z195:AN196"/>
    <mergeCell ref="I200:K201"/>
    <mergeCell ref="F195:H196"/>
    <mergeCell ref="A182:AN182"/>
    <mergeCell ref="A183:E196"/>
    <mergeCell ref="F183:H184"/>
    <mergeCell ref="I183:AN184"/>
    <mergeCell ref="F185:H186"/>
    <mergeCell ref="F187:H188"/>
    <mergeCell ref="F189:H190"/>
    <mergeCell ref="F191:H192"/>
    <mergeCell ref="F193:H194"/>
    <mergeCell ref="I185:V186"/>
    <mergeCell ref="I187:V188"/>
    <mergeCell ref="I189:V190"/>
    <mergeCell ref="I191:V192"/>
    <mergeCell ref="I193:V194"/>
    <mergeCell ref="I195:V196"/>
    <mergeCell ref="W185:Y186"/>
    <mergeCell ref="W187:Y188"/>
    <mergeCell ref="W189:Y190"/>
    <mergeCell ref="W191:Y192"/>
    <mergeCell ref="W193:Y194"/>
    <mergeCell ref="W195:Y196"/>
    <mergeCell ref="AE210:AK211"/>
    <mergeCell ref="AL210:AN211"/>
    <mergeCell ref="F212:H213"/>
    <mergeCell ref="U212:AA213"/>
    <mergeCell ref="AB212:AD213"/>
    <mergeCell ref="AE212:AK213"/>
    <mergeCell ref="AL212:AN213"/>
    <mergeCell ref="I210:K211"/>
    <mergeCell ref="L210:T211"/>
    <mergeCell ref="I212:K213"/>
    <mergeCell ref="L212:T213"/>
    <mergeCell ref="L200:T201"/>
    <mergeCell ref="I202:K203"/>
    <mergeCell ref="L202:T203"/>
    <mergeCell ref="I204:K205"/>
    <mergeCell ref="L204:T205"/>
    <mergeCell ref="I206:K207"/>
    <mergeCell ref="L206:T207"/>
    <mergeCell ref="I208:K209"/>
    <mergeCell ref="L229:W230"/>
    <mergeCell ref="X229:AN230"/>
    <mergeCell ref="F229:H230"/>
    <mergeCell ref="A216:AN216"/>
    <mergeCell ref="F217:H218"/>
    <mergeCell ref="I217:AN218"/>
    <mergeCell ref="F219:H220"/>
    <mergeCell ref="F221:H222"/>
    <mergeCell ref="F223:H224"/>
    <mergeCell ref="F225:H226"/>
    <mergeCell ref="F227:H228"/>
    <mergeCell ref="AE247:AL248"/>
    <mergeCell ref="AM247:AN248"/>
    <mergeCell ref="A231:AN231"/>
    <mergeCell ref="F232:H233"/>
    <mergeCell ref="I232:AN233"/>
    <mergeCell ref="U234:AD235"/>
    <mergeCell ref="AE234:AN235"/>
    <mergeCell ref="A217:E230"/>
    <mergeCell ref="I219:K220"/>
    <mergeCell ref="I221:K222"/>
    <mergeCell ref="I223:K224"/>
    <mergeCell ref="I225:K226"/>
    <mergeCell ref="I227:K228"/>
    <mergeCell ref="I229:K230"/>
    <mergeCell ref="L219:W220"/>
    <mergeCell ref="X219:AN220"/>
    <mergeCell ref="L221:W222"/>
    <mergeCell ref="X221:AN222"/>
    <mergeCell ref="L223:W224"/>
    <mergeCell ref="X223:AN224"/>
    <mergeCell ref="L225:W226"/>
    <mergeCell ref="X225:AN226"/>
    <mergeCell ref="L227:W228"/>
    <mergeCell ref="X227:AN228"/>
    <mergeCell ref="AE236:AL237"/>
    <mergeCell ref="AM236:AN237"/>
    <mergeCell ref="AE238:AL239"/>
    <mergeCell ref="AM238:AN239"/>
    <mergeCell ref="AE240:AL241"/>
    <mergeCell ref="AM240:AN241"/>
    <mergeCell ref="F245:T246"/>
    <mergeCell ref="U245:AD246"/>
    <mergeCell ref="AE245:AN246"/>
    <mergeCell ref="A242:AN242"/>
    <mergeCell ref="F243:H244"/>
    <mergeCell ref="I243:AN244"/>
    <mergeCell ref="A232:E241"/>
    <mergeCell ref="F234:T235"/>
    <mergeCell ref="F236:T237"/>
    <mergeCell ref="F238:T239"/>
    <mergeCell ref="F240:T241"/>
    <mergeCell ref="AC236:AD237"/>
    <mergeCell ref="U236:AB237"/>
    <mergeCell ref="U238:AB239"/>
    <mergeCell ref="AC238:AD239"/>
    <mergeCell ref="U240:AB241"/>
    <mergeCell ref="AC240:AD241"/>
    <mergeCell ref="U316:AA317"/>
    <mergeCell ref="AB316:AD317"/>
    <mergeCell ref="F247:T248"/>
    <mergeCell ref="U247:AB248"/>
    <mergeCell ref="AC247:AD248"/>
    <mergeCell ref="F249:T250"/>
    <mergeCell ref="U249:AB250"/>
    <mergeCell ref="AC249:AD250"/>
    <mergeCell ref="F257:T258"/>
    <mergeCell ref="U257:AB258"/>
    <mergeCell ref="AC257:AD258"/>
    <mergeCell ref="F253:T254"/>
    <mergeCell ref="U253:AB254"/>
    <mergeCell ref="AC253:AD254"/>
    <mergeCell ref="F255:T256"/>
    <mergeCell ref="U255:AB256"/>
    <mergeCell ref="AC255:AD256"/>
    <mergeCell ref="F263:T264"/>
    <mergeCell ref="U263:AB264"/>
    <mergeCell ref="AC263:AD264"/>
    <mergeCell ref="F277:T278"/>
    <mergeCell ref="U277:AB278"/>
    <mergeCell ref="AC277:AD278"/>
    <mergeCell ref="F269:T270"/>
    <mergeCell ref="F273:T274"/>
    <mergeCell ref="U273:AB274"/>
    <mergeCell ref="U271:AB272"/>
    <mergeCell ref="AC271:AD272"/>
    <mergeCell ref="AE271:AL272"/>
    <mergeCell ref="AM271:AN272"/>
    <mergeCell ref="I320:T321"/>
    <mergeCell ref="I322:T323"/>
    <mergeCell ref="A308:E323"/>
    <mergeCell ref="A243:E306"/>
    <mergeCell ref="A307:AN307"/>
    <mergeCell ref="I308:AN309"/>
    <mergeCell ref="U310:AA311"/>
    <mergeCell ref="AB310:AD311"/>
    <mergeCell ref="AE310:AK311"/>
    <mergeCell ref="AL310:AN311"/>
    <mergeCell ref="U312:AA313"/>
    <mergeCell ref="AB312:AD313"/>
    <mergeCell ref="AE312:AK313"/>
    <mergeCell ref="AL312:AN313"/>
    <mergeCell ref="U314:AA315"/>
    <mergeCell ref="AB314:AD315"/>
    <mergeCell ref="AE314:AK315"/>
    <mergeCell ref="AL314:AN315"/>
  </mergeCells>
  <phoneticPr fontId="3"/>
  <conditionalFormatting sqref="AI46:AN47">
    <cfRule type="notContainsBlanks" dxfId="71" priority="7">
      <formula>LEN(TRIM(AI46))&gt;0</formula>
    </cfRule>
    <cfRule type="expression" dxfId="70" priority="38">
      <formula>$S$46="新規"</formula>
    </cfRule>
    <cfRule type="expression" dxfId="69" priority="39">
      <formula>AND($S$46="更新", $AI$46="")</formula>
    </cfRule>
  </conditionalFormatting>
  <conditionalFormatting sqref="S95:X96">
    <cfRule type="notContainsBlanks" dxfId="68" priority="15">
      <formula>LEN(TRIM(S95))&gt;0</formula>
    </cfRule>
    <cfRule type="containsBlanks" dxfId="67" priority="37">
      <formula>LEN(TRIM(S95))=0</formula>
    </cfRule>
  </conditionalFormatting>
  <conditionalFormatting sqref="AE99:AN100">
    <cfRule type="notContainsBlanks" dxfId="66" priority="14">
      <formula>LEN(TRIM(AE99))&gt;0</formula>
    </cfRule>
    <cfRule type="expression" dxfId="65" priority="36">
      <formula>$S$95="無"</formula>
    </cfRule>
  </conditionalFormatting>
  <conditionalFormatting sqref="AE99:AN100">
    <cfRule type="expression" dxfId="64" priority="35">
      <formula>AND($S$95="有", $AE$99="")</formula>
    </cfRule>
  </conditionalFormatting>
  <conditionalFormatting sqref="I103:M104 P103:V104 I107:AN108 I111:AN112 I115:AN116 I119:AN120 I123:AN124 I127:AN128 I131:AN132 I135:AN136">
    <cfRule type="expression" dxfId="63" priority="34">
      <formula>$S$95="無"</formula>
    </cfRule>
  </conditionalFormatting>
  <conditionalFormatting sqref="I103:M104">
    <cfRule type="expression" dxfId="62" priority="33">
      <formula>AND($S$95="有",$I$103="")</formula>
    </cfRule>
  </conditionalFormatting>
  <conditionalFormatting sqref="P103:V104">
    <cfRule type="expression" dxfId="61" priority="32">
      <formula>AND($S$95="有",$P$103="")</formula>
    </cfRule>
  </conditionalFormatting>
  <conditionalFormatting sqref="I107:AN108">
    <cfRule type="notContainsBlanks" dxfId="60" priority="12">
      <formula>LEN(TRIM(I107))&gt;0</formula>
    </cfRule>
    <cfRule type="expression" dxfId="59" priority="31">
      <formula>AND($S$95="有",$I$107="")</formula>
    </cfRule>
  </conditionalFormatting>
  <conditionalFormatting sqref="I111:AN112">
    <cfRule type="expression" dxfId="58" priority="30">
      <formula>AND($S$95="有",$I$111="")</formula>
    </cfRule>
  </conditionalFormatting>
  <conditionalFormatting sqref="I115:AN116">
    <cfRule type="expression" dxfId="57" priority="29">
      <formula>AND($S$95="有",$I$115="")</formula>
    </cfRule>
  </conditionalFormatting>
  <conditionalFormatting sqref="I119:AN120">
    <cfRule type="expression" dxfId="56" priority="28">
      <formula>AND($S$95="有",$I$119="")</formula>
    </cfRule>
  </conditionalFormatting>
  <conditionalFormatting sqref="I123:AN124">
    <cfRule type="expression" dxfId="55" priority="27">
      <formula>AND($S$95="有",$I$123="")</formula>
    </cfRule>
  </conditionalFormatting>
  <conditionalFormatting sqref="I127:AN128">
    <cfRule type="expression" dxfId="54" priority="26">
      <formula>AND($S$95="有",$I$127="")</formula>
    </cfRule>
  </conditionalFormatting>
  <conditionalFormatting sqref="I131:AN132">
    <cfRule type="expression" dxfId="53" priority="25">
      <formula>AND($S$95="有",$I$131="")</formula>
    </cfRule>
  </conditionalFormatting>
  <conditionalFormatting sqref="I135:AN136">
    <cfRule type="expression" dxfId="52" priority="24">
      <formula>AND($S$95="有",$I$135="")</formula>
    </cfRule>
  </conditionalFormatting>
  <conditionalFormatting sqref="AI156:AN157">
    <cfRule type="notContainsBlanks" dxfId="51" priority="9">
      <formula>LEN(TRIM(AI156))&gt;0</formula>
    </cfRule>
    <cfRule type="expression" dxfId="50" priority="21">
      <formula>$S$156="無"</formula>
    </cfRule>
    <cfRule type="expression" dxfId="49" priority="22">
      <formula>AND($S$156="有", $AI$46="")</formula>
    </cfRule>
    <cfRule type="expression" dxfId="48" priority="23">
      <formula>$S$156="無"</formula>
    </cfRule>
  </conditionalFormatting>
  <conditionalFormatting sqref="I10:J11 M10:N11 Q10:R11 I15:AN16 I19:AN20 I23:AN24 I27:AN28 I31:AN32 I35:AN36 I39:AN40">
    <cfRule type="notContainsBlanks" dxfId="47" priority="19">
      <formula>LEN(TRIM(I10))&gt;0</formula>
    </cfRule>
    <cfRule type="containsBlanks" dxfId="46" priority="20">
      <formula>LEN(TRIM(I10))=0</formula>
    </cfRule>
  </conditionalFormatting>
  <conditionalFormatting sqref="S46:X47 I50:AN51 I54:AN55 I58:M59 P58:V59 I62:AN63 I66:AN67 I70:AN71 I74:AN75 I78:AN79 I82:AN83 I86:AN87 I90:AN91">
    <cfRule type="notContainsBlanks" dxfId="45" priority="17">
      <formula>LEN(TRIM(I46))&gt;0</formula>
    </cfRule>
    <cfRule type="containsBlanks" dxfId="44" priority="18">
      <formula>LEN(TRIM(I46))=0</formula>
    </cfRule>
  </conditionalFormatting>
  <conditionalFormatting sqref="I140:AN141 I144:AN145 I148:AN149 I152:R153 S156:X157">
    <cfRule type="notContainsBlanks" dxfId="43" priority="10">
      <formula>LEN(TRIM(I140))&gt;0</formula>
    </cfRule>
    <cfRule type="containsBlanks" dxfId="42" priority="16">
      <formula>LEN(TRIM(I140))=0</formula>
    </cfRule>
  </conditionalFormatting>
  <conditionalFormatting sqref="I103:M104 P103:V104">
    <cfRule type="notContainsBlanks" dxfId="41" priority="13">
      <formula>LEN(TRIM(I103))&gt;0</formula>
    </cfRule>
  </conditionalFormatting>
  <conditionalFormatting sqref="I111:AN112 I115:AN116 I119:AN120 I123:AN124 I127:AN128 I131:AN132 I135:AN136">
    <cfRule type="notContainsBlanks" dxfId="40" priority="11">
      <formula>LEN(TRIM(I111))&gt;0</formula>
    </cfRule>
  </conditionalFormatting>
  <conditionalFormatting sqref="I160:AN161">
    <cfRule type="notContainsBlanks" dxfId="39" priority="8">
      <formula>LEN(TRIM(I160))&gt;0</formula>
    </cfRule>
  </conditionalFormatting>
  <conditionalFormatting sqref="AE238:AL241">
    <cfRule type="expression" dxfId="38" priority="5">
      <formula>$S158="有"</formula>
    </cfRule>
  </conditionalFormatting>
  <conditionalFormatting sqref="U236:AB241 U247:AB306 U312:AA323">
    <cfRule type="expression" dxfId="37" priority="2">
      <formula>$S$156="有"</formula>
    </cfRule>
  </conditionalFormatting>
  <conditionalFormatting sqref="AE236:AL241 AE247:AL306 AE312:AK323">
    <cfRule type="expression" dxfId="36" priority="1">
      <formula>$S$156="無"</formula>
    </cfRule>
  </conditionalFormatting>
  <dataValidations count="4">
    <dataValidation type="list" allowBlank="1" showInputMessage="1" showErrorMessage="1" sqref="S46:X47">
      <formula1>"新規,更新"</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95:X96 S156:X157">
      <formula1>"有,無"</formula1>
    </dataValidation>
    <dataValidation type="list" allowBlank="1" showInputMessage="1" showErrorMessage="1" sqref="I202:K211 I221:K230">
      <formula1>"1,2,3,4,5,6,7"</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81" max="39" man="1"/>
    <brk id="230" max="39" man="1"/>
    <brk id="306"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36"/>
  <sheetViews>
    <sheetView view="pageBreakPreview" zoomScale="110" zoomScaleNormal="100" zoomScaleSheetLayoutView="110" workbookViewId="0">
      <selection activeCell="A2" sqref="A2:AN4"/>
    </sheetView>
  </sheetViews>
  <sheetFormatPr defaultRowHeight="15.75" customHeight="1" x14ac:dyDescent="0.4"/>
  <cols>
    <col min="1" max="40" width="2.625" style="1" customWidth="1"/>
    <col min="41" max="16384" width="9" style="1"/>
  </cols>
  <sheetData>
    <row r="1" spans="1:41" ht="15.75" customHeight="1" x14ac:dyDescent="0.4">
      <c r="A1" s="68" t="s">
        <v>474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row>
    <row r="2" spans="1:41" ht="15.75" customHeight="1" x14ac:dyDescent="0.4">
      <c r="A2" s="69" t="s">
        <v>122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1" ht="15.75" customHeight="1"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1" ht="15.75" customHeight="1" x14ac:dyDescent="0.4">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row>
    <row r="5" spans="1:41" ht="15.75" customHeight="1" x14ac:dyDescent="0.4">
      <c r="A5" s="35" t="s">
        <v>46</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row>
    <row r="6" spans="1:41" ht="15.75" customHeight="1" x14ac:dyDescent="0.4">
      <c r="A6" s="35"/>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row>
    <row r="7" spans="1:41" ht="15.75" customHeight="1" x14ac:dyDescent="0.4">
      <c r="A7" s="35"/>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row>
    <row r="8" spans="1:41" ht="15.75" customHeight="1" x14ac:dyDescent="0.4">
      <c r="A8" s="35" t="s">
        <v>0</v>
      </c>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row>
    <row r="9" spans="1:41" ht="15.75" customHeight="1" x14ac:dyDescent="0.4">
      <c r="A9" s="35" t="s">
        <v>101</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row>
    <row r="10" spans="1:41" ht="15.75" customHeight="1" x14ac:dyDescent="0.4">
      <c r="A10" s="47" t="s">
        <v>5</v>
      </c>
      <c r="B10" s="47"/>
      <c r="C10" s="47"/>
      <c r="D10" s="47"/>
      <c r="E10" s="47"/>
      <c r="F10" s="47" t="s">
        <v>1</v>
      </c>
      <c r="G10" s="47"/>
      <c r="H10" s="47"/>
      <c r="I10" s="83">
        <v>8</v>
      </c>
      <c r="J10" s="83"/>
      <c r="K10" s="47" t="s">
        <v>2</v>
      </c>
      <c r="L10" s="47"/>
      <c r="M10" s="83">
        <v>11</v>
      </c>
      <c r="N10" s="83"/>
      <c r="O10" s="47" t="s">
        <v>3</v>
      </c>
      <c r="P10" s="47"/>
      <c r="Q10" s="83">
        <v>2</v>
      </c>
      <c r="R10" s="83"/>
      <c r="S10" s="47" t="s">
        <v>4</v>
      </c>
      <c r="T10" s="47"/>
      <c r="U10" s="47"/>
      <c r="V10" s="47"/>
      <c r="W10" s="47"/>
      <c r="X10" s="47"/>
      <c r="Y10" s="47"/>
      <c r="Z10" s="47"/>
      <c r="AA10" s="47"/>
      <c r="AB10" s="47"/>
      <c r="AC10" s="47"/>
      <c r="AD10" s="47"/>
      <c r="AE10" s="47"/>
      <c r="AF10" s="47"/>
      <c r="AG10" s="47"/>
      <c r="AH10" s="47"/>
      <c r="AI10" s="47"/>
      <c r="AJ10" s="47"/>
      <c r="AK10" s="47"/>
      <c r="AL10" s="47"/>
      <c r="AM10" s="47"/>
      <c r="AN10" s="47"/>
      <c r="AO10" s="45"/>
    </row>
    <row r="11" spans="1:41" ht="15.75" customHeight="1" x14ac:dyDescent="0.4">
      <c r="A11" s="47"/>
      <c r="B11" s="47"/>
      <c r="C11" s="47"/>
      <c r="D11" s="47"/>
      <c r="E11" s="47"/>
      <c r="F11" s="47"/>
      <c r="G11" s="47"/>
      <c r="H11" s="47"/>
      <c r="I11" s="83"/>
      <c r="J11" s="83"/>
      <c r="K11" s="47"/>
      <c r="L11" s="47"/>
      <c r="M11" s="83"/>
      <c r="N11" s="83"/>
      <c r="O11" s="47"/>
      <c r="P11" s="47"/>
      <c r="Q11" s="83"/>
      <c r="R11" s="83"/>
      <c r="S11" s="47"/>
      <c r="T11" s="47"/>
      <c r="U11" s="47"/>
      <c r="V11" s="47"/>
      <c r="W11" s="47"/>
      <c r="X11" s="47"/>
      <c r="Y11" s="47"/>
      <c r="Z11" s="47"/>
      <c r="AA11" s="47"/>
      <c r="AB11" s="47"/>
      <c r="AC11" s="47"/>
      <c r="AD11" s="47"/>
      <c r="AE11" s="47"/>
      <c r="AF11" s="47"/>
      <c r="AG11" s="47"/>
      <c r="AH11" s="47"/>
      <c r="AI11" s="47"/>
      <c r="AJ11" s="47"/>
      <c r="AK11" s="47"/>
      <c r="AL11" s="47"/>
      <c r="AM11" s="47"/>
      <c r="AN11" s="47"/>
      <c r="AO11" s="45"/>
    </row>
    <row r="12" spans="1:41" ht="15.75" customHeight="1" x14ac:dyDescent="0.4">
      <c r="A12" s="35" t="s">
        <v>54</v>
      </c>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row>
    <row r="13" spans="1:41" ht="15.75" customHeight="1" x14ac:dyDescent="0.4">
      <c r="A13" s="47" t="s">
        <v>7</v>
      </c>
      <c r="B13" s="47"/>
      <c r="C13" s="47"/>
      <c r="D13" s="47"/>
      <c r="E13" s="47"/>
      <c r="F13" s="47" t="s">
        <v>6</v>
      </c>
      <c r="G13" s="47"/>
      <c r="H13" s="47"/>
      <c r="I13" s="35" t="s">
        <v>45</v>
      </c>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1" ht="15.75" customHeight="1" x14ac:dyDescent="0.4">
      <c r="A14" s="47"/>
      <c r="B14" s="47"/>
      <c r="C14" s="47"/>
      <c r="D14" s="47"/>
      <c r="E14" s="47"/>
      <c r="F14" s="47"/>
      <c r="G14" s="47"/>
      <c r="H14" s="47"/>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1" ht="15.75" customHeight="1" x14ac:dyDescent="0.4">
      <c r="A15" s="47"/>
      <c r="B15" s="47"/>
      <c r="C15" s="47"/>
      <c r="D15" s="47"/>
      <c r="E15" s="47"/>
      <c r="F15" s="47" t="s">
        <v>87</v>
      </c>
      <c r="G15" s="47"/>
      <c r="H15" s="47"/>
      <c r="I15" s="82" t="s">
        <v>436</v>
      </c>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45"/>
    </row>
    <row r="16" spans="1:41" ht="15.75" customHeight="1" x14ac:dyDescent="0.4">
      <c r="A16" s="47"/>
      <c r="B16" s="47"/>
      <c r="C16" s="47"/>
      <c r="D16" s="47"/>
      <c r="E16" s="47"/>
      <c r="F16" s="47"/>
      <c r="G16" s="47"/>
      <c r="H16" s="47"/>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45"/>
    </row>
    <row r="17" spans="1:41" ht="15.75" customHeight="1" x14ac:dyDescent="0.4">
      <c r="A17" s="47" t="s">
        <v>8</v>
      </c>
      <c r="B17" s="47"/>
      <c r="C17" s="47"/>
      <c r="D17" s="47"/>
      <c r="E17" s="47"/>
      <c r="F17" s="47" t="s">
        <v>6</v>
      </c>
      <c r="G17" s="47"/>
      <c r="H17" s="47"/>
      <c r="I17" s="35" t="s">
        <v>47</v>
      </c>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row>
    <row r="18" spans="1:41" ht="15.75" customHeight="1" x14ac:dyDescent="0.4">
      <c r="A18" s="47"/>
      <c r="B18" s="47"/>
      <c r="C18" s="47"/>
      <c r="D18" s="47"/>
      <c r="E18" s="47"/>
      <c r="F18" s="47"/>
      <c r="G18" s="47"/>
      <c r="H18" s="47"/>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row>
    <row r="19" spans="1:41" ht="15.75" customHeight="1" x14ac:dyDescent="0.4">
      <c r="A19" s="47"/>
      <c r="B19" s="47"/>
      <c r="C19" s="47"/>
      <c r="D19" s="47"/>
      <c r="E19" s="47"/>
      <c r="F19" s="47" t="s">
        <v>87</v>
      </c>
      <c r="G19" s="47"/>
      <c r="H19" s="47"/>
      <c r="I19" s="82" t="s">
        <v>437</v>
      </c>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45"/>
    </row>
    <row r="20" spans="1:41" ht="15.75" customHeight="1" x14ac:dyDescent="0.4">
      <c r="A20" s="47"/>
      <c r="B20" s="47"/>
      <c r="C20" s="47"/>
      <c r="D20" s="47"/>
      <c r="E20" s="47"/>
      <c r="F20" s="47"/>
      <c r="G20" s="47"/>
      <c r="H20" s="47"/>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45"/>
    </row>
    <row r="21" spans="1:41" ht="15.75" customHeight="1" x14ac:dyDescent="0.4">
      <c r="A21" s="47" t="s">
        <v>9</v>
      </c>
      <c r="B21" s="47"/>
      <c r="C21" s="47"/>
      <c r="D21" s="47"/>
      <c r="E21" s="47"/>
      <c r="F21" s="47" t="s">
        <v>6</v>
      </c>
      <c r="G21" s="47"/>
      <c r="H21" s="47"/>
      <c r="I21" s="35" t="s">
        <v>10</v>
      </c>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row>
    <row r="22" spans="1:41" ht="15.75" customHeight="1" x14ac:dyDescent="0.4">
      <c r="A22" s="47"/>
      <c r="B22" s="47"/>
      <c r="C22" s="47"/>
      <c r="D22" s="47"/>
      <c r="E22" s="47"/>
      <c r="F22" s="47"/>
      <c r="G22" s="47"/>
      <c r="H22" s="47"/>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row>
    <row r="23" spans="1:41" ht="15.75" customHeight="1" x14ac:dyDescent="0.4">
      <c r="A23" s="47"/>
      <c r="B23" s="47"/>
      <c r="C23" s="47"/>
      <c r="D23" s="47"/>
      <c r="E23" s="47"/>
      <c r="F23" s="47" t="s">
        <v>87</v>
      </c>
      <c r="G23" s="47"/>
      <c r="H23" s="47"/>
      <c r="I23" s="82" t="s">
        <v>438</v>
      </c>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45"/>
    </row>
    <row r="24" spans="1:41" ht="15.75" customHeight="1" x14ac:dyDescent="0.4">
      <c r="A24" s="47"/>
      <c r="B24" s="47"/>
      <c r="C24" s="47"/>
      <c r="D24" s="47"/>
      <c r="E24" s="47"/>
      <c r="F24" s="47"/>
      <c r="G24" s="47"/>
      <c r="H24" s="47"/>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45"/>
    </row>
    <row r="25" spans="1:41" ht="15.75" customHeight="1" x14ac:dyDescent="0.4">
      <c r="A25" s="47" t="s">
        <v>11</v>
      </c>
      <c r="B25" s="47"/>
      <c r="C25" s="47"/>
      <c r="D25" s="47"/>
      <c r="E25" s="47"/>
      <c r="F25" s="47" t="s">
        <v>6</v>
      </c>
      <c r="G25" s="47"/>
      <c r="H25" s="47"/>
      <c r="I25" s="35" t="s">
        <v>10</v>
      </c>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row>
    <row r="26" spans="1:41" ht="15.75" customHeight="1" x14ac:dyDescent="0.4">
      <c r="A26" s="47"/>
      <c r="B26" s="47"/>
      <c r="C26" s="47"/>
      <c r="D26" s="47"/>
      <c r="E26" s="47"/>
      <c r="F26" s="47"/>
      <c r="G26" s="47"/>
      <c r="H26" s="47"/>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row>
    <row r="27" spans="1:41" ht="15.75" customHeight="1" x14ac:dyDescent="0.4">
      <c r="A27" s="47"/>
      <c r="B27" s="47"/>
      <c r="C27" s="47"/>
      <c r="D27" s="47"/>
      <c r="E27" s="47"/>
      <c r="F27" s="47" t="s">
        <v>87</v>
      </c>
      <c r="G27" s="47"/>
      <c r="H27" s="47"/>
      <c r="I27" s="82" t="s">
        <v>439</v>
      </c>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45"/>
    </row>
    <row r="28" spans="1:41" ht="15.75" customHeight="1" x14ac:dyDescent="0.4">
      <c r="A28" s="47"/>
      <c r="B28" s="47"/>
      <c r="C28" s="47"/>
      <c r="D28" s="47"/>
      <c r="E28" s="47"/>
      <c r="F28" s="47"/>
      <c r="G28" s="47"/>
      <c r="H28" s="47"/>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45"/>
    </row>
    <row r="29" spans="1:41" ht="15.75" customHeight="1" x14ac:dyDescent="0.4">
      <c r="A29" s="47" t="s">
        <v>12</v>
      </c>
      <c r="B29" s="47"/>
      <c r="C29" s="47"/>
      <c r="D29" s="47"/>
      <c r="E29" s="47"/>
      <c r="F29" s="47" t="s">
        <v>6</v>
      </c>
      <c r="G29" s="47"/>
      <c r="H29" s="47"/>
      <c r="I29" s="35" t="s">
        <v>48</v>
      </c>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row>
    <row r="30" spans="1:41" ht="15.75" customHeight="1" x14ac:dyDescent="0.4">
      <c r="A30" s="47"/>
      <c r="B30" s="47"/>
      <c r="C30" s="47"/>
      <c r="D30" s="47"/>
      <c r="E30" s="47"/>
      <c r="F30" s="47"/>
      <c r="G30" s="47"/>
      <c r="H30" s="47"/>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row>
    <row r="31" spans="1:41" ht="15.75" customHeight="1" x14ac:dyDescent="0.4">
      <c r="A31" s="47"/>
      <c r="B31" s="47"/>
      <c r="C31" s="47"/>
      <c r="D31" s="47"/>
      <c r="E31" s="47"/>
      <c r="F31" s="47" t="s">
        <v>87</v>
      </c>
      <c r="G31" s="47"/>
      <c r="H31" s="47"/>
      <c r="I31" s="92" t="s">
        <v>440</v>
      </c>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45"/>
    </row>
    <row r="32" spans="1:41" ht="15.75" customHeight="1" x14ac:dyDescent="0.4">
      <c r="A32" s="47"/>
      <c r="B32" s="47"/>
      <c r="C32" s="47"/>
      <c r="D32" s="47"/>
      <c r="E32" s="47"/>
      <c r="F32" s="47"/>
      <c r="G32" s="47"/>
      <c r="H32" s="47"/>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45"/>
    </row>
    <row r="33" spans="1:41" ht="15.75" customHeight="1" x14ac:dyDescent="0.4">
      <c r="A33" s="47" t="s">
        <v>13</v>
      </c>
      <c r="B33" s="47"/>
      <c r="C33" s="47"/>
      <c r="D33" s="47"/>
      <c r="E33" s="47"/>
      <c r="F33" s="47" t="s">
        <v>6</v>
      </c>
      <c r="G33" s="47"/>
      <c r="H33" s="47"/>
      <c r="I33" s="35" t="s">
        <v>14</v>
      </c>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row>
    <row r="34" spans="1:41" ht="15.75" customHeight="1" x14ac:dyDescent="0.4">
      <c r="A34" s="47"/>
      <c r="B34" s="47"/>
      <c r="C34" s="47"/>
      <c r="D34" s="47"/>
      <c r="E34" s="47"/>
      <c r="F34" s="47"/>
      <c r="G34" s="47"/>
      <c r="H34" s="47"/>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row>
    <row r="35" spans="1:41" ht="15.75" customHeight="1" x14ac:dyDescent="0.4">
      <c r="A35" s="47"/>
      <c r="B35" s="47"/>
      <c r="C35" s="47"/>
      <c r="D35" s="47"/>
      <c r="E35" s="47"/>
      <c r="F35" s="47" t="s">
        <v>87</v>
      </c>
      <c r="G35" s="47"/>
      <c r="H35" s="47"/>
      <c r="I35" s="92" t="s">
        <v>441</v>
      </c>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45"/>
    </row>
    <row r="36" spans="1:41" ht="15.75" customHeight="1" x14ac:dyDescent="0.4">
      <c r="A36" s="47"/>
      <c r="B36" s="47"/>
      <c r="C36" s="47"/>
      <c r="D36" s="47"/>
      <c r="E36" s="47"/>
      <c r="F36" s="47"/>
      <c r="G36" s="47"/>
      <c r="H36" s="47"/>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45"/>
    </row>
    <row r="37" spans="1:41" ht="15.75" customHeight="1" x14ac:dyDescent="0.4">
      <c r="A37" s="47" t="s">
        <v>15</v>
      </c>
      <c r="B37" s="47"/>
      <c r="C37" s="47"/>
      <c r="D37" s="47"/>
      <c r="E37" s="47"/>
      <c r="F37" s="47" t="s">
        <v>6</v>
      </c>
      <c r="G37" s="47"/>
      <c r="H37" s="47"/>
      <c r="I37" s="35" t="s">
        <v>237</v>
      </c>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row>
    <row r="38" spans="1:41" ht="15.75" customHeight="1" x14ac:dyDescent="0.4">
      <c r="A38" s="47"/>
      <c r="B38" s="47"/>
      <c r="C38" s="47"/>
      <c r="D38" s="47"/>
      <c r="E38" s="47"/>
      <c r="F38" s="47"/>
      <c r="G38" s="47"/>
      <c r="H38" s="47"/>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row>
    <row r="39" spans="1:41" ht="15.75" customHeight="1" x14ac:dyDescent="0.4">
      <c r="A39" s="47"/>
      <c r="B39" s="47"/>
      <c r="C39" s="47"/>
      <c r="D39" s="47"/>
      <c r="E39" s="47"/>
      <c r="F39" s="47" t="s">
        <v>87</v>
      </c>
      <c r="G39" s="47"/>
      <c r="H39" s="47"/>
      <c r="I39" s="92" t="s">
        <v>442</v>
      </c>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45"/>
    </row>
    <row r="40" spans="1:41" ht="15.75" customHeight="1" x14ac:dyDescent="0.4">
      <c r="A40" s="47"/>
      <c r="B40" s="47"/>
      <c r="C40" s="47"/>
      <c r="D40" s="47"/>
      <c r="E40" s="47"/>
      <c r="F40" s="47"/>
      <c r="G40" s="47"/>
      <c r="H40" s="47"/>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45"/>
    </row>
    <row r="41" spans="1:41" ht="15.75" customHeight="1" x14ac:dyDescent="0.4">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row>
    <row r="42" spans="1:41" ht="15.75" customHeight="1" x14ac:dyDescent="0.4">
      <c r="A42" s="35" t="s">
        <v>16</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row>
    <row r="43" spans="1:41" ht="15.75" customHeight="1" x14ac:dyDescent="0.4">
      <c r="A43" s="35" t="s">
        <v>17</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row>
    <row r="44" spans="1:41" ht="15.75" customHeight="1" x14ac:dyDescent="0.4">
      <c r="A44" s="47" t="s">
        <v>22</v>
      </c>
      <c r="B44" s="47"/>
      <c r="C44" s="47"/>
      <c r="D44" s="47"/>
      <c r="E44" s="47"/>
      <c r="F44" s="47" t="s">
        <v>6</v>
      </c>
      <c r="G44" s="47"/>
      <c r="H44" s="47"/>
      <c r="I44" s="35" t="s">
        <v>51</v>
      </c>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row>
    <row r="45" spans="1:41" ht="15.75" customHeight="1" x14ac:dyDescent="0.4">
      <c r="A45" s="47"/>
      <c r="B45" s="47"/>
      <c r="C45" s="47"/>
      <c r="D45" s="47"/>
      <c r="E45" s="47"/>
      <c r="F45" s="47"/>
      <c r="G45" s="47"/>
      <c r="H45" s="47"/>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row>
    <row r="46" spans="1:41" ht="15.75" customHeight="1" x14ac:dyDescent="0.4">
      <c r="A46" s="47"/>
      <c r="B46" s="47"/>
      <c r="C46" s="47"/>
      <c r="D46" s="47"/>
      <c r="E46" s="47"/>
      <c r="F46" s="47" t="s">
        <v>87</v>
      </c>
      <c r="G46" s="47"/>
      <c r="H46" s="47"/>
      <c r="I46" s="47" t="s">
        <v>49</v>
      </c>
      <c r="J46" s="47"/>
      <c r="K46" s="47"/>
      <c r="L46" s="47"/>
      <c r="M46" s="47"/>
      <c r="N46" s="47"/>
      <c r="O46" s="47"/>
      <c r="P46" s="47"/>
      <c r="Q46" s="47"/>
      <c r="R46" s="47"/>
      <c r="S46" s="83" t="s">
        <v>443</v>
      </c>
      <c r="T46" s="83"/>
      <c r="U46" s="83"/>
      <c r="V46" s="83"/>
      <c r="W46" s="83"/>
      <c r="X46" s="83"/>
      <c r="Y46" s="47" t="s">
        <v>50</v>
      </c>
      <c r="Z46" s="47"/>
      <c r="AA46" s="47"/>
      <c r="AB46" s="47"/>
      <c r="AC46" s="47"/>
      <c r="AD46" s="47"/>
      <c r="AE46" s="47"/>
      <c r="AF46" s="47"/>
      <c r="AG46" s="47"/>
      <c r="AH46" s="47"/>
      <c r="AI46" s="47"/>
      <c r="AJ46" s="47"/>
      <c r="AK46" s="47"/>
      <c r="AL46" s="47"/>
      <c r="AM46" s="47"/>
      <c r="AN46" s="47"/>
      <c r="AO46" s="45"/>
    </row>
    <row r="47" spans="1:41" ht="15.75" customHeight="1" x14ac:dyDescent="0.4">
      <c r="A47" s="47"/>
      <c r="B47" s="47"/>
      <c r="C47" s="47"/>
      <c r="D47" s="47"/>
      <c r="E47" s="47"/>
      <c r="F47" s="47"/>
      <c r="G47" s="47"/>
      <c r="H47" s="47"/>
      <c r="I47" s="47"/>
      <c r="J47" s="47"/>
      <c r="K47" s="47"/>
      <c r="L47" s="47"/>
      <c r="M47" s="47"/>
      <c r="N47" s="47"/>
      <c r="O47" s="47"/>
      <c r="P47" s="47"/>
      <c r="Q47" s="47"/>
      <c r="R47" s="47"/>
      <c r="S47" s="83"/>
      <c r="T47" s="83"/>
      <c r="U47" s="83"/>
      <c r="V47" s="83"/>
      <c r="W47" s="83"/>
      <c r="X47" s="83"/>
      <c r="Y47" s="47"/>
      <c r="Z47" s="47"/>
      <c r="AA47" s="47"/>
      <c r="AB47" s="47"/>
      <c r="AC47" s="47"/>
      <c r="AD47" s="47"/>
      <c r="AE47" s="47"/>
      <c r="AF47" s="47"/>
      <c r="AG47" s="47"/>
      <c r="AH47" s="47"/>
      <c r="AI47" s="47"/>
      <c r="AJ47" s="47"/>
      <c r="AK47" s="47"/>
      <c r="AL47" s="47"/>
      <c r="AM47" s="47"/>
      <c r="AN47" s="47"/>
      <c r="AO47" s="45"/>
    </row>
    <row r="48" spans="1:41" ht="15.75" customHeight="1" x14ac:dyDescent="0.4">
      <c r="A48" s="47" t="s">
        <v>18</v>
      </c>
      <c r="B48" s="47"/>
      <c r="C48" s="47"/>
      <c r="D48" s="47"/>
      <c r="E48" s="47"/>
      <c r="F48" s="47" t="s">
        <v>6</v>
      </c>
      <c r="G48" s="47"/>
      <c r="H48" s="47"/>
      <c r="I48" s="35" t="s">
        <v>19</v>
      </c>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row>
    <row r="49" spans="1:41" ht="15.75" customHeight="1" x14ac:dyDescent="0.4">
      <c r="A49" s="47"/>
      <c r="B49" s="47"/>
      <c r="C49" s="47"/>
      <c r="D49" s="47"/>
      <c r="E49" s="47"/>
      <c r="F49" s="47"/>
      <c r="G49" s="47"/>
      <c r="H49" s="47"/>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row>
    <row r="50" spans="1:41" ht="15.75" customHeight="1" x14ac:dyDescent="0.4">
      <c r="A50" s="47"/>
      <c r="B50" s="47"/>
      <c r="C50" s="47"/>
      <c r="D50" s="47"/>
      <c r="E50" s="47"/>
      <c r="F50" s="47" t="s">
        <v>87</v>
      </c>
      <c r="G50" s="47"/>
      <c r="H50" s="47"/>
      <c r="I50" s="82" t="s">
        <v>436</v>
      </c>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45"/>
    </row>
    <row r="51" spans="1:41" ht="15.75" customHeight="1" x14ac:dyDescent="0.4">
      <c r="A51" s="47"/>
      <c r="B51" s="47"/>
      <c r="C51" s="47"/>
      <c r="D51" s="47"/>
      <c r="E51" s="47"/>
      <c r="F51" s="47"/>
      <c r="G51" s="47"/>
      <c r="H51" s="47"/>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45"/>
    </row>
    <row r="52" spans="1:41" ht="15.75" customHeight="1" x14ac:dyDescent="0.4">
      <c r="A52" s="47" t="s">
        <v>20</v>
      </c>
      <c r="B52" s="47"/>
      <c r="C52" s="47"/>
      <c r="D52" s="47"/>
      <c r="E52" s="47"/>
      <c r="F52" s="47" t="s">
        <v>6</v>
      </c>
      <c r="G52" s="47"/>
      <c r="H52" s="47"/>
      <c r="I52" s="35" t="s">
        <v>21</v>
      </c>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row>
    <row r="53" spans="1:41" ht="15.75" customHeight="1" x14ac:dyDescent="0.4">
      <c r="A53" s="47"/>
      <c r="B53" s="47"/>
      <c r="C53" s="47"/>
      <c r="D53" s="47"/>
      <c r="E53" s="47"/>
      <c r="F53" s="47"/>
      <c r="G53" s="47"/>
      <c r="H53" s="47"/>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row>
    <row r="54" spans="1:41" ht="15.75" customHeight="1" x14ac:dyDescent="0.4">
      <c r="A54" s="47"/>
      <c r="B54" s="47"/>
      <c r="C54" s="47"/>
      <c r="D54" s="47"/>
      <c r="E54" s="47"/>
      <c r="F54" s="47" t="s">
        <v>87</v>
      </c>
      <c r="G54" s="47"/>
      <c r="H54" s="47"/>
      <c r="I54" s="82" t="s">
        <v>444</v>
      </c>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45"/>
    </row>
    <row r="55" spans="1:41" ht="15.75" customHeight="1" x14ac:dyDescent="0.4">
      <c r="A55" s="47"/>
      <c r="B55" s="47"/>
      <c r="C55" s="47"/>
      <c r="D55" s="47"/>
      <c r="E55" s="47"/>
      <c r="F55" s="47"/>
      <c r="G55" s="47"/>
      <c r="H55" s="47"/>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45"/>
    </row>
    <row r="56" spans="1:41" ht="15.75" customHeight="1" x14ac:dyDescent="0.4">
      <c r="A56" s="47" t="s">
        <v>23</v>
      </c>
      <c r="B56" s="47"/>
      <c r="C56" s="47"/>
      <c r="D56" s="47"/>
      <c r="E56" s="47"/>
      <c r="F56" s="47" t="s">
        <v>6</v>
      </c>
      <c r="G56" s="47"/>
      <c r="H56" s="47"/>
      <c r="I56" s="35" t="s">
        <v>24</v>
      </c>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row>
    <row r="57" spans="1:41" ht="15.75" customHeight="1" x14ac:dyDescent="0.4">
      <c r="A57" s="47"/>
      <c r="B57" s="47"/>
      <c r="C57" s="47"/>
      <c r="D57" s="47"/>
      <c r="E57" s="47"/>
      <c r="F57" s="47"/>
      <c r="G57" s="47"/>
      <c r="H57" s="47"/>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row>
    <row r="58" spans="1:41" ht="15.75" customHeight="1" x14ac:dyDescent="0.4">
      <c r="A58" s="47"/>
      <c r="B58" s="47"/>
      <c r="C58" s="47"/>
      <c r="D58" s="47"/>
      <c r="E58" s="47"/>
      <c r="F58" s="47" t="s">
        <v>87</v>
      </c>
      <c r="G58" s="47"/>
      <c r="H58" s="47"/>
      <c r="I58" s="93" t="s">
        <v>445</v>
      </c>
      <c r="J58" s="93"/>
      <c r="K58" s="93"/>
      <c r="L58" s="93"/>
      <c r="M58" s="93"/>
      <c r="N58" s="47" t="s">
        <v>25</v>
      </c>
      <c r="O58" s="47"/>
      <c r="P58" s="93" t="s">
        <v>446</v>
      </c>
      <c r="Q58" s="93"/>
      <c r="R58" s="93"/>
      <c r="S58" s="93"/>
      <c r="T58" s="93"/>
      <c r="U58" s="93"/>
      <c r="V58" s="93"/>
      <c r="W58" s="47"/>
      <c r="X58" s="47"/>
      <c r="Y58" s="47"/>
      <c r="Z58" s="47"/>
      <c r="AA58" s="47"/>
      <c r="AB58" s="47"/>
      <c r="AC58" s="47"/>
      <c r="AD58" s="47"/>
      <c r="AE58" s="47"/>
      <c r="AF58" s="47"/>
      <c r="AG58" s="47"/>
      <c r="AH58" s="47"/>
      <c r="AI58" s="47"/>
      <c r="AJ58" s="47"/>
      <c r="AK58" s="47"/>
      <c r="AL58" s="47"/>
      <c r="AM58" s="47"/>
      <c r="AN58" s="47"/>
      <c r="AO58" s="45"/>
    </row>
    <row r="59" spans="1:41" ht="15.75" customHeight="1" x14ac:dyDescent="0.4">
      <c r="A59" s="47"/>
      <c r="B59" s="47"/>
      <c r="C59" s="47"/>
      <c r="D59" s="47"/>
      <c r="E59" s="47"/>
      <c r="F59" s="47"/>
      <c r="G59" s="47"/>
      <c r="H59" s="47"/>
      <c r="I59" s="93"/>
      <c r="J59" s="93"/>
      <c r="K59" s="93"/>
      <c r="L59" s="93"/>
      <c r="M59" s="93"/>
      <c r="N59" s="47"/>
      <c r="O59" s="47"/>
      <c r="P59" s="93"/>
      <c r="Q59" s="93"/>
      <c r="R59" s="93"/>
      <c r="S59" s="93"/>
      <c r="T59" s="93"/>
      <c r="U59" s="93"/>
      <c r="V59" s="93"/>
      <c r="W59" s="47"/>
      <c r="X59" s="47"/>
      <c r="Y59" s="47"/>
      <c r="Z59" s="47"/>
      <c r="AA59" s="47"/>
      <c r="AB59" s="47"/>
      <c r="AC59" s="47"/>
      <c r="AD59" s="47"/>
      <c r="AE59" s="47"/>
      <c r="AF59" s="47"/>
      <c r="AG59" s="47"/>
      <c r="AH59" s="47"/>
      <c r="AI59" s="47"/>
      <c r="AJ59" s="47"/>
      <c r="AK59" s="47"/>
      <c r="AL59" s="47"/>
      <c r="AM59" s="47"/>
      <c r="AN59" s="47"/>
      <c r="AO59" s="45"/>
    </row>
    <row r="60" spans="1:41" ht="15.75" customHeight="1" x14ac:dyDescent="0.4">
      <c r="A60" s="47" t="s">
        <v>26</v>
      </c>
      <c r="B60" s="47"/>
      <c r="C60" s="47"/>
      <c r="D60" s="47"/>
      <c r="E60" s="47"/>
      <c r="F60" s="47" t="s">
        <v>6</v>
      </c>
      <c r="G60" s="47"/>
      <c r="H60" s="47"/>
      <c r="I60" s="35" t="s">
        <v>27</v>
      </c>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row>
    <row r="61" spans="1:41" ht="15.75" customHeight="1" x14ac:dyDescent="0.4">
      <c r="A61" s="47"/>
      <c r="B61" s="47"/>
      <c r="C61" s="47"/>
      <c r="D61" s="47"/>
      <c r="E61" s="47"/>
      <c r="F61" s="47"/>
      <c r="G61" s="47"/>
      <c r="H61" s="47"/>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row>
    <row r="62" spans="1:41" ht="15.75" customHeight="1" x14ac:dyDescent="0.4">
      <c r="A62" s="47"/>
      <c r="B62" s="47"/>
      <c r="C62" s="47"/>
      <c r="D62" s="47"/>
      <c r="E62" s="47"/>
      <c r="F62" s="47" t="s">
        <v>87</v>
      </c>
      <c r="G62" s="47"/>
      <c r="H62" s="47"/>
      <c r="I62" s="82" t="s">
        <v>447</v>
      </c>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45"/>
    </row>
    <row r="63" spans="1:41" ht="15.75" customHeight="1" x14ac:dyDescent="0.4">
      <c r="A63" s="47"/>
      <c r="B63" s="47"/>
      <c r="C63" s="47"/>
      <c r="D63" s="47"/>
      <c r="E63" s="47"/>
      <c r="F63" s="47"/>
      <c r="G63" s="47"/>
      <c r="H63" s="47"/>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45"/>
    </row>
    <row r="64" spans="1:41" ht="15.75" customHeight="1" x14ac:dyDescent="0.4">
      <c r="A64" s="47" t="s">
        <v>119</v>
      </c>
      <c r="B64" s="47"/>
      <c r="C64" s="47"/>
      <c r="D64" s="47"/>
      <c r="E64" s="47"/>
      <c r="F64" s="47" t="s">
        <v>6</v>
      </c>
      <c r="G64" s="47"/>
      <c r="H64" s="47"/>
      <c r="I64" s="35" t="s">
        <v>238</v>
      </c>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row>
    <row r="65" spans="1:40" ht="15.75" customHeight="1" x14ac:dyDescent="0.4">
      <c r="A65" s="47"/>
      <c r="B65" s="47"/>
      <c r="C65" s="47"/>
      <c r="D65" s="47"/>
      <c r="E65" s="47"/>
      <c r="F65" s="47"/>
      <c r="G65" s="47"/>
      <c r="H65" s="47"/>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row>
    <row r="66" spans="1:40" ht="15.75" customHeight="1" x14ac:dyDescent="0.4">
      <c r="A66" s="47"/>
      <c r="B66" s="47"/>
      <c r="C66" s="47"/>
      <c r="D66" s="47"/>
      <c r="E66" s="47"/>
      <c r="F66" s="47" t="s">
        <v>87</v>
      </c>
      <c r="G66" s="47"/>
      <c r="H66" s="47"/>
      <c r="I66" s="82" t="s">
        <v>448</v>
      </c>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1:40" ht="15.75" customHeight="1" x14ac:dyDescent="0.4">
      <c r="A67" s="47"/>
      <c r="B67" s="47"/>
      <c r="C67" s="47"/>
      <c r="D67" s="47"/>
      <c r="E67" s="47"/>
      <c r="F67" s="47"/>
      <c r="G67" s="47"/>
      <c r="H67" s="47"/>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1:40" ht="15.75" customHeight="1" x14ac:dyDescent="0.4">
      <c r="A68" s="47" t="s">
        <v>30</v>
      </c>
      <c r="B68" s="47"/>
      <c r="C68" s="47"/>
      <c r="D68" s="47"/>
      <c r="E68" s="47"/>
      <c r="F68" s="47" t="s">
        <v>6</v>
      </c>
      <c r="G68" s="47"/>
      <c r="H68" s="47"/>
      <c r="I68" s="35" t="s">
        <v>52</v>
      </c>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row>
    <row r="69" spans="1:40" ht="15.75" customHeight="1" x14ac:dyDescent="0.4">
      <c r="A69" s="47"/>
      <c r="B69" s="47"/>
      <c r="C69" s="47"/>
      <c r="D69" s="47"/>
      <c r="E69" s="47"/>
      <c r="F69" s="47"/>
      <c r="G69" s="47"/>
      <c r="H69" s="47"/>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row>
    <row r="70" spans="1:40" ht="15.75" customHeight="1" x14ac:dyDescent="0.4">
      <c r="A70" s="47"/>
      <c r="B70" s="47"/>
      <c r="C70" s="47"/>
      <c r="D70" s="47"/>
      <c r="E70" s="47"/>
      <c r="F70" s="47" t="s">
        <v>87</v>
      </c>
      <c r="G70" s="47"/>
      <c r="H70" s="47"/>
      <c r="I70" s="82" t="s">
        <v>449</v>
      </c>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1:40" ht="15.75" customHeight="1" x14ac:dyDescent="0.4">
      <c r="A71" s="47"/>
      <c r="B71" s="47"/>
      <c r="C71" s="47"/>
      <c r="D71" s="47"/>
      <c r="E71" s="47"/>
      <c r="F71" s="47"/>
      <c r="G71" s="47"/>
      <c r="H71" s="47"/>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1:40" ht="15.75" customHeight="1" x14ac:dyDescent="0.4">
      <c r="A72" s="47" t="s">
        <v>31</v>
      </c>
      <c r="B72" s="47"/>
      <c r="C72" s="47"/>
      <c r="D72" s="47"/>
      <c r="E72" s="47"/>
      <c r="F72" s="47" t="s">
        <v>6</v>
      </c>
      <c r="G72" s="47"/>
      <c r="H72" s="47"/>
      <c r="I72" s="35" t="s">
        <v>10</v>
      </c>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row>
    <row r="73" spans="1:40" ht="15.75" customHeight="1" x14ac:dyDescent="0.4">
      <c r="A73" s="47"/>
      <c r="B73" s="47"/>
      <c r="C73" s="47"/>
      <c r="D73" s="47"/>
      <c r="E73" s="47"/>
      <c r="F73" s="47"/>
      <c r="G73" s="47"/>
      <c r="H73" s="47"/>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row>
    <row r="74" spans="1:40" ht="15.75" customHeight="1" x14ac:dyDescent="0.4">
      <c r="A74" s="47"/>
      <c r="B74" s="47"/>
      <c r="C74" s="47"/>
      <c r="D74" s="47"/>
      <c r="E74" s="47"/>
      <c r="F74" s="47" t="s">
        <v>87</v>
      </c>
      <c r="G74" s="47"/>
      <c r="H74" s="47"/>
      <c r="I74" s="82" t="s">
        <v>450</v>
      </c>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1:40" ht="15.75" customHeight="1" x14ac:dyDescent="0.4">
      <c r="A75" s="47"/>
      <c r="B75" s="47"/>
      <c r="C75" s="47"/>
      <c r="D75" s="47"/>
      <c r="E75" s="47"/>
      <c r="F75" s="47"/>
      <c r="G75" s="47"/>
      <c r="H75" s="47"/>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1:40" ht="15.75" customHeight="1" x14ac:dyDescent="0.4">
      <c r="A76" s="47" t="s">
        <v>32</v>
      </c>
      <c r="B76" s="47"/>
      <c r="C76" s="47"/>
      <c r="D76" s="47"/>
      <c r="E76" s="47"/>
      <c r="F76" s="47" t="s">
        <v>6</v>
      </c>
      <c r="G76" s="47"/>
      <c r="H76" s="47"/>
      <c r="I76" s="35" t="s">
        <v>10</v>
      </c>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row>
    <row r="77" spans="1:40" ht="15.75" customHeight="1" x14ac:dyDescent="0.4">
      <c r="A77" s="47"/>
      <c r="B77" s="47"/>
      <c r="C77" s="47"/>
      <c r="D77" s="47"/>
      <c r="E77" s="47"/>
      <c r="F77" s="47"/>
      <c r="G77" s="47"/>
      <c r="H77" s="47"/>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row>
    <row r="78" spans="1:40" ht="15.75" customHeight="1" x14ac:dyDescent="0.4">
      <c r="A78" s="47"/>
      <c r="B78" s="47"/>
      <c r="C78" s="47"/>
      <c r="D78" s="47"/>
      <c r="E78" s="47"/>
      <c r="F78" s="47" t="s">
        <v>87</v>
      </c>
      <c r="G78" s="47"/>
      <c r="H78" s="47"/>
      <c r="I78" s="82" t="s">
        <v>451</v>
      </c>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1:40" ht="15.75" customHeight="1" x14ac:dyDescent="0.4">
      <c r="A79" s="47"/>
      <c r="B79" s="47"/>
      <c r="C79" s="47"/>
      <c r="D79" s="47"/>
      <c r="E79" s="47"/>
      <c r="F79" s="47"/>
      <c r="G79" s="47"/>
      <c r="H79" s="47"/>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1:40" ht="15.75" customHeight="1" x14ac:dyDescent="0.4">
      <c r="A80" s="47" t="s">
        <v>13</v>
      </c>
      <c r="B80" s="47"/>
      <c r="C80" s="47"/>
      <c r="D80" s="47"/>
      <c r="E80" s="47"/>
      <c r="F80" s="47" t="s">
        <v>6</v>
      </c>
      <c r="G80" s="47"/>
      <c r="H80" s="47"/>
      <c r="I80" s="35" t="s">
        <v>53</v>
      </c>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row>
    <row r="81" spans="1:40" ht="15.75" customHeight="1" x14ac:dyDescent="0.4">
      <c r="A81" s="47"/>
      <c r="B81" s="47"/>
      <c r="C81" s="47"/>
      <c r="D81" s="47"/>
      <c r="E81" s="47"/>
      <c r="F81" s="47"/>
      <c r="G81" s="47"/>
      <c r="H81" s="47"/>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row>
    <row r="82" spans="1:40" ht="15.75" customHeight="1" x14ac:dyDescent="0.4">
      <c r="A82" s="47"/>
      <c r="B82" s="47"/>
      <c r="C82" s="47"/>
      <c r="D82" s="47"/>
      <c r="E82" s="47"/>
      <c r="F82" s="47" t="s">
        <v>87</v>
      </c>
      <c r="G82" s="47"/>
      <c r="H82" s="47"/>
      <c r="I82" s="92" t="s">
        <v>452</v>
      </c>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row>
    <row r="83" spans="1:40" ht="15.75" customHeight="1" x14ac:dyDescent="0.4">
      <c r="A83" s="47"/>
      <c r="B83" s="47"/>
      <c r="C83" s="47"/>
      <c r="D83" s="47"/>
      <c r="E83" s="47"/>
      <c r="F83" s="47"/>
      <c r="G83" s="47"/>
      <c r="H83" s="47"/>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92"/>
      <c r="AL83" s="92"/>
      <c r="AM83" s="92"/>
      <c r="AN83" s="92"/>
    </row>
    <row r="84" spans="1:40" ht="15.75" customHeight="1" x14ac:dyDescent="0.4">
      <c r="A84" s="47" t="s">
        <v>15</v>
      </c>
      <c r="B84" s="47"/>
      <c r="C84" s="47"/>
      <c r="D84" s="47"/>
      <c r="E84" s="47"/>
      <c r="F84" s="47" t="s">
        <v>6</v>
      </c>
      <c r="G84" s="47"/>
      <c r="H84" s="47"/>
      <c r="I84" s="35" t="s">
        <v>237</v>
      </c>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row>
    <row r="85" spans="1:40" ht="15.75" customHeight="1" x14ac:dyDescent="0.4">
      <c r="A85" s="47"/>
      <c r="B85" s="47"/>
      <c r="C85" s="47"/>
      <c r="D85" s="47"/>
      <c r="E85" s="47"/>
      <c r="F85" s="47"/>
      <c r="G85" s="47"/>
      <c r="H85" s="47"/>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row>
    <row r="86" spans="1:40" ht="15.75" customHeight="1" x14ac:dyDescent="0.4">
      <c r="A86" s="47"/>
      <c r="B86" s="47"/>
      <c r="C86" s="47"/>
      <c r="D86" s="47"/>
      <c r="E86" s="47"/>
      <c r="F86" s="47" t="s">
        <v>87</v>
      </c>
      <c r="G86" s="47"/>
      <c r="H86" s="47"/>
      <c r="I86" s="92" t="s">
        <v>442</v>
      </c>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row>
    <row r="87" spans="1:40" ht="15.75" customHeight="1" x14ac:dyDescent="0.4">
      <c r="A87" s="47"/>
      <c r="B87" s="47"/>
      <c r="C87" s="47"/>
      <c r="D87" s="47"/>
      <c r="E87" s="47"/>
      <c r="F87" s="47"/>
      <c r="G87" s="47"/>
      <c r="H87" s="47"/>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row>
    <row r="88" spans="1:40" ht="15.75" customHeight="1" x14ac:dyDescent="0.4">
      <c r="A88" s="47" t="s">
        <v>12</v>
      </c>
      <c r="B88" s="47"/>
      <c r="C88" s="47"/>
      <c r="D88" s="47"/>
      <c r="E88" s="47"/>
      <c r="F88" s="47" t="s">
        <v>6</v>
      </c>
      <c r="G88" s="47"/>
      <c r="H88" s="47"/>
      <c r="I88" s="35" t="s">
        <v>55</v>
      </c>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row>
    <row r="89" spans="1:40" ht="15.75" customHeight="1" x14ac:dyDescent="0.4">
      <c r="A89" s="47"/>
      <c r="B89" s="47"/>
      <c r="C89" s="47"/>
      <c r="D89" s="47"/>
      <c r="E89" s="47"/>
      <c r="F89" s="47"/>
      <c r="G89" s="47"/>
      <c r="H89" s="47"/>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row>
    <row r="90" spans="1:40" ht="15.75" customHeight="1" x14ac:dyDescent="0.4">
      <c r="A90" s="47"/>
      <c r="B90" s="47"/>
      <c r="C90" s="47"/>
      <c r="D90" s="47"/>
      <c r="E90" s="47"/>
      <c r="F90" s="47" t="s">
        <v>87</v>
      </c>
      <c r="G90" s="47"/>
      <c r="H90" s="47"/>
      <c r="I90" s="92" t="s">
        <v>440</v>
      </c>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row>
    <row r="91" spans="1:40" ht="15.75" customHeight="1" x14ac:dyDescent="0.4">
      <c r="A91" s="47"/>
      <c r="B91" s="47"/>
      <c r="C91" s="47"/>
      <c r="D91" s="47"/>
      <c r="E91" s="47"/>
      <c r="F91" s="47"/>
      <c r="G91" s="47"/>
      <c r="H91" s="47"/>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92"/>
    </row>
    <row r="92" spans="1:40" ht="15.75" customHeight="1" x14ac:dyDescent="0.4">
      <c r="A92" s="35" t="s">
        <v>33</v>
      </c>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row>
    <row r="93" spans="1:40" ht="15.75" customHeight="1" x14ac:dyDescent="0.4">
      <c r="A93" s="47" t="s">
        <v>34</v>
      </c>
      <c r="B93" s="47"/>
      <c r="C93" s="47"/>
      <c r="D93" s="47"/>
      <c r="E93" s="47"/>
      <c r="F93" s="47" t="s">
        <v>6</v>
      </c>
      <c r="G93" s="47"/>
      <c r="H93" s="47"/>
      <c r="I93" s="35" t="s">
        <v>35</v>
      </c>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row>
    <row r="94" spans="1:40" ht="15.75" customHeight="1" x14ac:dyDescent="0.4">
      <c r="A94" s="47"/>
      <c r="B94" s="47"/>
      <c r="C94" s="47"/>
      <c r="D94" s="47"/>
      <c r="E94" s="47"/>
      <c r="F94" s="47"/>
      <c r="G94" s="47"/>
      <c r="H94" s="47"/>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row>
    <row r="95" spans="1:40" ht="15.75" customHeight="1" x14ac:dyDescent="0.4">
      <c r="A95" s="47"/>
      <c r="B95" s="47"/>
      <c r="C95" s="47"/>
      <c r="D95" s="47"/>
      <c r="E95" s="47"/>
      <c r="F95" s="47" t="s">
        <v>87</v>
      </c>
      <c r="G95" s="47"/>
      <c r="H95" s="47"/>
      <c r="I95" s="47" t="s">
        <v>56</v>
      </c>
      <c r="J95" s="47"/>
      <c r="K95" s="47"/>
      <c r="L95" s="47"/>
      <c r="M95" s="47"/>
      <c r="N95" s="47"/>
      <c r="O95" s="47"/>
      <c r="P95" s="47"/>
      <c r="Q95" s="47"/>
      <c r="R95" s="47"/>
      <c r="S95" s="83" t="s">
        <v>453</v>
      </c>
      <c r="T95" s="83"/>
      <c r="U95" s="83"/>
      <c r="V95" s="83"/>
      <c r="W95" s="83"/>
      <c r="X95" s="83"/>
      <c r="Y95" s="47"/>
      <c r="Z95" s="47"/>
      <c r="AA95" s="47"/>
      <c r="AB95" s="47"/>
      <c r="AC95" s="47"/>
      <c r="AD95" s="47"/>
      <c r="AE95" s="47"/>
      <c r="AF95" s="47"/>
      <c r="AG95" s="47"/>
      <c r="AH95" s="47"/>
      <c r="AI95" s="47"/>
      <c r="AJ95" s="47"/>
      <c r="AK95" s="47"/>
      <c r="AL95" s="47"/>
      <c r="AM95" s="47"/>
      <c r="AN95" s="47"/>
    </row>
    <row r="96" spans="1:40" ht="15.75" customHeight="1" x14ac:dyDescent="0.4">
      <c r="A96" s="47"/>
      <c r="B96" s="47"/>
      <c r="C96" s="47"/>
      <c r="D96" s="47"/>
      <c r="E96" s="47"/>
      <c r="F96" s="47"/>
      <c r="G96" s="47"/>
      <c r="H96" s="47"/>
      <c r="I96" s="47"/>
      <c r="J96" s="47"/>
      <c r="K96" s="47"/>
      <c r="L96" s="47"/>
      <c r="M96" s="47"/>
      <c r="N96" s="47"/>
      <c r="O96" s="47"/>
      <c r="P96" s="47"/>
      <c r="Q96" s="47"/>
      <c r="R96" s="47"/>
      <c r="S96" s="83"/>
      <c r="T96" s="83"/>
      <c r="U96" s="83"/>
      <c r="V96" s="83"/>
      <c r="W96" s="83"/>
      <c r="X96" s="83"/>
      <c r="Y96" s="47"/>
      <c r="Z96" s="47"/>
      <c r="AA96" s="47"/>
      <c r="AB96" s="47"/>
      <c r="AC96" s="47"/>
      <c r="AD96" s="47"/>
      <c r="AE96" s="47"/>
      <c r="AF96" s="47"/>
      <c r="AG96" s="47"/>
      <c r="AH96" s="47"/>
      <c r="AI96" s="47"/>
      <c r="AJ96" s="47"/>
      <c r="AK96" s="47"/>
      <c r="AL96" s="47"/>
      <c r="AM96" s="47"/>
      <c r="AN96" s="47"/>
    </row>
    <row r="97" spans="1:40" ht="15.75" customHeight="1" x14ac:dyDescent="0.4">
      <c r="A97" s="47" t="s">
        <v>18</v>
      </c>
      <c r="B97" s="47"/>
      <c r="C97" s="47"/>
      <c r="D97" s="47"/>
      <c r="E97" s="47"/>
      <c r="F97" s="47" t="s">
        <v>6</v>
      </c>
      <c r="G97" s="47"/>
      <c r="H97" s="47"/>
      <c r="I97" s="35" t="s">
        <v>57</v>
      </c>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row>
    <row r="98" spans="1:40" ht="15.75" customHeight="1" x14ac:dyDescent="0.4">
      <c r="A98" s="47"/>
      <c r="B98" s="47"/>
      <c r="C98" s="47"/>
      <c r="D98" s="47"/>
      <c r="E98" s="47"/>
      <c r="F98" s="47"/>
      <c r="G98" s="47"/>
      <c r="H98" s="47"/>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row>
    <row r="99" spans="1:40" ht="15.75" customHeight="1" x14ac:dyDescent="0.4">
      <c r="A99" s="47"/>
      <c r="B99" s="47"/>
      <c r="C99" s="47"/>
      <c r="D99" s="47"/>
      <c r="E99" s="47"/>
      <c r="F99" s="47" t="s">
        <v>87</v>
      </c>
      <c r="G99" s="47"/>
      <c r="H99" s="47"/>
      <c r="I99" s="94" t="str">
        <f>I50&amp;""</f>
        <v>株式会社なとりし</v>
      </c>
      <c r="J99" s="94"/>
      <c r="K99" s="94"/>
      <c r="L99" s="94"/>
      <c r="M99" s="94"/>
      <c r="N99" s="94"/>
      <c r="O99" s="94"/>
      <c r="P99" s="94"/>
      <c r="Q99" s="94"/>
      <c r="R99" s="94"/>
      <c r="S99" s="94"/>
      <c r="T99" s="94"/>
      <c r="U99" s="94"/>
      <c r="V99" s="94"/>
      <c r="W99" s="94"/>
      <c r="X99" s="47" t="s">
        <v>36</v>
      </c>
      <c r="Y99" s="47"/>
      <c r="Z99" s="47"/>
      <c r="AA99" s="47"/>
      <c r="AB99" s="47"/>
      <c r="AC99" s="47"/>
      <c r="AD99" s="47"/>
      <c r="AE99" s="83" t="s">
        <v>454</v>
      </c>
      <c r="AF99" s="83"/>
      <c r="AG99" s="83"/>
      <c r="AH99" s="83"/>
      <c r="AI99" s="83"/>
      <c r="AJ99" s="83"/>
      <c r="AK99" s="83"/>
      <c r="AL99" s="83"/>
      <c r="AM99" s="83"/>
      <c r="AN99" s="83"/>
    </row>
    <row r="100" spans="1:40" ht="15.75" customHeight="1" x14ac:dyDescent="0.4">
      <c r="A100" s="47"/>
      <c r="B100" s="47"/>
      <c r="C100" s="47"/>
      <c r="D100" s="47"/>
      <c r="E100" s="47"/>
      <c r="F100" s="47"/>
      <c r="G100" s="47"/>
      <c r="H100" s="47"/>
      <c r="I100" s="94"/>
      <c r="J100" s="94"/>
      <c r="K100" s="94"/>
      <c r="L100" s="94"/>
      <c r="M100" s="94"/>
      <c r="N100" s="94"/>
      <c r="O100" s="94"/>
      <c r="P100" s="94"/>
      <c r="Q100" s="94"/>
      <c r="R100" s="94"/>
      <c r="S100" s="94"/>
      <c r="T100" s="94"/>
      <c r="U100" s="94"/>
      <c r="V100" s="94"/>
      <c r="W100" s="94"/>
      <c r="X100" s="47"/>
      <c r="Y100" s="47"/>
      <c r="Z100" s="47"/>
      <c r="AA100" s="47"/>
      <c r="AB100" s="47"/>
      <c r="AC100" s="47"/>
      <c r="AD100" s="47"/>
      <c r="AE100" s="83"/>
      <c r="AF100" s="83"/>
      <c r="AG100" s="83"/>
      <c r="AH100" s="83"/>
      <c r="AI100" s="83"/>
      <c r="AJ100" s="83"/>
      <c r="AK100" s="83"/>
      <c r="AL100" s="83"/>
      <c r="AM100" s="83"/>
      <c r="AN100" s="83"/>
    </row>
    <row r="101" spans="1:40" ht="15.75" customHeight="1" x14ac:dyDescent="0.4">
      <c r="A101" s="47" t="s">
        <v>23</v>
      </c>
      <c r="B101" s="47"/>
      <c r="C101" s="47"/>
      <c r="D101" s="47"/>
      <c r="E101" s="47"/>
      <c r="F101" s="47" t="s">
        <v>6</v>
      </c>
      <c r="G101" s="47"/>
      <c r="H101" s="47"/>
      <c r="I101" s="35" t="s">
        <v>24</v>
      </c>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row>
    <row r="102" spans="1:40" ht="15.75" customHeight="1" x14ac:dyDescent="0.4">
      <c r="A102" s="47"/>
      <c r="B102" s="47"/>
      <c r="C102" s="47"/>
      <c r="D102" s="47"/>
      <c r="E102" s="47"/>
      <c r="F102" s="47"/>
      <c r="G102" s="47"/>
      <c r="H102" s="47"/>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row>
    <row r="103" spans="1:40" ht="15.75" customHeight="1" x14ac:dyDescent="0.4">
      <c r="A103" s="47"/>
      <c r="B103" s="47"/>
      <c r="C103" s="47"/>
      <c r="D103" s="47"/>
      <c r="E103" s="47"/>
      <c r="F103" s="47" t="s">
        <v>87</v>
      </c>
      <c r="G103" s="47"/>
      <c r="H103" s="47"/>
      <c r="I103" s="93" t="s">
        <v>445</v>
      </c>
      <c r="J103" s="93"/>
      <c r="K103" s="93"/>
      <c r="L103" s="93"/>
      <c r="M103" s="93"/>
      <c r="N103" s="47" t="s">
        <v>25</v>
      </c>
      <c r="O103" s="47"/>
      <c r="P103" s="93" t="s">
        <v>455</v>
      </c>
      <c r="Q103" s="93"/>
      <c r="R103" s="93"/>
      <c r="S103" s="93"/>
      <c r="T103" s="93"/>
      <c r="U103" s="93"/>
      <c r="V103" s="93"/>
      <c r="W103" s="47"/>
      <c r="X103" s="47"/>
      <c r="Y103" s="47"/>
      <c r="Z103" s="47"/>
      <c r="AA103" s="47"/>
      <c r="AB103" s="47"/>
      <c r="AC103" s="47"/>
      <c r="AD103" s="47"/>
      <c r="AE103" s="47"/>
      <c r="AF103" s="47"/>
      <c r="AG103" s="47"/>
      <c r="AH103" s="47"/>
      <c r="AI103" s="47"/>
      <c r="AJ103" s="47"/>
      <c r="AK103" s="47"/>
      <c r="AL103" s="47"/>
      <c r="AM103" s="47"/>
      <c r="AN103" s="47"/>
    </row>
    <row r="104" spans="1:40" ht="15.75" customHeight="1" x14ac:dyDescent="0.4">
      <c r="A104" s="47"/>
      <c r="B104" s="47"/>
      <c r="C104" s="47"/>
      <c r="D104" s="47"/>
      <c r="E104" s="47"/>
      <c r="F104" s="47"/>
      <c r="G104" s="47"/>
      <c r="H104" s="47"/>
      <c r="I104" s="93"/>
      <c r="J104" s="93"/>
      <c r="K104" s="93"/>
      <c r="L104" s="93"/>
      <c r="M104" s="93"/>
      <c r="N104" s="47"/>
      <c r="O104" s="47"/>
      <c r="P104" s="93"/>
      <c r="Q104" s="93"/>
      <c r="R104" s="93"/>
      <c r="S104" s="93"/>
      <c r="T104" s="93"/>
      <c r="U104" s="93"/>
      <c r="V104" s="93"/>
      <c r="W104" s="47"/>
      <c r="X104" s="47"/>
      <c r="Y104" s="47"/>
      <c r="Z104" s="47"/>
      <c r="AA104" s="47"/>
      <c r="AB104" s="47"/>
      <c r="AC104" s="47"/>
      <c r="AD104" s="47"/>
      <c r="AE104" s="47"/>
      <c r="AF104" s="47"/>
      <c r="AG104" s="47"/>
      <c r="AH104" s="47"/>
      <c r="AI104" s="47"/>
      <c r="AJ104" s="47"/>
      <c r="AK104" s="47"/>
      <c r="AL104" s="47"/>
      <c r="AM104" s="47"/>
      <c r="AN104" s="47"/>
    </row>
    <row r="105" spans="1:40" ht="15.75" customHeight="1" x14ac:dyDescent="0.4">
      <c r="A105" s="47" t="s">
        <v>26</v>
      </c>
      <c r="B105" s="47"/>
      <c r="C105" s="47"/>
      <c r="D105" s="47"/>
      <c r="E105" s="47"/>
      <c r="F105" s="47" t="s">
        <v>6</v>
      </c>
      <c r="G105" s="47"/>
      <c r="H105" s="47"/>
      <c r="I105" s="35" t="s">
        <v>27</v>
      </c>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row>
    <row r="106" spans="1:40" ht="15.75" customHeight="1" x14ac:dyDescent="0.4">
      <c r="A106" s="47"/>
      <c r="B106" s="47"/>
      <c r="C106" s="47"/>
      <c r="D106" s="47"/>
      <c r="E106" s="47"/>
      <c r="F106" s="47"/>
      <c r="G106" s="47"/>
      <c r="H106" s="47"/>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row>
    <row r="107" spans="1:40" ht="15.75" customHeight="1" x14ac:dyDescent="0.4">
      <c r="A107" s="47"/>
      <c r="B107" s="47"/>
      <c r="C107" s="47"/>
      <c r="D107" s="47"/>
      <c r="E107" s="47"/>
      <c r="F107" s="47" t="s">
        <v>87</v>
      </c>
      <c r="G107" s="47"/>
      <c r="H107" s="47"/>
      <c r="I107" s="82" t="s">
        <v>447</v>
      </c>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1:40" ht="15.75" customHeight="1" x14ac:dyDescent="0.4">
      <c r="A108" s="47"/>
      <c r="B108" s="47"/>
      <c r="C108" s="47"/>
      <c r="D108" s="47"/>
      <c r="E108" s="47"/>
      <c r="F108" s="47"/>
      <c r="G108" s="47"/>
      <c r="H108" s="47"/>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1:40" ht="15.75" customHeight="1" x14ac:dyDescent="0.4">
      <c r="A109" s="47" t="s">
        <v>28</v>
      </c>
      <c r="B109" s="47"/>
      <c r="C109" s="47"/>
      <c r="D109" s="47"/>
      <c r="E109" s="47"/>
      <c r="F109" s="47" t="s">
        <v>6</v>
      </c>
      <c r="G109" s="47"/>
      <c r="H109" s="47"/>
      <c r="I109" s="35" t="s">
        <v>238</v>
      </c>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row>
    <row r="110" spans="1:40" ht="15.75" customHeight="1" x14ac:dyDescent="0.4">
      <c r="A110" s="47"/>
      <c r="B110" s="47"/>
      <c r="C110" s="47"/>
      <c r="D110" s="47"/>
      <c r="E110" s="47"/>
      <c r="F110" s="47"/>
      <c r="G110" s="47"/>
      <c r="H110" s="47"/>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row>
    <row r="111" spans="1:40" ht="15.75" customHeight="1" x14ac:dyDescent="0.4">
      <c r="A111" s="47"/>
      <c r="B111" s="47"/>
      <c r="C111" s="47"/>
      <c r="D111" s="47"/>
      <c r="E111" s="47"/>
      <c r="F111" s="47" t="s">
        <v>87</v>
      </c>
      <c r="G111" s="47"/>
      <c r="H111" s="47"/>
      <c r="I111" s="82" t="s">
        <v>456</v>
      </c>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1:40" ht="15.75" customHeight="1" x14ac:dyDescent="0.4">
      <c r="A112" s="47"/>
      <c r="B112" s="47"/>
      <c r="C112" s="47"/>
      <c r="D112" s="47"/>
      <c r="E112" s="47"/>
      <c r="F112" s="47"/>
      <c r="G112" s="47"/>
      <c r="H112" s="47"/>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1:40" ht="15.75" customHeight="1" x14ac:dyDescent="0.4">
      <c r="A113" s="47" t="s">
        <v>30</v>
      </c>
      <c r="B113" s="47"/>
      <c r="C113" s="47"/>
      <c r="D113" s="47"/>
      <c r="E113" s="47"/>
      <c r="F113" s="47" t="s">
        <v>6</v>
      </c>
      <c r="G113" s="47"/>
      <c r="H113" s="47"/>
      <c r="I113" s="35" t="s">
        <v>52</v>
      </c>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row>
    <row r="114" spans="1:40" ht="15.75" customHeight="1" x14ac:dyDescent="0.4">
      <c r="A114" s="47"/>
      <c r="B114" s="47"/>
      <c r="C114" s="47"/>
      <c r="D114" s="47"/>
      <c r="E114" s="47"/>
      <c r="F114" s="47"/>
      <c r="G114" s="47"/>
      <c r="H114" s="47"/>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row>
    <row r="115" spans="1:40" ht="15.75" customHeight="1" x14ac:dyDescent="0.4">
      <c r="A115" s="47"/>
      <c r="B115" s="47"/>
      <c r="C115" s="47"/>
      <c r="D115" s="47"/>
      <c r="E115" s="47"/>
      <c r="F115" s="47" t="s">
        <v>87</v>
      </c>
      <c r="G115" s="47"/>
      <c r="H115" s="47"/>
      <c r="I115" s="82" t="s">
        <v>457</v>
      </c>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1:40" ht="15.75" customHeight="1" x14ac:dyDescent="0.4">
      <c r="A116" s="47"/>
      <c r="B116" s="47"/>
      <c r="C116" s="47"/>
      <c r="D116" s="47"/>
      <c r="E116" s="47"/>
      <c r="F116" s="47"/>
      <c r="G116" s="47"/>
      <c r="H116" s="47"/>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1:40" ht="15.75" customHeight="1" x14ac:dyDescent="0.4">
      <c r="A117" s="47" t="s">
        <v>31</v>
      </c>
      <c r="B117" s="47"/>
      <c r="C117" s="47"/>
      <c r="D117" s="47"/>
      <c r="E117" s="47"/>
      <c r="F117" s="47" t="s">
        <v>6</v>
      </c>
      <c r="G117" s="47"/>
      <c r="H117" s="47"/>
      <c r="I117" s="35" t="s">
        <v>10</v>
      </c>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row>
    <row r="118" spans="1:40" ht="15.75" customHeight="1" x14ac:dyDescent="0.4">
      <c r="A118" s="47"/>
      <c r="B118" s="47"/>
      <c r="C118" s="47"/>
      <c r="D118" s="47"/>
      <c r="E118" s="47"/>
      <c r="F118" s="47"/>
      <c r="G118" s="47"/>
      <c r="H118" s="47"/>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row>
    <row r="119" spans="1:40" ht="15.75" customHeight="1" x14ac:dyDescent="0.4">
      <c r="A119" s="47"/>
      <c r="B119" s="47"/>
      <c r="C119" s="47"/>
      <c r="D119" s="47"/>
      <c r="E119" s="47"/>
      <c r="F119" s="47" t="s">
        <v>87</v>
      </c>
      <c r="G119" s="47"/>
      <c r="H119" s="47"/>
      <c r="I119" s="82" t="s">
        <v>459</v>
      </c>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1:40" ht="15.75" customHeight="1" x14ac:dyDescent="0.4">
      <c r="A120" s="47"/>
      <c r="B120" s="47"/>
      <c r="C120" s="47"/>
      <c r="D120" s="47"/>
      <c r="E120" s="47"/>
      <c r="F120" s="47"/>
      <c r="G120" s="47"/>
      <c r="H120" s="47"/>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1:40" ht="15.75" customHeight="1" x14ac:dyDescent="0.4">
      <c r="A121" s="47" t="s">
        <v>32</v>
      </c>
      <c r="B121" s="47"/>
      <c r="C121" s="47"/>
      <c r="D121" s="47"/>
      <c r="E121" s="47"/>
      <c r="F121" s="47" t="s">
        <v>6</v>
      </c>
      <c r="G121" s="47"/>
      <c r="H121" s="47"/>
      <c r="I121" s="35" t="s">
        <v>10</v>
      </c>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row>
    <row r="122" spans="1:40" ht="15.75" customHeight="1" x14ac:dyDescent="0.4">
      <c r="A122" s="47"/>
      <c r="B122" s="47"/>
      <c r="C122" s="47"/>
      <c r="D122" s="47"/>
      <c r="E122" s="47"/>
      <c r="F122" s="47"/>
      <c r="G122" s="47"/>
      <c r="H122" s="47"/>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row>
    <row r="123" spans="1:40" ht="15.75" customHeight="1" x14ac:dyDescent="0.4">
      <c r="A123" s="47"/>
      <c r="B123" s="47"/>
      <c r="C123" s="47"/>
      <c r="D123" s="47"/>
      <c r="E123" s="47"/>
      <c r="F123" s="47" t="s">
        <v>87</v>
      </c>
      <c r="G123" s="47"/>
      <c r="H123" s="47"/>
      <c r="I123" s="82" t="s">
        <v>458</v>
      </c>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1:40" ht="15.75" customHeight="1" x14ac:dyDescent="0.4">
      <c r="A124" s="47"/>
      <c r="B124" s="47"/>
      <c r="C124" s="47"/>
      <c r="D124" s="47"/>
      <c r="E124" s="47"/>
      <c r="F124" s="47"/>
      <c r="G124" s="47"/>
      <c r="H124" s="47"/>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1:40" ht="15.75" customHeight="1" x14ac:dyDescent="0.4">
      <c r="A125" s="47" t="s">
        <v>13</v>
      </c>
      <c r="B125" s="47"/>
      <c r="C125" s="47"/>
      <c r="D125" s="47"/>
      <c r="E125" s="47"/>
      <c r="F125" s="47" t="s">
        <v>6</v>
      </c>
      <c r="G125" s="47"/>
      <c r="H125" s="47"/>
      <c r="I125" s="35" t="s">
        <v>53</v>
      </c>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row>
    <row r="126" spans="1:40" ht="15.75" customHeight="1" x14ac:dyDescent="0.4">
      <c r="A126" s="47"/>
      <c r="B126" s="47"/>
      <c r="C126" s="47"/>
      <c r="D126" s="47"/>
      <c r="E126" s="47"/>
      <c r="F126" s="47"/>
      <c r="G126" s="47"/>
      <c r="H126" s="47"/>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row>
    <row r="127" spans="1:40" ht="15.75" customHeight="1" x14ac:dyDescent="0.4">
      <c r="A127" s="47"/>
      <c r="B127" s="47"/>
      <c r="C127" s="47"/>
      <c r="D127" s="47"/>
      <c r="E127" s="47"/>
      <c r="F127" s="47" t="s">
        <v>87</v>
      </c>
      <c r="G127" s="47"/>
      <c r="H127" s="47"/>
      <c r="I127" s="92" t="s">
        <v>460</v>
      </c>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row>
    <row r="128" spans="1:40" ht="15.75" customHeight="1" x14ac:dyDescent="0.4">
      <c r="A128" s="47"/>
      <c r="B128" s="47"/>
      <c r="C128" s="47"/>
      <c r="D128" s="47"/>
      <c r="E128" s="47"/>
      <c r="F128" s="47"/>
      <c r="G128" s="47"/>
      <c r="H128" s="47"/>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row>
    <row r="129" spans="1:40" ht="15.75" customHeight="1" x14ac:dyDescent="0.4">
      <c r="A129" s="47" t="s">
        <v>15</v>
      </c>
      <c r="B129" s="47"/>
      <c r="C129" s="47"/>
      <c r="D129" s="47"/>
      <c r="E129" s="47"/>
      <c r="F129" s="47" t="s">
        <v>6</v>
      </c>
      <c r="G129" s="47"/>
      <c r="H129" s="47"/>
      <c r="I129" s="35" t="s">
        <v>237</v>
      </c>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row>
    <row r="130" spans="1:40" ht="15.75" customHeight="1" x14ac:dyDescent="0.4">
      <c r="A130" s="47"/>
      <c r="B130" s="47"/>
      <c r="C130" s="47"/>
      <c r="D130" s="47"/>
      <c r="E130" s="47"/>
      <c r="F130" s="47"/>
      <c r="G130" s="47"/>
      <c r="H130" s="47"/>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row>
    <row r="131" spans="1:40" ht="15.75" customHeight="1" x14ac:dyDescent="0.4">
      <c r="A131" s="47"/>
      <c r="B131" s="47"/>
      <c r="C131" s="47"/>
      <c r="D131" s="47"/>
      <c r="E131" s="47"/>
      <c r="F131" s="47" t="s">
        <v>87</v>
      </c>
      <c r="G131" s="47"/>
      <c r="H131" s="47"/>
      <c r="I131" s="92" t="s">
        <v>461</v>
      </c>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row>
    <row r="132" spans="1:40" ht="15.75" customHeight="1" x14ac:dyDescent="0.4">
      <c r="A132" s="47"/>
      <c r="B132" s="47"/>
      <c r="C132" s="47"/>
      <c r="D132" s="47"/>
      <c r="E132" s="47"/>
      <c r="F132" s="47"/>
      <c r="G132" s="47"/>
      <c r="H132" s="47"/>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row>
    <row r="133" spans="1:40" ht="15.75" customHeight="1" x14ac:dyDescent="0.4">
      <c r="A133" s="47" t="s">
        <v>12</v>
      </c>
      <c r="B133" s="47"/>
      <c r="C133" s="47"/>
      <c r="D133" s="47"/>
      <c r="E133" s="47"/>
      <c r="F133" s="47" t="s">
        <v>6</v>
      </c>
      <c r="G133" s="47"/>
      <c r="H133" s="47"/>
      <c r="I133" s="35" t="s">
        <v>55</v>
      </c>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row>
    <row r="134" spans="1:40" ht="15.75" customHeight="1" x14ac:dyDescent="0.4">
      <c r="A134" s="47"/>
      <c r="B134" s="47"/>
      <c r="C134" s="47"/>
      <c r="D134" s="47"/>
      <c r="E134" s="47"/>
      <c r="F134" s="47"/>
      <c r="G134" s="47"/>
      <c r="H134" s="47"/>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row>
    <row r="135" spans="1:40" ht="15.75" customHeight="1" x14ac:dyDescent="0.4">
      <c r="A135" s="47"/>
      <c r="B135" s="47"/>
      <c r="C135" s="47"/>
      <c r="D135" s="47"/>
      <c r="E135" s="47"/>
      <c r="F135" s="47" t="s">
        <v>87</v>
      </c>
      <c r="G135" s="47"/>
      <c r="H135" s="47"/>
      <c r="I135" s="92" t="s">
        <v>462</v>
      </c>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row>
    <row r="136" spans="1:40" ht="15.75" customHeight="1" x14ac:dyDescent="0.4">
      <c r="A136" s="47"/>
      <c r="B136" s="47"/>
      <c r="C136" s="47"/>
      <c r="D136" s="47"/>
      <c r="E136" s="47"/>
      <c r="F136" s="47"/>
      <c r="G136" s="47"/>
      <c r="H136" s="47"/>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row>
    <row r="137" spans="1:40" ht="15.75" customHeight="1" x14ac:dyDescent="0.4">
      <c r="A137" s="35" t="s">
        <v>37</v>
      </c>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row>
    <row r="138" spans="1:40" ht="15.75" customHeight="1" x14ac:dyDescent="0.4">
      <c r="A138" s="47" t="s">
        <v>38</v>
      </c>
      <c r="B138" s="47"/>
      <c r="C138" s="47"/>
      <c r="D138" s="47"/>
      <c r="E138" s="47"/>
      <c r="F138" s="47" t="s">
        <v>6</v>
      </c>
      <c r="G138" s="47"/>
      <c r="H138" s="47"/>
      <c r="I138" s="35" t="s">
        <v>53</v>
      </c>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row>
    <row r="139" spans="1:40" ht="15.75" customHeight="1" x14ac:dyDescent="0.4">
      <c r="A139" s="47"/>
      <c r="B139" s="47"/>
      <c r="C139" s="47"/>
      <c r="D139" s="47"/>
      <c r="E139" s="47"/>
      <c r="F139" s="47"/>
      <c r="G139" s="47"/>
      <c r="H139" s="47"/>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row>
    <row r="140" spans="1:40" ht="15.75" customHeight="1" x14ac:dyDescent="0.4">
      <c r="A140" s="47"/>
      <c r="B140" s="47"/>
      <c r="C140" s="47"/>
      <c r="D140" s="47"/>
      <c r="E140" s="47"/>
      <c r="F140" s="47" t="s">
        <v>87</v>
      </c>
      <c r="G140" s="47"/>
      <c r="H140" s="47"/>
      <c r="I140" s="92" t="s">
        <v>441</v>
      </c>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row>
    <row r="141" spans="1:40" ht="15.75" customHeight="1" x14ac:dyDescent="0.4">
      <c r="A141" s="47"/>
      <c r="B141" s="47"/>
      <c r="C141" s="47"/>
      <c r="D141" s="47"/>
      <c r="E141" s="47"/>
      <c r="F141" s="47"/>
      <c r="G141" s="47"/>
      <c r="H141" s="47"/>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row>
    <row r="142" spans="1:40" ht="15.75" customHeight="1" x14ac:dyDescent="0.4">
      <c r="A142" s="47" t="s">
        <v>39</v>
      </c>
      <c r="B142" s="47"/>
      <c r="C142" s="47"/>
      <c r="D142" s="47"/>
      <c r="E142" s="47"/>
      <c r="F142" s="47" t="s">
        <v>6</v>
      </c>
      <c r="G142" s="47"/>
      <c r="H142" s="47"/>
      <c r="I142" s="35" t="s">
        <v>237</v>
      </c>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row>
    <row r="143" spans="1:40" ht="15.75" customHeight="1" x14ac:dyDescent="0.4">
      <c r="A143" s="47"/>
      <c r="B143" s="47"/>
      <c r="C143" s="47"/>
      <c r="D143" s="47"/>
      <c r="E143" s="47"/>
      <c r="F143" s="47"/>
      <c r="G143" s="47"/>
      <c r="H143" s="47"/>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row>
    <row r="144" spans="1:40" ht="15.75" customHeight="1" x14ac:dyDescent="0.4">
      <c r="A144" s="47"/>
      <c r="B144" s="47"/>
      <c r="C144" s="47"/>
      <c r="D144" s="47"/>
      <c r="E144" s="47"/>
      <c r="F144" s="47" t="s">
        <v>87</v>
      </c>
      <c r="G144" s="47"/>
      <c r="H144" s="47"/>
      <c r="I144" s="92" t="s">
        <v>463</v>
      </c>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row>
    <row r="145" spans="1:40" ht="15.75" customHeight="1" x14ac:dyDescent="0.4">
      <c r="A145" s="47"/>
      <c r="B145" s="47"/>
      <c r="C145" s="47"/>
      <c r="D145" s="47"/>
      <c r="E145" s="47"/>
      <c r="F145" s="47"/>
      <c r="G145" s="47"/>
      <c r="H145" s="47"/>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row>
    <row r="146" spans="1:40" ht="15.75" customHeight="1" x14ac:dyDescent="0.4">
      <c r="A146" s="47" t="s">
        <v>40</v>
      </c>
      <c r="B146" s="47"/>
      <c r="C146" s="47"/>
      <c r="D146" s="47"/>
      <c r="E146" s="47"/>
      <c r="F146" s="47" t="s">
        <v>6</v>
      </c>
      <c r="G146" s="47"/>
      <c r="H146" s="47"/>
      <c r="I146" s="35" t="s">
        <v>239</v>
      </c>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row>
    <row r="147" spans="1:40" ht="15.75" customHeight="1" x14ac:dyDescent="0.4">
      <c r="A147" s="47"/>
      <c r="B147" s="47"/>
      <c r="C147" s="47"/>
      <c r="D147" s="47"/>
      <c r="E147" s="47"/>
      <c r="F147" s="47"/>
      <c r="G147" s="47"/>
      <c r="H147" s="47"/>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row>
    <row r="148" spans="1:40" ht="15.75" customHeight="1" x14ac:dyDescent="0.4">
      <c r="A148" s="47"/>
      <c r="B148" s="47"/>
      <c r="C148" s="47"/>
      <c r="D148" s="47"/>
      <c r="E148" s="47"/>
      <c r="F148" s="47" t="s">
        <v>87</v>
      </c>
      <c r="G148" s="47"/>
      <c r="H148" s="47"/>
      <c r="I148" s="92" t="s">
        <v>464</v>
      </c>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row>
    <row r="149" spans="1:40" ht="15.75" customHeight="1" x14ac:dyDescent="0.4">
      <c r="A149" s="47"/>
      <c r="B149" s="47"/>
      <c r="C149" s="47"/>
      <c r="D149" s="47"/>
      <c r="E149" s="47"/>
      <c r="F149" s="47"/>
      <c r="G149" s="47"/>
      <c r="H149" s="47"/>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row>
    <row r="150" spans="1:40" ht="15.75" customHeight="1" x14ac:dyDescent="0.4">
      <c r="A150" s="47" t="s">
        <v>41</v>
      </c>
      <c r="B150" s="47"/>
      <c r="C150" s="47"/>
      <c r="D150" s="47"/>
      <c r="E150" s="47"/>
      <c r="F150" s="47" t="s">
        <v>6</v>
      </c>
      <c r="G150" s="47"/>
      <c r="H150" s="47"/>
      <c r="I150" s="35" t="s">
        <v>42</v>
      </c>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row>
    <row r="151" spans="1:40" ht="15.75" customHeight="1" x14ac:dyDescent="0.4">
      <c r="A151" s="47"/>
      <c r="B151" s="47"/>
      <c r="C151" s="47"/>
      <c r="D151" s="47"/>
      <c r="E151" s="47"/>
      <c r="F151" s="47"/>
      <c r="G151" s="47"/>
      <c r="H151" s="47"/>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row>
    <row r="152" spans="1:40" ht="15.75" customHeight="1" x14ac:dyDescent="0.4">
      <c r="A152" s="47"/>
      <c r="B152" s="47"/>
      <c r="C152" s="47"/>
      <c r="D152" s="47"/>
      <c r="E152" s="47"/>
      <c r="F152" s="47" t="s">
        <v>87</v>
      </c>
      <c r="G152" s="47"/>
      <c r="H152" s="47"/>
      <c r="I152" s="91">
        <v>5000</v>
      </c>
      <c r="J152" s="91"/>
      <c r="K152" s="91"/>
      <c r="L152" s="91"/>
      <c r="M152" s="91"/>
      <c r="N152" s="91"/>
      <c r="O152" s="91"/>
      <c r="P152" s="91"/>
      <c r="Q152" s="91"/>
      <c r="R152" s="91"/>
      <c r="S152" s="47" t="s">
        <v>58</v>
      </c>
      <c r="T152" s="47"/>
      <c r="U152" s="47"/>
      <c r="V152" s="47"/>
      <c r="W152" s="47"/>
      <c r="X152" s="47"/>
      <c r="Y152" s="47"/>
      <c r="Z152" s="47"/>
      <c r="AA152" s="47"/>
      <c r="AB152" s="47"/>
      <c r="AC152" s="47"/>
      <c r="AD152" s="47"/>
      <c r="AE152" s="47"/>
      <c r="AF152" s="47"/>
      <c r="AG152" s="47"/>
      <c r="AH152" s="47"/>
      <c r="AI152" s="47"/>
      <c r="AJ152" s="47"/>
      <c r="AK152" s="47"/>
      <c r="AL152" s="47"/>
      <c r="AM152" s="47"/>
      <c r="AN152" s="47"/>
    </row>
    <row r="153" spans="1:40" ht="15.75" customHeight="1" x14ac:dyDescent="0.4">
      <c r="A153" s="47"/>
      <c r="B153" s="47"/>
      <c r="C153" s="47"/>
      <c r="D153" s="47"/>
      <c r="E153" s="47"/>
      <c r="F153" s="47"/>
      <c r="G153" s="47"/>
      <c r="H153" s="47"/>
      <c r="I153" s="91"/>
      <c r="J153" s="91"/>
      <c r="K153" s="91"/>
      <c r="L153" s="91"/>
      <c r="M153" s="91"/>
      <c r="N153" s="91"/>
      <c r="O153" s="91"/>
      <c r="P153" s="91"/>
      <c r="Q153" s="91"/>
      <c r="R153" s="91"/>
      <c r="S153" s="47"/>
      <c r="T153" s="47"/>
      <c r="U153" s="47"/>
      <c r="V153" s="47"/>
      <c r="W153" s="47"/>
      <c r="X153" s="47"/>
      <c r="Y153" s="47"/>
      <c r="Z153" s="47"/>
      <c r="AA153" s="47"/>
      <c r="AB153" s="47"/>
      <c r="AC153" s="47"/>
      <c r="AD153" s="47"/>
      <c r="AE153" s="47"/>
      <c r="AF153" s="47"/>
      <c r="AG153" s="47"/>
      <c r="AH153" s="47"/>
      <c r="AI153" s="47"/>
      <c r="AJ153" s="47"/>
      <c r="AK153" s="47"/>
      <c r="AL153" s="47"/>
      <c r="AM153" s="47"/>
      <c r="AN153" s="47"/>
    </row>
    <row r="154" spans="1:40" ht="15.75" customHeight="1" x14ac:dyDescent="0.4">
      <c r="A154" s="47" t="s">
        <v>43</v>
      </c>
      <c r="B154" s="47"/>
      <c r="C154" s="47"/>
      <c r="D154" s="47"/>
      <c r="E154" s="47"/>
      <c r="F154" s="47" t="s">
        <v>6</v>
      </c>
      <c r="G154" s="47"/>
      <c r="H154" s="47"/>
      <c r="I154" s="48" t="s">
        <v>44</v>
      </c>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row>
    <row r="155" spans="1:40" ht="15.75" customHeight="1" x14ac:dyDescent="0.4">
      <c r="A155" s="47"/>
      <c r="B155" s="47"/>
      <c r="C155" s="47"/>
      <c r="D155" s="47"/>
      <c r="E155" s="47"/>
      <c r="F155" s="47"/>
      <c r="G155" s="47"/>
      <c r="H155" s="47"/>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row>
    <row r="156" spans="1:40" ht="15.75" customHeight="1" x14ac:dyDescent="0.4">
      <c r="A156" s="47"/>
      <c r="B156" s="47"/>
      <c r="C156" s="47"/>
      <c r="D156" s="47"/>
      <c r="E156" s="47"/>
      <c r="F156" s="47" t="s">
        <v>87</v>
      </c>
      <c r="G156" s="47"/>
      <c r="H156" s="47"/>
      <c r="I156" s="47" t="s">
        <v>56</v>
      </c>
      <c r="J156" s="47"/>
      <c r="K156" s="47"/>
      <c r="L156" s="47"/>
      <c r="M156" s="47"/>
      <c r="N156" s="47"/>
      <c r="O156" s="47"/>
      <c r="P156" s="47"/>
      <c r="Q156" s="47"/>
      <c r="R156" s="47"/>
      <c r="S156" s="83" t="s">
        <v>453</v>
      </c>
      <c r="T156" s="83"/>
      <c r="U156" s="83"/>
      <c r="V156" s="83"/>
      <c r="W156" s="83"/>
      <c r="X156" s="83"/>
      <c r="Y156" s="47" t="s">
        <v>59</v>
      </c>
      <c r="Z156" s="47"/>
      <c r="AA156" s="47"/>
      <c r="AB156" s="47"/>
      <c r="AC156" s="47"/>
      <c r="AD156" s="47"/>
      <c r="AE156" s="47"/>
      <c r="AF156" s="47"/>
      <c r="AG156" s="47"/>
      <c r="AH156" s="47"/>
      <c r="AI156" s="83" t="s">
        <v>465</v>
      </c>
      <c r="AJ156" s="83"/>
      <c r="AK156" s="83"/>
      <c r="AL156" s="83"/>
      <c r="AM156" s="83"/>
      <c r="AN156" s="83"/>
    </row>
    <row r="157" spans="1:40" ht="15.75" customHeight="1" x14ac:dyDescent="0.4">
      <c r="A157" s="47"/>
      <c r="B157" s="47"/>
      <c r="C157" s="47"/>
      <c r="D157" s="47"/>
      <c r="E157" s="47"/>
      <c r="F157" s="47"/>
      <c r="G157" s="47"/>
      <c r="H157" s="47"/>
      <c r="I157" s="47"/>
      <c r="J157" s="47"/>
      <c r="K157" s="47"/>
      <c r="L157" s="47"/>
      <c r="M157" s="47"/>
      <c r="N157" s="47"/>
      <c r="O157" s="47"/>
      <c r="P157" s="47"/>
      <c r="Q157" s="47"/>
      <c r="R157" s="47"/>
      <c r="S157" s="83"/>
      <c r="T157" s="83"/>
      <c r="U157" s="83"/>
      <c r="V157" s="83"/>
      <c r="W157" s="83"/>
      <c r="X157" s="83"/>
      <c r="Y157" s="47"/>
      <c r="Z157" s="47"/>
      <c r="AA157" s="47"/>
      <c r="AB157" s="47"/>
      <c r="AC157" s="47"/>
      <c r="AD157" s="47"/>
      <c r="AE157" s="47"/>
      <c r="AF157" s="47"/>
      <c r="AG157" s="47"/>
      <c r="AH157" s="47"/>
      <c r="AI157" s="83"/>
      <c r="AJ157" s="83"/>
      <c r="AK157" s="83"/>
      <c r="AL157" s="83"/>
      <c r="AM157" s="83"/>
      <c r="AN157" s="83"/>
    </row>
    <row r="158" spans="1:40" ht="15.75" customHeight="1" x14ac:dyDescent="0.4">
      <c r="A158" s="47" t="s">
        <v>29</v>
      </c>
      <c r="B158" s="47"/>
      <c r="C158" s="47"/>
      <c r="D158" s="47"/>
      <c r="E158" s="47"/>
      <c r="F158" s="47" t="s">
        <v>6</v>
      </c>
      <c r="G158" s="47"/>
      <c r="H158" s="47"/>
      <c r="I158" s="35" t="s">
        <v>121</v>
      </c>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row>
    <row r="159" spans="1:40" ht="15.75" customHeight="1" x14ac:dyDescent="0.4">
      <c r="A159" s="47"/>
      <c r="B159" s="47"/>
      <c r="C159" s="47"/>
      <c r="D159" s="47"/>
      <c r="E159" s="47"/>
      <c r="F159" s="47"/>
      <c r="G159" s="47"/>
      <c r="H159" s="47"/>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row>
    <row r="160" spans="1:40" ht="15.75" customHeight="1" x14ac:dyDescent="0.4">
      <c r="A160" s="47"/>
      <c r="B160" s="47"/>
      <c r="C160" s="47"/>
      <c r="D160" s="47"/>
      <c r="E160" s="47"/>
      <c r="F160" s="47" t="s">
        <v>87</v>
      </c>
      <c r="G160" s="47"/>
      <c r="H160" s="47"/>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row>
    <row r="161" spans="1:40" ht="15.75" customHeight="1" x14ac:dyDescent="0.4">
      <c r="A161" s="47"/>
      <c r="B161" s="47"/>
      <c r="C161" s="47"/>
      <c r="D161" s="47"/>
      <c r="E161" s="47"/>
      <c r="F161" s="47"/>
      <c r="G161" s="47"/>
      <c r="H161" s="47"/>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row>
    <row r="162" spans="1:40" ht="15.75" customHeight="1" x14ac:dyDescent="0.4">
      <c r="A162" s="35" t="s">
        <v>93</v>
      </c>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row>
    <row r="163" spans="1:40" ht="15.75" customHeight="1" x14ac:dyDescent="0.4">
      <c r="A163" s="35" t="s">
        <v>123</v>
      </c>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row>
    <row r="164" spans="1:40" ht="15.75" customHeight="1" x14ac:dyDescent="0.4">
      <c r="A164" s="47" t="s">
        <v>92</v>
      </c>
      <c r="B164" s="47"/>
      <c r="C164" s="47"/>
      <c r="D164" s="47"/>
      <c r="E164" s="47"/>
      <c r="F164" s="47" t="s">
        <v>6</v>
      </c>
      <c r="G164" s="47"/>
      <c r="H164" s="47"/>
      <c r="I164" s="35" t="s">
        <v>240</v>
      </c>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row>
    <row r="165" spans="1:40" ht="15.75" customHeight="1" x14ac:dyDescent="0.4">
      <c r="A165" s="47"/>
      <c r="B165" s="47"/>
      <c r="C165" s="47"/>
      <c r="D165" s="47"/>
      <c r="E165" s="47"/>
      <c r="F165" s="47"/>
      <c r="G165" s="47"/>
      <c r="H165" s="47"/>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row>
    <row r="166" spans="1:40" ht="15.75" customHeight="1" x14ac:dyDescent="0.4">
      <c r="A166" s="47"/>
      <c r="B166" s="47"/>
      <c r="C166" s="47"/>
      <c r="D166" s="47"/>
      <c r="E166" s="47"/>
      <c r="F166" s="47" t="s">
        <v>88</v>
      </c>
      <c r="G166" s="47"/>
      <c r="H166" s="47"/>
      <c r="I166" s="47" t="s">
        <v>89</v>
      </c>
      <c r="J166" s="47"/>
      <c r="K166" s="47"/>
      <c r="L166" s="47"/>
      <c r="M166" s="47"/>
      <c r="N166" s="47"/>
      <c r="O166" s="47"/>
      <c r="P166" s="47"/>
      <c r="Q166" s="47"/>
      <c r="R166" s="47"/>
      <c r="S166" s="47"/>
      <c r="T166" s="47"/>
      <c r="U166" s="47" t="s">
        <v>90</v>
      </c>
      <c r="V166" s="47"/>
      <c r="W166" s="47"/>
      <c r="X166" s="47"/>
      <c r="Y166" s="47"/>
      <c r="Z166" s="47"/>
      <c r="AA166" s="47"/>
      <c r="AB166" s="47"/>
      <c r="AC166" s="47"/>
      <c r="AD166" s="47"/>
      <c r="AE166" s="47" t="s">
        <v>91</v>
      </c>
      <c r="AF166" s="47"/>
      <c r="AG166" s="47"/>
      <c r="AH166" s="47"/>
      <c r="AI166" s="47"/>
      <c r="AJ166" s="47"/>
      <c r="AK166" s="47"/>
      <c r="AL166" s="47"/>
      <c r="AM166" s="47"/>
      <c r="AN166" s="47"/>
    </row>
    <row r="167" spans="1:40" ht="15.75" customHeight="1" x14ac:dyDescent="0.4">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row>
    <row r="168" spans="1:40" ht="15.75" customHeight="1" x14ac:dyDescent="0.4">
      <c r="A168" s="47"/>
      <c r="B168" s="47"/>
      <c r="C168" s="47"/>
      <c r="D168" s="47"/>
      <c r="E168" s="47"/>
      <c r="F168" s="47">
        <v>1</v>
      </c>
      <c r="G168" s="47"/>
      <c r="H168" s="47"/>
      <c r="I168" s="35" t="s">
        <v>124</v>
      </c>
      <c r="J168" s="35"/>
      <c r="K168" s="35"/>
      <c r="L168" s="35"/>
      <c r="M168" s="35"/>
      <c r="N168" s="35"/>
      <c r="O168" s="35"/>
      <c r="P168" s="35"/>
      <c r="Q168" s="35"/>
      <c r="R168" s="35"/>
      <c r="S168" s="35"/>
      <c r="T168" s="35"/>
      <c r="U168" s="90">
        <v>45483</v>
      </c>
      <c r="V168" s="90"/>
      <c r="W168" s="90"/>
      <c r="X168" s="90"/>
      <c r="Y168" s="90"/>
      <c r="Z168" s="90"/>
      <c r="AA168" s="90"/>
      <c r="AB168" s="90"/>
      <c r="AC168" s="90"/>
      <c r="AD168" s="90"/>
      <c r="AE168" s="82" t="s">
        <v>466</v>
      </c>
      <c r="AF168" s="82"/>
      <c r="AG168" s="82"/>
      <c r="AH168" s="82"/>
      <c r="AI168" s="82"/>
      <c r="AJ168" s="82"/>
      <c r="AK168" s="82"/>
      <c r="AL168" s="82"/>
      <c r="AM168" s="82"/>
      <c r="AN168" s="82"/>
    </row>
    <row r="169" spans="1:40" ht="15.75" customHeight="1" x14ac:dyDescent="0.4">
      <c r="A169" s="47"/>
      <c r="B169" s="47"/>
      <c r="C169" s="47"/>
      <c r="D169" s="47"/>
      <c r="E169" s="47"/>
      <c r="F169" s="47"/>
      <c r="G169" s="47"/>
      <c r="H169" s="47"/>
      <c r="I169" s="35"/>
      <c r="J169" s="35"/>
      <c r="K169" s="35"/>
      <c r="L169" s="35"/>
      <c r="M169" s="35"/>
      <c r="N169" s="35"/>
      <c r="O169" s="35"/>
      <c r="P169" s="35"/>
      <c r="Q169" s="35"/>
      <c r="R169" s="35"/>
      <c r="S169" s="35"/>
      <c r="T169" s="35"/>
      <c r="U169" s="90"/>
      <c r="V169" s="90"/>
      <c r="W169" s="90"/>
      <c r="X169" s="90"/>
      <c r="Y169" s="90"/>
      <c r="Z169" s="90"/>
      <c r="AA169" s="90"/>
      <c r="AB169" s="90"/>
      <c r="AC169" s="90"/>
      <c r="AD169" s="90"/>
      <c r="AE169" s="82"/>
      <c r="AF169" s="82"/>
      <c r="AG169" s="82"/>
      <c r="AH169" s="82"/>
      <c r="AI169" s="82"/>
      <c r="AJ169" s="82"/>
      <c r="AK169" s="82"/>
      <c r="AL169" s="82"/>
      <c r="AM169" s="82"/>
      <c r="AN169" s="82"/>
    </row>
    <row r="170" spans="1:40" ht="15.75" customHeight="1" x14ac:dyDescent="0.4">
      <c r="A170" s="47"/>
      <c r="B170" s="47"/>
      <c r="C170" s="47"/>
      <c r="D170" s="47"/>
      <c r="E170" s="47"/>
      <c r="F170" s="47">
        <v>2</v>
      </c>
      <c r="G170" s="47"/>
      <c r="H170" s="47"/>
      <c r="I170" s="38" t="s">
        <v>131</v>
      </c>
      <c r="J170" s="40"/>
      <c r="K170" s="38" t="s">
        <v>130</v>
      </c>
      <c r="L170" s="40"/>
      <c r="M170" s="60" t="s">
        <v>132</v>
      </c>
      <c r="N170" s="61"/>
      <c r="O170" s="61"/>
      <c r="P170" s="61"/>
      <c r="Q170" s="61"/>
      <c r="R170" s="61"/>
      <c r="S170" s="61"/>
      <c r="T170" s="62"/>
      <c r="U170" s="67"/>
      <c r="V170" s="67"/>
      <c r="W170" s="67"/>
      <c r="X170" s="67"/>
      <c r="Y170" s="67"/>
      <c r="Z170" s="67"/>
      <c r="AA170" s="67"/>
      <c r="AB170" s="67"/>
      <c r="AC170" s="67"/>
      <c r="AD170" s="67"/>
      <c r="AE170" s="35"/>
      <c r="AF170" s="35"/>
      <c r="AG170" s="35"/>
      <c r="AH170" s="35"/>
      <c r="AI170" s="35"/>
      <c r="AJ170" s="35"/>
      <c r="AK170" s="35"/>
      <c r="AL170" s="35"/>
      <c r="AM170" s="35"/>
      <c r="AN170" s="35"/>
    </row>
    <row r="171" spans="1:40" ht="15.75" customHeight="1" x14ac:dyDescent="0.4">
      <c r="A171" s="47"/>
      <c r="B171" s="47"/>
      <c r="C171" s="47"/>
      <c r="D171" s="47"/>
      <c r="E171" s="47"/>
      <c r="F171" s="47"/>
      <c r="G171" s="47"/>
      <c r="H171" s="47"/>
      <c r="I171" s="41"/>
      <c r="J171" s="43"/>
      <c r="K171" s="41"/>
      <c r="L171" s="43"/>
      <c r="M171" s="63"/>
      <c r="N171" s="64"/>
      <c r="O171" s="64"/>
      <c r="P171" s="64"/>
      <c r="Q171" s="64"/>
      <c r="R171" s="64"/>
      <c r="S171" s="64"/>
      <c r="T171" s="65"/>
      <c r="U171" s="67"/>
      <c r="V171" s="67"/>
      <c r="W171" s="67"/>
      <c r="X171" s="67"/>
      <c r="Y171" s="67"/>
      <c r="Z171" s="67"/>
      <c r="AA171" s="67"/>
      <c r="AB171" s="67"/>
      <c r="AC171" s="67"/>
      <c r="AD171" s="67"/>
      <c r="AE171" s="35"/>
      <c r="AF171" s="35"/>
      <c r="AG171" s="35"/>
      <c r="AH171" s="35"/>
      <c r="AI171" s="35"/>
      <c r="AJ171" s="35"/>
      <c r="AK171" s="35"/>
      <c r="AL171" s="35"/>
      <c r="AM171" s="35"/>
      <c r="AN171" s="35"/>
    </row>
    <row r="172" spans="1:40" ht="15.75" customHeight="1" x14ac:dyDescent="0.4">
      <c r="A172" s="47"/>
      <c r="B172" s="47"/>
      <c r="C172" s="47"/>
      <c r="D172" s="47"/>
      <c r="E172" s="47"/>
      <c r="F172" s="47">
        <v>3</v>
      </c>
      <c r="G172" s="47"/>
      <c r="H172" s="47"/>
      <c r="I172" s="35" t="s">
        <v>125</v>
      </c>
      <c r="J172" s="35"/>
      <c r="K172" s="35"/>
      <c r="L172" s="35"/>
      <c r="M172" s="35"/>
      <c r="N172" s="35"/>
      <c r="O172" s="35"/>
      <c r="P172" s="35"/>
      <c r="Q172" s="35"/>
      <c r="R172" s="35"/>
      <c r="S172" s="35"/>
      <c r="T172" s="35"/>
      <c r="U172" s="67"/>
      <c r="V172" s="67"/>
      <c r="W172" s="67"/>
      <c r="X172" s="67"/>
      <c r="Y172" s="67"/>
      <c r="Z172" s="67"/>
      <c r="AA172" s="67"/>
      <c r="AB172" s="67"/>
      <c r="AC172" s="67"/>
      <c r="AD172" s="67"/>
      <c r="AE172" s="35"/>
      <c r="AF172" s="35"/>
      <c r="AG172" s="35"/>
      <c r="AH172" s="35"/>
      <c r="AI172" s="35"/>
      <c r="AJ172" s="35"/>
      <c r="AK172" s="35"/>
      <c r="AL172" s="35"/>
      <c r="AM172" s="35"/>
      <c r="AN172" s="35"/>
    </row>
    <row r="173" spans="1:40" ht="15.75" customHeight="1" x14ac:dyDescent="0.4">
      <c r="A173" s="47"/>
      <c r="B173" s="47"/>
      <c r="C173" s="47"/>
      <c r="D173" s="47"/>
      <c r="E173" s="47"/>
      <c r="F173" s="47"/>
      <c r="G173" s="47"/>
      <c r="H173" s="47"/>
      <c r="I173" s="35"/>
      <c r="J173" s="35"/>
      <c r="K173" s="35"/>
      <c r="L173" s="35"/>
      <c r="M173" s="35"/>
      <c r="N173" s="35"/>
      <c r="O173" s="35"/>
      <c r="P173" s="35"/>
      <c r="Q173" s="35"/>
      <c r="R173" s="35"/>
      <c r="S173" s="35"/>
      <c r="T173" s="35"/>
      <c r="U173" s="67"/>
      <c r="V173" s="67"/>
      <c r="W173" s="67"/>
      <c r="X173" s="67"/>
      <c r="Y173" s="67"/>
      <c r="Z173" s="67"/>
      <c r="AA173" s="67"/>
      <c r="AB173" s="67"/>
      <c r="AC173" s="67"/>
      <c r="AD173" s="67"/>
      <c r="AE173" s="35"/>
      <c r="AF173" s="35"/>
      <c r="AG173" s="35"/>
      <c r="AH173" s="35"/>
      <c r="AI173" s="35"/>
      <c r="AJ173" s="35"/>
      <c r="AK173" s="35"/>
      <c r="AL173" s="35"/>
      <c r="AM173" s="35"/>
      <c r="AN173" s="35"/>
    </row>
    <row r="174" spans="1:40" ht="15.75" customHeight="1" x14ac:dyDescent="0.4">
      <c r="A174" s="47"/>
      <c r="B174" s="47"/>
      <c r="C174" s="47"/>
      <c r="D174" s="47"/>
      <c r="E174" s="47"/>
      <c r="F174" s="47">
        <v>4</v>
      </c>
      <c r="G174" s="47"/>
      <c r="H174" s="47"/>
      <c r="I174" s="35" t="s">
        <v>126</v>
      </c>
      <c r="J174" s="35"/>
      <c r="K174" s="35"/>
      <c r="L174" s="35"/>
      <c r="M174" s="35"/>
      <c r="N174" s="35"/>
      <c r="O174" s="35"/>
      <c r="P174" s="35"/>
      <c r="Q174" s="35"/>
      <c r="R174" s="35"/>
      <c r="S174" s="35"/>
      <c r="T174" s="35"/>
      <c r="U174" s="67"/>
      <c r="V174" s="67"/>
      <c r="W174" s="67"/>
      <c r="X174" s="67"/>
      <c r="Y174" s="67"/>
      <c r="Z174" s="67"/>
      <c r="AA174" s="67"/>
      <c r="AB174" s="67"/>
      <c r="AC174" s="67"/>
      <c r="AD174" s="67"/>
      <c r="AE174" s="35"/>
      <c r="AF174" s="35"/>
      <c r="AG174" s="35"/>
      <c r="AH174" s="35"/>
      <c r="AI174" s="35"/>
      <c r="AJ174" s="35"/>
      <c r="AK174" s="35"/>
      <c r="AL174" s="35"/>
      <c r="AM174" s="35"/>
      <c r="AN174" s="35"/>
    </row>
    <row r="175" spans="1:40" ht="15.75" customHeight="1" x14ac:dyDescent="0.4">
      <c r="A175" s="47"/>
      <c r="B175" s="47"/>
      <c r="C175" s="47"/>
      <c r="D175" s="47"/>
      <c r="E175" s="47"/>
      <c r="F175" s="47"/>
      <c r="G175" s="47"/>
      <c r="H175" s="47"/>
      <c r="I175" s="35"/>
      <c r="J175" s="35"/>
      <c r="K175" s="35"/>
      <c r="L175" s="35"/>
      <c r="M175" s="35"/>
      <c r="N175" s="35"/>
      <c r="O175" s="35"/>
      <c r="P175" s="35"/>
      <c r="Q175" s="35"/>
      <c r="R175" s="35"/>
      <c r="S175" s="35"/>
      <c r="T175" s="35"/>
      <c r="U175" s="67"/>
      <c r="V175" s="67"/>
      <c r="W175" s="67"/>
      <c r="X175" s="67"/>
      <c r="Y175" s="67"/>
      <c r="Z175" s="67"/>
      <c r="AA175" s="67"/>
      <c r="AB175" s="67"/>
      <c r="AC175" s="67"/>
      <c r="AD175" s="67"/>
      <c r="AE175" s="35"/>
      <c r="AF175" s="35"/>
      <c r="AG175" s="35"/>
      <c r="AH175" s="35"/>
      <c r="AI175" s="35"/>
      <c r="AJ175" s="35"/>
      <c r="AK175" s="35"/>
      <c r="AL175" s="35"/>
      <c r="AM175" s="35"/>
      <c r="AN175" s="35"/>
    </row>
    <row r="176" spans="1:40" ht="15.75" customHeight="1" x14ac:dyDescent="0.4">
      <c r="A176" s="47"/>
      <c r="B176" s="47"/>
      <c r="C176" s="47"/>
      <c r="D176" s="47"/>
      <c r="E176" s="47"/>
      <c r="F176" s="47">
        <v>5</v>
      </c>
      <c r="G176" s="47"/>
      <c r="H176" s="47"/>
      <c r="I176" s="35" t="s">
        <v>127</v>
      </c>
      <c r="J176" s="35"/>
      <c r="K176" s="35"/>
      <c r="L176" s="35"/>
      <c r="M176" s="35"/>
      <c r="N176" s="35"/>
      <c r="O176" s="35"/>
      <c r="P176" s="35"/>
      <c r="Q176" s="35"/>
      <c r="R176" s="35"/>
      <c r="S176" s="35"/>
      <c r="T176" s="35"/>
      <c r="U176" s="67"/>
      <c r="V176" s="67"/>
      <c r="W176" s="67"/>
      <c r="X176" s="67"/>
      <c r="Y176" s="67"/>
      <c r="Z176" s="67"/>
      <c r="AA176" s="67"/>
      <c r="AB176" s="67"/>
      <c r="AC176" s="67"/>
      <c r="AD176" s="67"/>
      <c r="AE176" s="35"/>
      <c r="AF176" s="35"/>
      <c r="AG176" s="35"/>
      <c r="AH176" s="35"/>
      <c r="AI176" s="35"/>
      <c r="AJ176" s="35"/>
      <c r="AK176" s="35"/>
      <c r="AL176" s="35"/>
      <c r="AM176" s="35"/>
      <c r="AN176" s="35"/>
    </row>
    <row r="177" spans="1:40" ht="15.75" customHeight="1" x14ac:dyDescent="0.4">
      <c r="A177" s="47"/>
      <c r="B177" s="47"/>
      <c r="C177" s="47"/>
      <c r="D177" s="47"/>
      <c r="E177" s="47"/>
      <c r="F177" s="47"/>
      <c r="G177" s="47"/>
      <c r="H177" s="47"/>
      <c r="I177" s="35"/>
      <c r="J177" s="35"/>
      <c r="K177" s="35"/>
      <c r="L177" s="35"/>
      <c r="M177" s="35"/>
      <c r="N177" s="35"/>
      <c r="O177" s="35"/>
      <c r="P177" s="35"/>
      <c r="Q177" s="35"/>
      <c r="R177" s="35"/>
      <c r="S177" s="35"/>
      <c r="T177" s="35"/>
      <c r="U177" s="67"/>
      <c r="V177" s="67"/>
      <c r="W177" s="67"/>
      <c r="X177" s="67"/>
      <c r="Y177" s="67"/>
      <c r="Z177" s="67"/>
      <c r="AA177" s="67"/>
      <c r="AB177" s="67"/>
      <c r="AC177" s="67"/>
      <c r="AD177" s="67"/>
      <c r="AE177" s="35"/>
      <c r="AF177" s="35"/>
      <c r="AG177" s="35"/>
      <c r="AH177" s="35"/>
      <c r="AI177" s="35"/>
      <c r="AJ177" s="35"/>
      <c r="AK177" s="35"/>
      <c r="AL177" s="35"/>
      <c r="AM177" s="35"/>
      <c r="AN177" s="35"/>
    </row>
    <row r="178" spans="1:40" ht="15.75" customHeight="1" x14ac:dyDescent="0.4">
      <c r="A178" s="47"/>
      <c r="B178" s="47"/>
      <c r="C178" s="47"/>
      <c r="D178" s="47"/>
      <c r="E178" s="47"/>
      <c r="F178" s="47">
        <v>6</v>
      </c>
      <c r="G178" s="47"/>
      <c r="H178" s="47"/>
      <c r="I178" s="35" t="s">
        <v>128</v>
      </c>
      <c r="J178" s="35"/>
      <c r="K178" s="35"/>
      <c r="L178" s="35"/>
      <c r="M178" s="35"/>
      <c r="N178" s="35"/>
      <c r="O178" s="35"/>
      <c r="P178" s="35"/>
      <c r="Q178" s="35"/>
      <c r="R178" s="35"/>
      <c r="S178" s="35"/>
      <c r="T178" s="35"/>
      <c r="U178" s="67"/>
      <c r="V178" s="67"/>
      <c r="W178" s="67"/>
      <c r="X178" s="67"/>
      <c r="Y178" s="67"/>
      <c r="Z178" s="67"/>
      <c r="AA178" s="67"/>
      <c r="AB178" s="67"/>
      <c r="AC178" s="67"/>
      <c r="AD178" s="67"/>
      <c r="AE178" s="35"/>
      <c r="AF178" s="35"/>
      <c r="AG178" s="35"/>
      <c r="AH178" s="35"/>
      <c r="AI178" s="35"/>
      <c r="AJ178" s="35"/>
      <c r="AK178" s="35"/>
      <c r="AL178" s="35"/>
      <c r="AM178" s="35"/>
      <c r="AN178" s="35"/>
    </row>
    <row r="179" spans="1:40" ht="15.75" customHeight="1" x14ac:dyDescent="0.4">
      <c r="A179" s="47"/>
      <c r="B179" s="47"/>
      <c r="C179" s="47"/>
      <c r="D179" s="47"/>
      <c r="E179" s="47"/>
      <c r="F179" s="47"/>
      <c r="G179" s="47"/>
      <c r="H179" s="47"/>
      <c r="I179" s="35"/>
      <c r="J179" s="35"/>
      <c r="K179" s="35"/>
      <c r="L179" s="35"/>
      <c r="M179" s="35"/>
      <c r="N179" s="35"/>
      <c r="O179" s="35"/>
      <c r="P179" s="35"/>
      <c r="Q179" s="35"/>
      <c r="R179" s="35"/>
      <c r="S179" s="35"/>
      <c r="T179" s="35"/>
      <c r="U179" s="67"/>
      <c r="V179" s="67"/>
      <c r="W179" s="67"/>
      <c r="X179" s="67"/>
      <c r="Y179" s="67"/>
      <c r="Z179" s="67"/>
      <c r="AA179" s="67"/>
      <c r="AB179" s="67"/>
      <c r="AC179" s="67"/>
      <c r="AD179" s="67"/>
      <c r="AE179" s="35"/>
      <c r="AF179" s="35"/>
      <c r="AG179" s="35"/>
      <c r="AH179" s="35"/>
      <c r="AI179" s="35"/>
      <c r="AJ179" s="35"/>
      <c r="AK179" s="35"/>
      <c r="AL179" s="35"/>
      <c r="AM179" s="35"/>
      <c r="AN179" s="35"/>
    </row>
    <row r="180" spans="1:40" ht="15.75" customHeight="1" x14ac:dyDescent="0.4">
      <c r="A180" s="47"/>
      <c r="B180" s="47"/>
      <c r="C180" s="47"/>
      <c r="D180" s="47"/>
      <c r="E180" s="47"/>
      <c r="F180" s="47">
        <v>7</v>
      </c>
      <c r="G180" s="47"/>
      <c r="H180" s="47"/>
      <c r="I180" s="35" t="s">
        <v>129</v>
      </c>
      <c r="J180" s="35"/>
      <c r="K180" s="35"/>
      <c r="L180" s="35"/>
      <c r="M180" s="35"/>
      <c r="N180" s="35"/>
      <c r="O180" s="35"/>
      <c r="P180" s="35"/>
      <c r="Q180" s="35"/>
      <c r="R180" s="35"/>
      <c r="S180" s="35"/>
      <c r="T180" s="35"/>
      <c r="U180" s="90">
        <v>45483</v>
      </c>
      <c r="V180" s="90"/>
      <c r="W180" s="90"/>
      <c r="X180" s="90"/>
      <c r="Y180" s="90"/>
      <c r="Z180" s="90"/>
      <c r="AA180" s="90"/>
      <c r="AB180" s="90"/>
      <c r="AC180" s="90"/>
      <c r="AD180" s="90"/>
      <c r="AE180" s="82" t="s">
        <v>467</v>
      </c>
      <c r="AF180" s="82"/>
      <c r="AG180" s="82"/>
      <c r="AH180" s="82"/>
      <c r="AI180" s="82"/>
      <c r="AJ180" s="82"/>
      <c r="AK180" s="82"/>
      <c r="AL180" s="82"/>
      <c r="AM180" s="82"/>
      <c r="AN180" s="82"/>
    </row>
    <row r="181" spans="1:40" ht="15.75" customHeight="1" x14ac:dyDescent="0.4">
      <c r="A181" s="47"/>
      <c r="B181" s="47"/>
      <c r="C181" s="47"/>
      <c r="D181" s="47"/>
      <c r="E181" s="47"/>
      <c r="F181" s="47"/>
      <c r="G181" s="47"/>
      <c r="H181" s="47"/>
      <c r="I181" s="35"/>
      <c r="J181" s="35"/>
      <c r="K181" s="35"/>
      <c r="L181" s="35"/>
      <c r="M181" s="35"/>
      <c r="N181" s="35"/>
      <c r="O181" s="35"/>
      <c r="P181" s="35"/>
      <c r="Q181" s="35"/>
      <c r="R181" s="35"/>
      <c r="S181" s="35"/>
      <c r="T181" s="35"/>
      <c r="U181" s="90"/>
      <c r="V181" s="90"/>
      <c r="W181" s="90"/>
      <c r="X181" s="90"/>
      <c r="Y181" s="90"/>
      <c r="Z181" s="90"/>
      <c r="AA181" s="90"/>
      <c r="AB181" s="90"/>
      <c r="AC181" s="90"/>
      <c r="AD181" s="90"/>
      <c r="AE181" s="82"/>
      <c r="AF181" s="82"/>
      <c r="AG181" s="82"/>
      <c r="AH181" s="82"/>
      <c r="AI181" s="82"/>
      <c r="AJ181" s="82"/>
      <c r="AK181" s="82"/>
      <c r="AL181" s="82"/>
      <c r="AM181" s="82"/>
      <c r="AN181" s="82"/>
    </row>
    <row r="182" spans="1:40" ht="15.75" customHeight="1" x14ac:dyDescent="0.4">
      <c r="A182" s="35" t="s">
        <v>133</v>
      </c>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row>
    <row r="183" spans="1:40" ht="15.75" customHeight="1" x14ac:dyDescent="0.4">
      <c r="A183" s="47" t="s">
        <v>149</v>
      </c>
      <c r="B183" s="47"/>
      <c r="C183" s="47"/>
      <c r="D183" s="47"/>
      <c r="E183" s="47"/>
      <c r="F183" s="47" t="s">
        <v>6</v>
      </c>
      <c r="G183" s="47"/>
      <c r="H183" s="47"/>
      <c r="I183" s="35" t="s">
        <v>135</v>
      </c>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row>
    <row r="184" spans="1:40" ht="15.75" customHeight="1" x14ac:dyDescent="0.4">
      <c r="A184" s="47"/>
      <c r="B184" s="47"/>
      <c r="C184" s="47"/>
      <c r="D184" s="47"/>
      <c r="E184" s="47"/>
      <c r="F184" s="47"/>
      <c r="G184" s="47"/>
      <c r="H184" s="47"/>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row>
    <row r="185" spans="1:40" ht="15.75" customHeight="1" x14ac:dyDescent="0.4">
      <c r="A185" s="47"/>
      <c r="B185" s="47"/>
      <c r="C185" s="47"/>
      <c r="D185" s="47"/>
      <c r="E185" s="47"/>
      <c r="F185" s="47" t="s">
        <v>88</v>
      </c>
      <c r="G185" s="47"/>
      <c r="H185" s="47"/>
      <c r="I185" s="38" t="s">
        <v>134</v>
      </c>
      <c r="J185" s="39"/>
      <c r="K185" s="39"/>
      <c r="L185" s="39"/>
      <c r="M185" s="39"/>
      <c r="N185" s="39"/>
      <c r="O185" s="39"/>
      <c r="P185" s="39"/>
      <c r="Q185" s="39"/>
      <c r="R185" s="39"/>
      <c r="S185" s="39"/>
      <c r="T185" s="39"/>
      <c r="U185" s="39"/>
      <c r="V185" s="40"/>
      <c r="W185" s="47" t="s">
        <v>88</v>
      </c>
      <c r="X185" s="47"/>
      <c r="Y185" s="47"/>
      <c r="Z185" s="38" t="s">
        <v>134</v>
      </c>
      <c r="AA185" s="39"/>
      <c r="AB185" s="39"/>
      <c r="AC185" s="39"/>
      <c r="AD185" s="39"/>
      <c r="AE185" s="39"/>
      <c r="AF185" s="39"/>
      <c r="AG185" s="39"/>
      <c r="AH185" s="39"/>
      <c r="AI185" s="39"/>
      <c r="AJ185" s="39"/>
      <c r="AK185" s="39"/>
      <c r="AL185" s="39"/>
      <c r="AM185" s="39"/>
      <c r="AN185" s="40"/>
    </row>
    <row r="186" spans="1:40" ht="15.75" customHeight="1" x14ac:dyDescent="0.4">
      <c r="A186" s="47"/>
      <c r="B186" s="47"/>
      <c r="C186" s="47"/>
      <c r="D186" s="47"/>
      <c r="E186" s="47"/>
      <c r="F186" s="47"/>
      <c r="G186" s="47"/>
      <c r="H186" s="47"/>
      <c r="I186" s="41"/>
      <c r="J186" s="42"/>
      <c r="K186" s="42"/>
      <c r="L186" s="42"/>
      <c r="M186" s="42"/>
      <c r="N186" s="42"/>
      <c r="O186" s="42"/>
      <c r="P186" s="42"/>
      <c r="Q186" s="42"/>
      <c r="R186" s="42"/>
      <c r="S186" s="42"/>
      <c r="T186" s="42"/>
      <c r="U186" s="42"/>
      <c r="V186" s="43"/>
      <c r="W186" s="47"/>
      <c r="X186" s="47"/>
      <c r="Y186" s="47"/>
      <c r="Z186" s="41"/>
      <c r="AA186" s="42"/>
      <c r="AB186" s="42"/>
      <c r="AC186" s="42"/>
      <c r="AD186" s="42"/>
      <c r="AE186" s="42"/>
      <c r="AF186" s="42"/>
      <c r="AG186" s="42"/>
      <c r="AH186" s="42"/>
      <c r="AI186" s="42"/>
      <c r="AJ186" s="42"/>
      <c r="AK186" s="42"/>
      <c r="AL186" s="42"/>
      <c r="AM186" s="42"/>
      <c r="AN186" s="43"/>
    </row>
    <row r="187" spans="1:40" ht="15.75" customHeight="1" x14ac:dyDescent="0.4">
      <c r="A187" s="47"/>
      <c r="B187" s="47"/>
      <c r="C187" s="47"/>
      <c r="D187" s="47"/>
      <c r="E187" s="47"/>
      <c r="F187" s="47">
        <v>1</v>
      </c>
      <c r="G187" s="47"/>
      <c r="H187" s="47"/>
      <c r="I187" s="84" t="s">
        <v>468</v>
      </c>
      <c r="J187" s="85"/>
      <c r="K187" s="85"/>
      <c r="L187" s="85"/>
      <c r="M187" s="85"/>
      <c r="N187" s="85"/>
      <c r="O187" s="85"/>
      <c r="P187" s="85"/>
      <c r="Q187" s="85"/>
      <c r="R187" s="85"/>
      <c r="S187" s="85"/>
      <c r="T187" s="85"/>
      <c r="U187" s="85"/>
      <c r="V187" s="86"/>
      <c r="W187" s="47">
        <v>6</v>
      </c>
      <c r="X187" s="47"/>
      <c r="Y187" s="47"/>
      <c r="Z187" s="60"/>
      <c r="AA187" s="61"/>
      <c r="AB187" s="61"/>
      <c r="AC187" s="61"/>
      <c r="AD187" s="61"/>
      <c r="AE187" s="61"/>
      <c r="AF187" s="61"/>
      <c r="AG187" s="61"/>
      <c r="AH187" s="61"/>
      <c r="AI187" s="61"/>
      <c r="AJ187" s="61"/>
      <c r="AK187" s="61"/>
      <c r="AL187" s="61"/>
      <c r="AM187" s="61"/>
      <c r="AN187" s="62"/>
    </row>
    <row r="188" spans="1:40" ht="15.75" customHeight="1" x14ac:dyDescent="0.4">
      <c r="A188" s="47"/>
      <c r="B188" s="47"/>
      <c r="C188" s="47"/>
      <c r="D188" s="47"/>
      <c r="E188" s="47"/>
      <c r="F188" s="47"/>
      <c r="G188" s="47"/>
      <c r="H188" s="47"/>
      <c r="I188" s="87"/>
      <c r="J188" s="88"/>
      <c r="K188" s="88"/>
      <c r="L188" s="88"/>
      <c r="M188" s="88"/>
      <c r="N188" s="88"/>
      <c r="O188" s="88"/>
      <c r="P188" s="88"/>
      <c r="Q188" s="88"/>
      <c r="R188" s="88"/>
      <c r="S188" s="88"/>
      <c r="T188" s="88"/>
      <c r="U188" s="88"/>
      <c r="V188" s="89"/>
      <c r="W188" s="47"/>
      <c r="X188" s="47"/>
      <c r="Y188" s="47"/>
      <c r="Z188" s="63"/>
      <c r="AA188" s="64"/>
      <c r="AB188" s="64"/>
      <c r="AC188" s="64"/>
      <c r="AD188" s="64"/>
      <c r="AE188" s="64"/>
      <c r="AF188" s="64"/>
      <c r="AG188" s="64"/>
      <c r="AH188" s="64"/>
      <c r="AI188" s="64"/>
      <c r="AJ188" s="64"/>
      <c r="AK188" s="64"/>
      <c r="AL188" s="64"/>
      <c r="AM188" s="64"/>
      <c r="AN188" s="65"/>
    </row>
    <row r="189" spans="1:40" ht="15.75" customHeight="1" x14ac:dyDescent="0.4">
      <c r="A189" s="47"/>
      <c r="B189" s="47"/>
      <c r="C189" s="47"/>
      <c r="D189" s="47"/>
      <c r="E189" s="47"/>
      <c r="F189" s="47">
        <v>2</v>
      </c>
      <c r="G189" s="47"/>
      <c r="H189" s="47"/>
      <c r="I189" s="60"/>
      <c r="J189" s="61"/>
      <c r="K189" s="61"/>
      <c r="L189" s="61"/>
      <c r="M189" s="61"/>
      <c r="N189" s="61"/>
      <c r="O189" s="61"/>
      <c r="P189" s="61"/>
      <c r="Q189" s="61"/>
      <c r="R189" s="61"/>
      <c r="S189" s="61"/>
      <c r="T189" s="61"/>
      <c r="U189" s="61"/>
      <c r="V189" s="62"/>
      <c r="W189" s="47">
        <v>7</v>
      </c>
      <c r="X189" s="47"/>
      <c r="Y189" s="47"/>
      <c r="Z189" s="60"/>
      <c r="AA189" s="61"/>
      <c r="AB189" s="61"/>
      <c r="AC189" s="61"/>
      <c r="AD189" s="61"/>
      <c r="AE189" s="61"/>
      <c r="AF189" s="61"/>
      <c r="AG189" s="61"/>
      <c r="AH189" s="61"/>
      <c r="AI189" s="61"/>
      <c r="AJ189" s="61"/>
      <c r="AK189" s="61"/>
      <c r="AL189" s="61"/>
      <c r="AM189" s="61"/>
      <c r="AN189" s="62"/>
    </row>
    <row r="190" spans="1:40" ht="15.75" customHeight="1" x14ac:dyDescent="0.4">
      <c r="A190" s="47"/>
      <c r="B190" s="47"/>
      <c r="C190" s="47"/>
      <c r="D190" s="47"/>
      <c r="E190" s="47"/>
      <c r="F190" s="47"/>
      <c r="G190" s="47"/>
      <c r="H190" s="47"/>
      <c r="I190" s="63"/>
      <c r="J190" s="64"/>
      <c r="K190" s="64"/>
      <c r="L190" s="64"/>
      <c r="M190" s="64"/>
      <c r="N190" s="64"/>
      <c r="O190" s="64"/>
      <c r="P190" s="64"/>
      <c r="Q190" s="64"/>
      <c r="R190" s="64"/>
      <c r="S190" s="64"/>
      <c r="T190" s="64"/>
      <c r="U190" s="64"/>
      <c r="V190" s="65"/>
      <c r="W190" s="47"/>
      <c r="X190" s="47"/>
      <c r="Y190" s="47"/>
      <c r="Z190" s="63"/>
      <c r="AA190" s="64"/>
      <c r="AB190" s="64"/>
      <c r="AC190" s="64"/>
      <c r="AD190" s="64"/>
      <c r="AE190" s="64"/>
      <c r="AF190" s="64"/>
      <c r="AG190" s="64"/>
      <c r="AH190" s="64"/>
      <c r="AI190" s="64"/>
      <c r="AJ190" s="64"/>
      <c r="AK190" s="64"/>
      <c r="AL190" s="64"/>
      <c r="AM190" s="64"/>
      <c r="AN190" s="65"/>
    </row>
    <row r="191" spans="1:40" ht="15.75" customHeight="1" x14ac:dyDescent="0.4">
      <c r="A191" s="47"/>
      <c r="B191" s="47"/>
      <c r="C191" s="47"/>
      <c r="D191" s="47"/>
      <c r="E191" s="47"/>
      <c r="F191" s="47">
        <v>3</v>
      </c>
      <c r="G191" s="47"/>
      <c r="H191" s="47"/>
      <c r="I191" s="60"/>
      <c r="J191" s="61"/>
      <c r="K191" s="61"/>
      <c r="L191" s="61"/>
      <c r="M191" s="61"/>
      <c r="N191" s="61"/>
      <c r="O191" s="61"/>
      <c r="P191" s="61"/>
      <c r="Q191" s="61"/>
      <c r="R191" s="61"/>
      <c r="S191" s="61"/>
      <c r="T191" s="61"/>
      <c r="U191" s="61"/>
      <c r="V191" s="62"/>
      <c r="W191" s="47">
        <v>8</v>
      </c>
      <c r="X191" s="47"/>
      <c r="Y191" s="47"/>
      <c r="Z191" s="60"/>
      <c r="AA191" s="61"/>
      <c r="AB191" s="61"/>
      <c r="AC191" s="61"/>
      <c r="AD191" s="61"/>
      <c r="AE191" s="61"/>
      <c r="AF191" s="61"/>
      <c r="AG191" s="61"/>
      <c r="AH191" s="61"/>
      <c r="AI191" s="61"/>
      <c r="AJ191" s="61"/>
      <c r="AK191" s="61"/>
      <c r="AL191" s="61"/>
      <c r="AM191" s="61"/>
      <c r="AN191" s="62"/>
    </row>
    <row r="192" spans="1:40" ht="15.75" customHeight="1" x14ac:dyDescent="0.4">
      <c r="A192" s="47"/>
      <c r="B192" s="47"/>
      <c r="C192" s="47"/>
      <c r="D192" s="47"/>
      <c r="E192" s="47"/>
      <c r="F192" s="47"/>
      <c r="G192" s="47"/>
      <c r="H192" s="47"/>
      <c r="I192" s="63"/>
      <c r="J192" s="64"/>
      <c r="K192" s="64"/>
      <c r="L192" s="64"/>
      <c r="M192" s="64"/>
      <c r="N192" s="64"/>
      <c r="O192" s="64"/>
      <c r="P192" s="64"/>
      <c r="Q192" s="64"/>
      <c r="R192" s="64"/>
      <c r="S192" s="64"/>
      <c r="T192" s="64"/>
      <c r="U192" s="64"/>
      <c r="V192" s="65"/>
      <c r="W192" s="47"/>
      <c r="X192" s="47"/>
      <c r="Y192" s="47"/>
      <c r="Z192" s="63"/>
      <c r="AA192" s="64"/>
      <c r="AB192" s="64"/>
      <c r="AC192" s="64"/>
      <c r="AD192" s="64"/>
      <c r="AE192" s="64"/>
      <c r="AF192" s="64"/>
      <c r="AG192" s="64"/>
      <c r="AH192" s="64"/>
      <c r="AI192" s="64"/>
      <c r="AJ192" s="64"/>
      <c r="AK192" s="64"/>
      <c r="AL192" s="64"/>
      <c r="AM192" s="64"/>
      <c r="AN192" s="65"/>
    </row>
    <row r="193" spans="1:40" ht="15.75" customHeight="1" x14ac:dyDescent="0.4">
      <c r="A193" s="47"/>
      <c r="B193" s="47"/>
      <c r="C193" s="47"/>
      <c r="D193" s="47"/>
      <c r="E193" s="47"/>
      <c r="F193" s="47">
        <v>4</v>
      </c>
      <c r="G193" s="47"/>
      <c r="H193" s="47"/>
      <c r="I193" s="60"/>
      <c r="J193" s="61"/>
      <c r="K193" s="61"/>
      <c r="L193" s="61"/>
      <c r="M193" s="61"/>
      <c r="N193" s="61"/>
      <c r="O193" s="61"/>
      <c r="P193" s="61"/>
      <c r="Q193" s="61"/>
      <c r="R193" s="61"/>
      <c r="S193" s="61"/>
      <c r="T193" s="61"/>
      <c r="U193" s="61"/>
      <c r="V193" s="62"/>
      <c r="W193" s="47">
        <v>9</v>
      </c>
      <c r="X193" s="47"/>
      <c r="Y193" s="47"/>
      <c r="Z193" s="60"/>
      <c r="AA193" s="61"/>
      <c r="AB193" s="61"/>
      <c r="AC193" s="61"/>
      <c r="AD193" s="61"/>
      <c r="AE193" s="61"/>
      <c r="AF193" s="61"/>
      <c r="AG193" s="61"/>
      <c r="AH193" s="61"/>
      <c r="AI193" s="61"/>
      <c r="AJ193" s="61"/>
      <c r="AK193" s="61"/>
      <c r="AL193" s="61"/>
      <c r="AM193" s="61"/>
      <c r="AN193" s="62"/>
    </row>
    <row r="194" spans="1:40" ht="15.75" customHeight="1" x14ac:dyDescent="0.4">
      <c r="A194" s="47"/>
      <c r="B194" s="47"/>
      <c r="C194" s="47"/>
      <c r="D194" s="47"/>
      <c r="E194" s="47"/>
      <c r="F194" s="47"/>
      <c r="G194" s="47"/>
      <c r="H194" s="47"/>
      <c r="I194" s="63"/>
      <c r="J194" s="64"/>
      <c r="K194" s="64"/>
      <c r="L194" s="64"/>
      <c r="M194" s="64"/>
      <c r="N194" s="64"/>
      <c r="O194" s="64"/>
      <c r="P194" s="64"/>
      <c r="Q194" s="64"/>
      <c r="R194" s="64"/>
      <c r="S194" s="64"/>
      <c r="T194" s="64"/>
      <c r="U194" s="64"/>
      <c r="V194" s="65"/>
      <c r="W194" s="47"/>
      <c r="X194" s="47"/>
      <c r="Y194" s="47"/>
      <c r="Z194" s="63"/>
      <c r="AA194" s="64"/>
      <c r="AB194" s="64"/>
      <c r="AC194" s="64"/>
      <c r="AD194" s="64"/>
      <c r="AE194" s="64"/>
      <c r="AF194" s="64"/>
      <c r="AG194" s="64"/>
      <c r="AH194" s="64"/>
      <c r="AI194" s="64"/>
      <c r="AJ194" s="64"/>
      <c r="AK194" s="64"/>
      <c r="AL194" s="64"/>
      <c r="AM194" s="64"/>
      <c r="AN194" s="65"/>
    </row>
    <row r="195" spans="1:40" ht="15.75" customHeight="1" x14ac:dyDescent="0.4">
      <c r="A195" s="47"/>
      <c r="B195" s="47"/>
      <c r="C195" s="47"/>
      <c r="D195" s="47"/>
      <c r="E195" s="47"/>
      <c r="F195" s="47">
        <v>5</v>
      </c>
      <c r="G195" s="47"/>
      <c r="H195" s="47"/>
      <c r="I195" s="60"/>
      <c r="J195" s="61"/>
      <c r="K195" s="61"/>
      <c r="L195" s="61"/>
      <c r="M195" s="61"/>
      <c r="N195" s="61"/>
      <c r="O195" s="61"/>
      <c r="P195" s="61"/>
      <c r="Q195" s="61"/>
      <c r="R195" s="61"/>
      <c r="S195" s="61"/>
      <c r="T195" s="61"/>
      <c r="U195" s="61"/>
      <c r="V195" s="62"/>
      <c r="W195" s="47">
        <v>10</v>
      </c>
      <c r="X195" s="47"/>
      <c r="Y195" s="47"/>
      <c r="Z195" s="60"/>
      <c r="AA195" s="61"/>
      <c r="AB195" s="61"/>
      <c r="AC195" s="61"/>
      <c r="AD195" s="61"/>
      <c r="AE195" s="61"/>
      <c r="AF195" s="61"/>
      <c r="AG195" s="61"/>
      <c r="AH195" s="61"/>
      <c r="AI195" s="61"/>
      <c r="AJ195" s="61"/>
      <c r="AK195" s="61"/>
      <c r="AL195" s="61"/>
      <c r="AM195" s="61"/>
      <c r="AN195" s="62"/>
    </row>
    <row r="196" spans="1:40" ht="15.75" customHeight="1" x14ac:dyDescent="0.4">
      <c r="A196" s="47"/>
      <c r="B196" s="47"/>
      <c r="C196" s="47"/>
      <c r="D196" s="47"/>
      <c r="E196" s="47"/>
      <c r="F196" s="47"/>
      <c r="G196" s="47"/>
      <c r="H196" s="47"/>
      <c r="I196" s="63"/>
      <c r="J196" s="64"/>
      <c r="K196" s="64"/>
      <c r="L196" s="64"/>
      <c r="M196" s="64"/>
      <c r="N196" s="64"/>
      <c r="O196" s="64"/>
      <c r="P196" s="64"/>
      <c r="Q196" s="64"/>
      <c r="R196" s="64"/>
      <c r="S196" s="64"/>
      <c r="T196" s="64"/>
      <c r="U196" s="64"/>
      <c r="V196" s="65"/>
      <c r="W196" s="47"/>
      <c r="X196" s="47"/>
      <c r="Y196" s="47"/>
      <c r="Z196" s="63"/>
      <c r="AA196" s="64"/>
      <c r="AB196" s="64"/>
      <c r="AC196" s="64"/>
      <c r="AD196" s="64"/>
      <c r="AE196" s="64"/>
      <c r="AF196" s="64"/>
      <c r="AG196" s="64"/>
      <c r="AH196" s="64"/>
      <c r="AI196" s="64"/>
      <c r="AJ196" s="64"/>
      <c r="AK196" s="64"/>
      <c r="AL196" s="64"/>
      <c r="AM196" s="64"/>
      <c r="AN196" s="65"/>
    </row>
    <row r="197" spans="1:40" ht="15.75" customHeight="1" x14ac:dyDescent="0.4">
      <c r="A197" s="35" t="s">
        <v>136</v>
      </c>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row>
    <row r="198" spans="1:40" ht="15.75" customHeight="1" x14ac:dyDescent="0.4">
      <c r="A198" s="47" t="s">
        <v>148</v>
      </c>
      <c r="B198" s="47"/>
      <c r="C198" s="47"/>
      <c r="D198" s="47"/>
      <c r="E198" s="47"/>
      <c r="F198" s="47" t="s">
        <v>6</v>
      </c>
      <c r="G198" s="47"/>
      <c r="H198" s="47"/>
      <c r="I198" s="48" t="s">
        <v>284</v>
      </c>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row>
    <row r="199" spans="1:40" ht="15.75" customHeight="1" x14ac:dyDescent="0.4">
      <c r="A199" s="47"/>
      <c r="B199" s="47"/>
      <c r="C199" s="47"/>
      <c r="D199" s="47"/>
      <c r="E199" s="47"/>
      <c r="F199" s="47"/>
      <c r="G199" s="47"/>
      <c r="H199" s="47"/>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row>
    <row r="200" spans="1:40" ht="15.75" customHeight="1" x14ac:dyDescent="0.4">
      <c r="A200" s="47"/>
      <c r="B200" s="47"/>
      <c r="C200" s="47"/>
      <c r="D200" s="47"/>
      <c r="E200" s="47"/>
      <c r="F200" s="47" t="s">
        <v>88</v>
      </c>
      <c r="G200" s="47"/>
      <c r="H200" s="47"/>
      <c r="I200" s="38" t="s">
        <v>137</v>
      </c>
      <c r="J200" s="39"/>
      <c r="K200" s="40"/>
      <c r="L200" s="38" t="s">
        <v>138</v>
      </c>
      <c r="M200" s="39"/>
      <c r="N200" s="39"/>
      <c r="O200" s="39"/>
      <c r="P200" s="39"/>
      <c r="Q200" s="39"/>
      <c r="R200" s="39"/>
      <c r="S200" s="39"/>
      <c r="T200" s="40"/>
      <c r="U200" s="47" t="s">
        <v>94</v>
      </c>
      <c r="V200" s="47"/>
      <c r="W200" s="47"/>
      <c r="X200" s="47"/>
      <c r="Y200" s="47"/>
      <c r="Z200" s="47"/>
      <c r="AA200" s="47"/>
      <c r="AB200" s="47" t="s">
        <v>96</v>
      </c>
      <c r="AC200" s="47"/>
      <c r="AD200" s="47"/>
      <c r="AE200" s="47" t="s">
        <v>95</v>
      </c>
      <c r="AF200" s="47"/>
      <c r="AG200" s="47"/>
      <c r="AH200" s="47"/>
      <c r="AI200" s="47"/>
      <c r="AJ200" s="47"/>
      <c r="AK200" s="47"/>
      <c r="AL200" s="47" t="s">
        <v>96</v>
      </c>
      <c r="AM200" s="47"/>
      <c r="AN200" s="47"/>
    </row>
    <row r="201" spans="1:40" ht="15.75" customHeight="1" x14ac:dyDescent="0.4">
      <c r="A201" s="47"/>
      <c r="B201" s="47"/>
      <c r="C201" s="47"/>
      <c r="D201" s="47"/>
      <c r="E201" s="47"/>
      <c r="F201" s="47"/>
      <c r="G201" s="47"/>
      <c r="H201" s="47"/>
      <c r="I201" s="41"/>
      <c r="J201" s="42"/>
      <c r="K201" s="43"/>
      <c r="L201" s="41"/>
      <c r="M201" s="42"/>
      <c r="N201" s="42"/>
      <c r="O201" s="42"/>
      <c r="P201" s="42"/>
      <c r="Q201" s="42"/>
      <c r="R201" s="42"/>
      <c r="S201" s="42"/>
      <c r="T201" s="43"/>
      <c r="U201" s="47"/>
      <c r="V201" s="47"/>
      <c r="W201" s="47"/>
      <c r="X201" s="47"/>
      <c r="Y201" s="47"/>
      <c r="Z201" s="47"/>
      <c r="AA201" s="47"/>
      <c r="AB201" s="47"/>
      <c r="AC201" s="47"/>
      <c r="AD201" s="47"/>
      <c r="AE201" s="47"/>
      <c r="AF201" s="47"/>
      <c r="AG201" s="47"/>
      <c r="AH201" s="47"/>
      <c r="AI201" s="47"/>
      <c r="AJ201" s="47"/>
      <c r="AK201" s="47"/>
      <c r="AL201" s="47"/>
      <c r="AM201" s="47"/>
      <c r="AN201" s="47"/>
    </row>
    <row r="202" spans="1:40" ht="15.75" customHeight="1" x14ac:dyDescent="0.4">
      <c r="A202" s="47"/>
      <c r="B202" s="47"/>
      <c r="C202" s="47"/>
      <c r="D202" s="47"/>
      <c r="E202" s="47"/>
      <c r="F202" s="47">
        <v>1</v>
      </c>
      <c r="G202" s="47"/>
      <c r="H202" s="47"/>
      <c r="I202" s="83">
        <v>1</v>
      </c>
      <c r="J202" s="83"/>
      <c r="K202" s="83"/>
      <c r="L202" s="82" t="str">
        <f>IF(I202="","",VLOOKUP(I202,申請種目表!A:D,2,FALSE))</f>
        <v>測量一般</v>
      </c>
      <c r="M202" s="82"/>
      <c r="N202" s="82"/>
      <c r="O202" s="82"/>
      <c r="P202" s="82"/>
      <c r="Q202" s="82"/>
      <c r="R202" s="82"/>
      <c r="S202" s="82"/>
      <c r="T202" s="82"/>
      <c r="U202" s="74">
        <v>10000</v>
      </c>
      <c r="V202" s="74"/>
      <c r="W202" s="74"/>
      <c r="X202" s="74"/>
      <c r="Y202" s="74"/>
      <c r="Z202" s="74"/>
      <c r="AA202" s="74"/>
      <c r="AB202" s="47" t="s">
        <v>58</v>
      </c>
      <c r="AC202" s="47"/>
      <c r="AD202" s="47"/>
      <c r="AE202" s="74">
        <v>5000</v>
      </c>
      <c r="AF202" s="74"/>
      <c r="AG202" s="74"/>
      <c r="AH202" s="74"/>
      <c r="AI202" s="74"/>
      <c r="AJ202" s="74"/>
      <c r="AK202" s="74"/>
      <c r="AL202" s="47" t="s">
        <v>58</v>
      </c>
      <c r="AM202" s="47"/>
      <c r="AN202" s="47"/>
    </row>
    <row r="203" spans="1:40" ht="15.75" customHeight="1" x14ac:dyDescent="0.4">
      <c r="A203" s="47"/>
      <c r="B203" s="47"/>
      <c r="C203" s="47"/>
      <c r="D203" s="47"/>
      <c r="E203" s="47"/>
      <c r="F203" s="47"/>
      <c r="G203" s="47"/>
      <c r="H203" s="47"/>
      <c r="I203" s="83"/>
      <c r="J203" s="83"/>
      <c r="K203" s="83"/>
      <c r="L203" s="82"/>
      <c r="M203" s="82"/>
      <c r="N203" s="82"/>
      <c r="O203" s="82"/>
      <c r="P203" s="82"/>
      <c r="Q203" s="82"/>
      <c r="R203" s="82"/>
      <c r="S203" s="82"/>
      <c r="T203" s="82"/>
      <c r="U203" s="74"/>
      <c r="V203" s="74"/>
      <c r="W203" s="74"/>
      <c r="X203" s="74"/>
      <c r="Y203" s="74"/>
      <c r="Z203" s="74"/>
      <c r="AA203" s="74"/>
      <c r="AB203" s="47"/>
      <c r="AC203" s="47"/>
      <c r="AD203" s="47"/>
      <c r="AE203" s="74"/>
      <c r="AF203" s="74"/>
      <c r="AG203" s="74"/>
      <c r="AH203" s="74"/>
      <c r="AI203" s="74"/>
      <c r="AJ203" s="74"/>
      <c r="AK203" s="74"/>
      <c r="AL203" s="47"/>
      <c r="AM203" s="47"/>
      <c r="AN203" s="47"/>
    </row>
    <row r="204" spans="1:40" ht="15.75" customHeight="1" x14ac:dyDescent="0.4">
      <c r="A204" s="47"/>
      <c r="B204" s="47"/>
      <c r="C204" s="47"/>
      <c r="D204" s="47"/>
      <c r="E204" s="47"/>
      <c r="F204" s="47">
        <v>2</v>
      </c>
      <c r="G204" s="47"/>
      <c r="H204" s="47"/>
      <c r="I204" s="83">
        <v>7</v>
      </c>
      <c r="J204" s="83"/>
      <c r="K204" s="83"/>
      <c r="L204" s="82" t="str">
        <f>IF(I204="","",VLOOKUP(I204,申請種目表!A:D,2,FALSE))</f>
        <v>建設コンサルタント</v>
      </c>
      <c r="M204" s="82"/>
      <c r="N204" s="82"/>
      <c r="O204" s="82"/>
      <c r="P204" s="82"/>
      <c r="Q204" s="82"/>
      <c r="R204" s="82"/>
      <c r="S204" s="82"/>
      <c r="T204" s="82"/>
      <c r="U204" s="74">
        <v>5000</v>
      </c>
      <c r="V204" s="74"/>
      <c r="W204" s="74"/>
      <c r="X204" s="74"/>
      <c r="Y204" s="74"/>
      <c r="Z204" s="74"/>
      <c r="AA204" s="74"/>
      <c r="AB204" s="47" t="s">
        <v>58</v>
      </c>
      <c r="AC204" s="47"/>
      <c r="AD204" s="47"/>
      <c r="AE204" s="74">
        <v>3000</v>
      </c>
      <c r="AF204" s="74"/>
      <c r="AG204" s="74"/>
      <c r="AH204" s="74"/>
      <c r="AI204" s="74"/>
      <c r="AJ204" s="74"/>
      <c r="AK204" s="74"/>
      <c r="AL204" s="47" t="s">
        <v>58</v>
      </c>
      <c r="AM204" s="47"/>
      <c r="AN204" s="47"/>
    </row>
    <row r="205" spans="1:40" ht="15.75" customHeight="1" x14ac:dyDescent="0.4">
      <c r="A205" s="47"/>
      <c r="B205" s="47"/>
      <c r="C205" s="47"/>
      <c r="D205" s="47"/>
      <c r="E205" s="47"/>
      <c r="F205" s="47"/>
      <c r="G205" s="47"/>
      <c r="H205" s="47"/>
      <c r="I205" s="83"/>
      <c r="J205" s="83"/>
      <c r="K205" s="83"/>
      <c r="L205" s="82"/>
      <c r="M205" s="82"/>
      <c r="N205" s="82"/>
      <c r="O205" s="82"/>
      <c r="P205" s="82"/>
      <c r="Q205" s="82"/>
      <c r="R205" s="82"/>
      <c r="S205" s="82"/>
      <c r="T205" s="82"/>
      <c r="U205" s="74"/>
      <c r="V205" s="74"/>
      <c r="W205" s="74"/>
      <c r="X205" s="74"/>
      <c r="Y205" s="74"/>
      <c r="Z205" s="74"/>
      <c r="AA205" s="74"/>
      <c r="AB205" s="47"/>
      <c r="AC205" s="47"/>
      <c r="AD205" s="47"/>
      <c r="AE205" s="74"/>
      <c r="AF205" s="74"/>
      <c r="AG205" s="74"/>
      <c r="AH205" s="74"/>
      <c r="AI205" s="74"/>
      <c r="AJ205" s="74"/>
      <c r="AK205" s="74"/>
      <c r="AL205" s="47"/>
      <c r="AM205" s="47"/>
      <c r="AN205" s="47"/>
    </row>
    <row r="206" spans="1:40" ht="15.75" customHeight="1" x14ac:dyDescent="0.4">
      <c r="A206" s="47"/>
      <c r="B206" s="47"/>
      <c r="C206" s="47"/>
      <c r="D206" s="47"/>
      <c r="E206" s="47"/>
      <c r="F206" s="47">
        <v>3</v>
      </c>
      <c r="G206" s="47"/>
      <c r="H206" s="47"/>
      <c r="I206" s="47"/>
      <c r="J206" s="47"/>
      <c r="K206" s="47"/>
      <c r="L206" s="35" t="str">
        <f>IF(I206="","",VLOOKUP(I206,申請種目表!A:D,2,FALSE))</f>
        <v/>
      </c>
      <c r="M206" s="35"/>
      <c r="N206" s="35"/>
      <c r="O206" s="35"/>
      <c r="P206" s="35"/>
      <c r="Q206" s="35"/>
      <c r="R206" s="35"/>
      <c r="S206" s="35"/>
      <c r="T206" s="35"/>
      <c r="U206" s="49"/>
      <c r="V206" s="49"/>
      <c r="W206" s="49"/>
      <c r="X206" s="49"/>
      <c r="Y206" s="49"/>
      <c r="Z206" s="49"/>
      <c r="AA206" s="49"/>
      <c r="AB206" s="47" t="s">
        <v>58</v>
      </c>
      <c r="AC206" s="47"/>
      <c r="AD206" s="47"/>
      <c r="AE206" s="49"/>
      <c r="AF206" s="49"/>
      <c r="AG206" s="49"/>
      <c r="AH206" s="49"/>
      <c r="AI206" s="49"/>
      <c r="AJ206" s="49"/>
      <c r="AK206" s="49"/>
      <c r="AL206" s="47" t="s">
        <v>58</v>
      </c>
      <c r="AM206" s="47"/>
      <c r="AN206" s="47"/>
    </row>
    <row r="207" spans="1:40" ht="15.75" customHeight="1" x14ac:dyDescent="0.4">
      <c r="A207" s="47"/>
      <c r="B207" s="47"/>
      <c r="C207" s="47"/>
      <c r="D207" s="47"/>
      <c r="E207" s="47"/>
      <c r="F207" s="47"/>
      <c r="G207" s="47"/>
      <c r="H207" s="47"/>
      <c r="I207" s="47"/>
      <c r="J207" s="47"/>
      <c r="K207" s="47"/>
      <c r="L207" s="35"/>
      <c r="M207" s="35"/>
      <c r="N207" s="35"/>
      <c r="O207" s="35"/>
      <c r="P207" s="35"/>
      <c r="Q207" s="35"/>
      <c r="R207" s="35"/>
      <c r="S207" s="35"/>
      <c r="T207" s="35"/>
      <c r="U207" s="49"/>
      <c r="V207" s="49"/>
      <c r="W207" s="49"/>
      <c r="X207" s="49"/>
      <c r="Y207" s="49"/>
      <c r="Z207" s="49"/>
      <c r="AA207" s="49"/>
      <c r="AB207" s="47"/>
      <c r="AC207" s="47"/>
      <c r="AD207" s="47"/>
      <c r="AE207" s="49"/>
      <c r="AF207" s="49"/>
      <c r="AG207" s="49"/>
      <c r="AH207" s="49"/>
      <c r="AI207" s="49"/>
      <c r="AJ207" s="49"/>
      <c r="AK207" s="49"/>
      <c r="AL207" s="47"/>
      <c r="AM207" s="47"/>
      <c r="AN207" s="47"/>
    </row>
    <row r="208" spans="1:40" ht="15.75" customHeight="1" x14ac:dyDescent="0.4">
      <c r="A208" s="47"/>
      <c r="B208" s="47"/>
      <c r="C208" s="47"/>
      <c r="D208" s="47"/>
      <c r="E208" s="47"/>
      <c r="F208" s="47">
        <v>4</v>
      </c>
      <c r="G208" s="47"/>
      <c r="H208" s="47"/>
      <c r="I208" s="47"/>
      <c r="J208" s="47"/>
      <c r="K208" s="47"/>
      <c r="L208" s="35" t="str">
        <f>IF(I208="","",VLOOKUP(I208,申請種目表!A:D,2,FALSE))</f>
        <v/>
      </c>
      <c r="M208" s="35"/>
      <c r="N208" s="35"/>
      <c r="O208" s="35"/>
      <c r="P208" s="35"/>
      <c r="Q208" s="35"/>
      <c r="R208" s="35"/>
      <c r="S208" s="35"/>
      <c r="T208" s="35"/>
      <c r="U208" s="49"/>
      <c r="V208" s="49"/>
      <c r="W208" s="49"/>
      <c r="X208" s="49"/>
      <c r="Y208" s="49"/>
      <c r="Z208" s="49"/>
      <c r="AA208" s="49"/>
      <c r="AB208" s="47" t="s">
        <v>58</v>
      </c>
      <c r="AC208" s="47"/>
      <c r="AD208" s="47"/>
      <c r="AE208" s="49"/>
      <c r="AF208" s="49"/>
      <c r="AG208" s="49"/>
      <c r="AH208" s="49"/>
      <c r="AI208" s="49"/>
      <c r="AJ208" s="49"/>
      <c r="AK208" s="49"/>
      <c r="AL208" s="47" t="s">
        <v>58</v>
      </c>
      <c r="AM208" s="47"/>
      <c r="AN208" s="47"/>
    </row>
    <row r="209" spans="1:40" ht="15.75" customHeight="1" x14ac:dyDescent="0.4">
      <c r="A209" s="47"/>
      <c r="B209" s="47"/>
      <c r="C209" s="47"/>
      <c r="D209" s="47"/>
      <c r="E209" s="47"/>
      <c r="F209" s="47"/>
      <c r="G209" s="47"/>
      <c r="H209" s="47"/>
      <c r="I209" s="47"/>
      <c r="J209" s="47"/>
      <c r="K209" s="47"/>
      <c r="L209" s="35"/>
      <c r="M209" s="35"/>
      <c r="N209" s="35"/>
      <c r="O209" s="35"/>
      <c r="P209" s="35"/>
      <c r="Q209" s="35"/>
      <c r="R209" s="35"/>
      <c r="S209" s="35"/>
      <c r="T209" s="35"/>
      <c r="U209" s="49"/>
      <c r="V209" s="49"/>
      <c r="W209" s="49"/>
      <c r="X209" s="49"/>
      <c r="Y209" s="49"/>
      <c r="Z209" s="49"/>
      <c r="AA209" s="49"/>
      <c r="AB209" s="47"/>
      <c r="AC209" s="47"/>
      <c r="AD209" s="47"/>
      <c r="AE209" s="49"/>
      <c r="AF209" s="49"/>
      <c r="AG209" s="49"/>
      <c r="AH209" s="49"/>
      <c r="AI209" s="49"/>
      <c r="AJ209" s="49"/>
      <c r="AK209" s="49"/>
      <c r="AL209" s="47"/>
      <c r="AM209" s="47"/>
      <c r="AN209" s="47"/>
    </row>
    <row r="210" spans="1:40" ht="15.75" customHeight="1" x14ac:dyDescent="0.4">
      <c r="A210" s="47"/>
      <c r="B210" s="47"/>
      <c r="C210" s="47"/>
      <c r="D210" s="47"/>
      <c r="E210" s="47"/>
      <c r="F210" s="47">
        <v>5</v>
      </c>
      <c r="G210" s="47"/>
      <c r="H210" s="47"/>
      <c r="I210" s="47"/>
      <c r="J210" s="47"/>
      <c r="K210" s="47"/>
      <c r="L210" s="35" t="str">
        <f>IF(I210="","",VLOOKUP(I210,申請種目表!A:D,2,FALSE))</f>
        <v/>
      </c>
      <c r="M210" s="35"/>
      <c r="N210" s="35"/>
      <c r="O210" s="35"/>
      <c r="P210" s="35"/>
      <c r="Q210" s="35"/>
      <c r="R210" s="35"/>
      <c r="S210" s="35"/>
      <c r="T210" s="35"/>
      <c r="U210" s="49"/>
      <c r="V210" s="49"/>
      <c r="W210" s="49"/>
      <c r="X210" s="49"/>
      <c r="Y210" s="49"/>
      <c r="Z210" s="49"/>
      <c r="AA210" s="49"/>
      <c r="AB210" s="47" t="s">
        <v>58</v>
      </c>
      <c r="AC210" s="47"/>
      <c r="AD210" s="47"/>
      <c r="AE210" s="49"/>
      <c r="AF210" s="49"/>
      <c r="AG210" s="49"/>
      <c r="AH210" s="49"/>
      <c r="AI210" s="49"/>
      <c r="AJ210" s="49"/>
      <c r="AK210" s="49"/>
      <c r="AL210" s="47" t="s">
        <v>58</v>
      </c>
      <c r="AM210" s="47"/>
      <c r="AN210" s="47"/>
    </row>
    <row r="211" spans="1:40" ht="15.75" customHeight="1" x14ac:dyDescent="0.4">
      <c r="A211" s="47"/>
      <c r="B211" s="47"/>
      <c r="C211" s="47"/>
      <c r="D211" s="47"/>
      <c r="E211" s="47"/>
      <c r="F211" s="47"/>
      <c r="G211" s="47"/>
      <c r="H211" s="47"/>
      <c r="I211" s="47"/>
      <c r="J211" s="47"/>
      <c r="K211" s="47"/>
      <c r="L211" s="35"/>
      <c r="M211" s="35"/>
      <c r="N211" s="35"/>
      <c r="O211" s="35"/>
      <c r="P211" s="35"/>
      <c r="Q211" s="35"/>
      <c r="R211" s="35"/>
      <c r="S211" s="35"/>
      <c r="T211" s="35"/>
      <c r="U211" s="49"/>
      <c r="V211" s="49"/>
      <c r="W211" s="49"/>
      <c r="X211" s="49"/>
      <c r="Y211" s="49"/>
      <c r="Z211" s="49"/>
      <c r="AA211" s="49"/>
      <c r="AB211" s="47"/>
      <c r="AC211" s="47"/>
      <c r="AD211" s="47"/>
      <c r="AE211" s="49"/>
      <c r="AF211" s="49"/>
      <c r="AG211" s="49"/>
      <c r="AH211" s="49"/>
      <c r="AI211" s="49"/>
      <c r="AJ211" s="49"/>
      <c r="AK211" s="49"/>
      <c r="AL211" s="47"/>
      <c r="AM211" s="47"/>
      <c r="AN211" s="47"/>
    </row>
    <row r="212" spans="1:40" ht="15.75" customHeight="1" x14ac:dyDescent="0.4">
      <c r="A212" s="47"/>
      <c r="B212" s="47"/>
      <c r="C212" s="47"/>
      <c r="D212" s="47"/>
      <c r="E212" s="47"/>
      <c r="F212" s="47">
        <v>6</v>
      </c>
      <c r="G212" s="47"/>
      <c r="H212" s="47"/>
      <c r="I212" s="66"/>
      <c r="J212" s="66"/>
      <c r="K212" s="66"/>
      <c r="L212" s="35" t="s">
        <v>139</v>
      </c>
      <c r="M212" s="35"/>
      <c r="N212" s="35"/>
      <c r="O212" s="35"/>
      <c r="P212" s="35"/>
      <c r="Q212" s="35"/>
      <c r="R212" s="35"/>
      <c r="S212" s="35"/>
      <c r="T212" s="35"/>
      <c r="U212" s="49"/>
      <c r="V212" s="49"/>
      <c r="W212" s="49"/>
      <c r="X212" s="49"/>
      <c r="Y212" s="49"/>
      <c r="Z212" s="49"/>
      <c r="AA212" s="49"/>
      <c r="AB212" s="47" t="s">
        <v>58</v>
      </c>
      <c r="AC212" s="47"/>
      <c r="AD212" s="47"/>
      <c r="AE212" s="49"/>
      <c r="AF212" s="49"/>
      <c r="AG212" s="49"/>
      <c r="AH212" s="49"/>
      <c r="AI212" s="49"/>
      <c r="AJ212" s="49"/>
      <c r="AK212" s="49"/>
      <c r="AL212" s="47" t="s">
        <v>58</v>
      </c>
      <c r="AM212" s="47"/>
      <c r="AN212" s="47"/>
    </row>
    <row r="213" spans="1:40" ht="15.75" customHeight="1" x14ac:dyDescent="0.4">
      <c r="A213" s="47"/>
      <c r="B213" s="47"/>
      <c r="C213" s="47"/>
      <c r="D213" s="47"/>
      <c r="E213" s="47"/>
      <c r="F213" s="47"/>
      <c r="G213" s="47"/>
      <c r="H213" s="47"/>
      <c r="I213" s="66"/>
      <c r="J213" s="66"/>
      <c r="K213" s="66"/>
      <c r="L213" s="35"/>
      <c r="M213" s="35"/>
      <c r="N213" s="35"/>
      <c r="O213" s="35"/>
      <c r="P213" s="35"/>
      <c r="Q213" s="35"/>
      <c r="R213" s="35"/>
      <c r="S213" s="35"/>
      <c r="T213" s="35"/>
      <c r="U213" s="49"/>
      <c r="V213" s="49"/>
      <c r="W213" s="49"/>
      <c r="X213" s="49"/>
      <c r="Y213" s="49"/>
      <c r="Z213" s="49"/>
      <c r="AA213" s="49"/>
      <c r="AB213" s="47"/>
      <c r="AC213" s="47"/>
      <c r="AD213" s="47"/>
      <c r="AE213" s="49"/>
      <c r="AF213" s="49"/>
      <c r="AG213" s="49"/>
      <c r="AH213" s="49"/>
      <c r="AI213" s="49"/>
      <c r="AJ213" s="49"/>
      <c r="AK213" s="49"/>
      <c r="AL213" s="47"/>
      <c r="AM213" s="47"/>
      <c r="AN213" s="47"/>
    </row>
    <row r="214" spans="1:40" ht="15.75" customHeight="1" x14ac:dyDescent="0.4">
      <c r="A214" s="47"/>
      <c r="B214" s="47"/>
      <c r="C214" s="47"/>
      <c r="D214" s="47"/>
      <c r="E214" s="47"/>
      <c r="F214" s="47">
        <v>7</v>
      </c>
      <c r="G214" s="47"/>
      <c r="H214" s="47"/>
      <c r="I214" s="47" t="s">
        <v>97</v>
      </c>
      <c r="J214" s="47"/>
      <c r="K214" s="47"/>
      <c r="L214" s="47"/>
      <c r="M214" s="47"/>
      <c r="N214" s="47"/>
      <c r="O214" s="47"/>
      <c r="P214" s="47"/>
      <c r="Q214" s="47"/>
      <c r="R214" s="47"/>
      <c r="S214" s="47"/>
      <c r="T214" s="47"/>
      <c r="U214" s="74">
        <f>SUM(U202:AA213)</f>
        <v>15000</v>
      </c>
      <c r="V214" s="74"/>
      <c r="W214" s="74"/>
      <c r="X214" s="74"/>
      <c r="Y214" s="74"/>
      <c r="Z214" s="74"/>
      <c r="AA214" s="74"/>
      <c r="AB214" s="47" t="s">
        <v>58</v>
      </c>
      <c r="AC214" s="47"/>
      <c r="AD214" s="47"/>
      <c r="AE214" s="74">
        <f>SUM(AE202:AK213)</f>
        <v>8000</v>
      </c>
      <c r="AF214" s="74"/>
      <c r="AG214" s="74"/>
      <c r="AH214" s="74"/>
      <c r="AI214" s="74"/>
      <c r="AJ214" s="74"/>
      <c r="AK214" s="74"/>
      <c r="AL214" s="47" t="s">
        <v>58</v>
      </c>
      <c r="AM214" s="47"/>
      <c r="AN214" s="47"/>
    </row>
    <row r="215" spans="1:40" ht="15.75" customHeight="1" x14ac:dyDescent="0.4">
      <c r="A215" s="47"/>
      <c r="B215" s="47"/>
      <c r="C215" s="47"/>
      <c r="D215" s="47"/>
      <c r="E215" s="47"/>
      <c r="F215" s="47"/>
      <c r="G215" s="47"/>
      <c r="H215" s="47"/>
      <c r="I215" s="47"/>
      <c r="J215" s="47"/>
      <c r="K215" s="47"/>
      <c r="L215" s="47"/>
      <c r="M215" s="47"/>
      <c r="N215" s="47"/>
      <c r="O215" s="47"/>
      <c r="P215" s="47"/>
      <c r="Q215" s="47"/>
      <c r="R215" s="47"/>
      <c r="S215" s="47"/>
      <c r="T215" s="47"/>
      <c r="U215" s="74"/>
      <c r="V215" s="74"/>
      <c r="W215" s="74"/>
      <c r="X215" s="74"/>
      <c r="Y215" s="74"/>
      <c r="Z215" s="74"/>
      <c r="AA215" s="74"/>
      <c r="AB215" s="47"/>
      <c r="AC215" s="47"/>
      <c r="AD215" s="47"/>
      <c r="AE215" s="74"/>
      <c r="AF215" s="74"/>
      <c r="AG215" s="74"/>
      <c r="AH215" s="74"/>
      <c r="AI215" s="74"/>
      <c r="AJ215" s="74"/>
      <c r="AK215" s="74"/>
      <c r="AL215" s="47"/>
      <c r="AM215" s="47"/>
      <c r="AN215" s="47"/>
    </row>
    <row r="216" spans="1:40" ht="15.75" customHeight="1" x14ac:dyDescent="0.4">
      <c r="A216" s="35" t="s">
        <v>150</v>
      </c>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row>
    <row r="217" spans="1:40" ht="15.75" customHeight="1" x14ac:dyDescent="0.4">
      <c r="A217" s="38" t="s">
        <v>152</v>
      </c>
      <c r="B217" s="39"/>
      <c r="C217" s="39"/>
      <c r="D217" s="39"/>
      <c r="E217" s="40"/>
      <c r="F217" s="47" t="s">
        <v>6</v>
      </c>
      <c r="G217" s="47"/>
      <c r="H217" s="47"/>
      <c r="I217" s="48" t="s">
        <v>285</v>
      </c>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row>
    <row r="218" spans="1:40" ht="15.75" customHeight="1" x14ac:dyDescent="0.4">
      <c r="A218" s="44"/>
      <c r="B218" s="45"/>
      <c r="C218" s="45"/>
      <c r="D218" s="45"/>
      <c r="E218" s="46"/>
      <c r="F218" s="47"/>
      <c r="G218" s="47"/>
      <c r="H218" s="47"/>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row>
    <row r="219" spans="1:40" ht="15.75" customHeight="1" x14ac:dyDescent="0.4">
      <c r="A219" s="44"/>
      <c r="B219" s="45"/>
      <c r="C219" s="45"/>
      <c r="D219" s="45"/>
      <c r="E219" s="46"/>
      <c r="F219" s="47" t="s">
        <v>98</v>
      </c>
      <c r="G219" s="47"/>
      <c r="H219" s="47"/>
      <c r="I219" s="38" t="s">
        <v>137</v>
      </c>
      <c r="J219" s="39"/>
      <c r="K219" s="40"/>
      <c r="L219" s="47" t="s">
        <v>138</v>
      </c>
      <c r="M219" s="47"/>
      <c r="N219" s="47"/>
      <c r="O219" s="47"/>
      <c r="P219" s="47"/>
      <c r="Q219" s="47"/>
      <c r="R219" s="47"/>
      <c r="S219" s="47"/>
      <c r="T219" s="47"/>
      <c r="U219" s="47"/>
      <c r="V219" s="47"/>
      <c r="W219" s="47"/>
      <c r="X219" s="47" t="s">
        <v>151</v>
      </c>
      <c r="Y219" s="47"/>
      <c r="Z219" s="47"/>
      <c r="AA219" s="47"/>
      <c r="AB219" s="47"/>
      <c r="AC219" s="47"/>
      <c r="AD219" s="47"/>
      <c r="AE219" s="47"/>
      <c r="AF219" s="47"/>
      <c r="AG219" s="47"/>
      <c r="AH219" s="47"/>
      <c r="AI219" s="47"/>
      <c r="AJ219" s="47"/>
      <c r="AK219" s="47"/>
      <c r="AL219" s="47"/>
      <c r="AM219" s="47"/>
      <c r="AN219" s="47"/>
    </row>
    <row r="220" spans="1:40" ht="15.75" customHeight="1" x14ac:dyDescent="0.4">
      <c r="A220" s="44"/>
      <c r="B220" s="45"/>
      <c r="C220" s="45"/>
      <c r="D220" s="45"/>
      <c r="E220" s="46"/>
      <c r="F220" s="47"/>
      <c r="G220" s="47"/>
      <c r="H220" s="47"/>
      <c r="I220" s="41"/>
      <c r="J220" s="42"/>
      <c r="K220" s="43"/>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row>
    <row r="221" spans="1:40" ht="15.75" customHeight="1" x14ac:dyDescent="0.4">
      <c r="A221" s="44"/>
      <c r="B221" s="45"/>
      <c r="C221" s="45"/>
      <c r="D221" s="45"/>
      <c r="E221" s="46"/>
      <c r="F221" s="47">
        <v>1</v>
      </c>
      <c r="G221" s="47"/>
      <c r="H221" s="47"/>
      <c r="I221" s="83">
        <v>1</v>
      </c>
      <c r="J221" s="83"/>
      <c r="K221" s="83"/>
      <c r="L221" s="82" t="str">
        <f>IF(I221="","",VLOOKUP(I221,申請種目表!A:D,2,FALSE))</f>
        <v>測量一般</v>
      </c>
      <c r="M221" s="82"/>
      <c r="N221" s="82"/>
      <c r="O221" s="82"/>
      <c r="P221" s="82"/>
      <c r="Q221" s="82"/>
      <c r="R221" s="82"/>
      <c r="S221" s="82"/>
      <c r="T221" s="82"/>
      <c r="U221" s="82"/>
      <c r="V221" s="82"/>
      <c r="W221" s="82"/>
      <c r="X221" s="82" t="s">
        <v>469</v>
      </c>
      <c r="Y221" s="82"/>
      <c r="Z221" s="82"/>
      <c r="AA221" s="82"/>
      <c r="AB221" s="82"/>
      <c r="AC221" s="82"/>
      <c r="AD221" s="82"/>
      <c r="AE221" s="82"/>
      <c r="AF221" s="82"/>
      <c r="AG221" s="82"/>
      <c r="AH221" s="82"/>
      <c r="AI221" s="82"/>
      <c r="AJ221" s="82"/>
      <c r="AK221" s="82"/>
      <c r="AL221" s="82"/>
      <c r="AM221" s="82"/>
      <c r="AN221" s="82"/>
    </row>
    <row r="222" spans="1:40" ht="15.75" customHeight="1" x14ac:dyDescent="0.4">
      <c r="A222" s="44"/>
      <c r="B222" s="45"/>
      <c r="C222" s="45"/>
      <c r="D222" s="45"/>
      <c r="E222" s="46"/>
      <c r="F222" s="47"/>
      <c r="G222" s="47"/>
      <c r="H222" s="47"/>
      <c r="I222" s="83"/>
      <c r="J222" s="83"/>
      <c r="K222" s="83"/>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1:40" ht="15.75" customHeight="1" x14ac:dyDescent="0.4">
      <c r="A223" s="44"/>
      <c r="B223" s="45"/>
      <c r="C223" s="45"/>
      <c r="D223" s="45"/>
      <c r="E223" s="46"/>
      <c r="F223" s="47">
        <v>2</v>
      </c>
      <c r="G223" s="47"/>
      <c r="H223" s="47"/>
      <c r="I223" s="83">
        <v>7</v>
      </c>
      <c r="J223" s="83"/>
      <c r="K223" s="83"/>
      <c r="L223" s="82" t="str">
        <f>IF(I223="","",VLOOKUP(I223,申請種目表!A:D,2,FALSE))</f>
        <v>建設コンサルタント</v>
      </c>
      <c r="M223" s="82"/>
      <c r="N223" s="82"/>
      <c r="O223" s="82"/>
      <c r="P223" s="82"/>
      <c r="Q223" s="82"/>
      <c r="R223" s="82"/>
      <c r="S223" s="82"/>
      <c r="T223" s="82"/>
      <c r="U223" s="82"/>
      <c r="V223" s="82"/>
      <c r="W223" s="82"/>
      <c r="X223" s="82" t="s">
        <v>470</v>
      </c>
      <c r="Y223" s="82"/>
      <c r="Z223" s="82"/>
      <c r="AA223" s="82"/>
      <c r="AB223" s="82"/>
      <c r="AC223" s="82"/>
      <c r="AD223" s="82"/>
      <c r="AE223" s="82"/>
      <c r="AF223" s="82"/>
      <c r="AG223" s="82"/>
      <c r="AH223" s="82"/>
      <c r="AI223" s="82"/>
      <c r="AJ223" s="82"/>
      <c r="AK223" s="82"/>
      <c r="AL223" s="82"/>
      <c r="AM223" s="82"/>
      <c r="AN223" s="82"/>
    </row>
    <row r="224" spans="1:40" ht="15.75" customHeight="1" x14ac:dyDescent="0.4">
      <c r="A224" s="44"/>
      <c r="B224" s="45"/>
      <c r="C224" s="45"/>
      <c r="D224" s="45"/>
      <c r="E224" s="46"/>
      <c r="F224" s="47"/>
      <c r="G224" s="47"/>
      <c r="H224" s="47"/>
      <c r="I224" s="83"/>
      <c r="J224" s="83"/>
      <c r="K224" s="83"/>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1:40" ht="15.75" customHeight="1" x14ac:dyDescent="0.4">
      <c r="A225" s="44"/>
      <c r="B225" s="45"/>
      <c r="C225" s="45"/>
      <c r="D225" s="45"/>
      <c r="E225" s="46"/>
      <c r="F225" s="47">
        <v>3</v>
      </c>
      <c r="G225" s="47"/>
      <c r="H225" s="47"/>
      <c r="I225" s="47"/>
      <c r="J225" s="47"/>
      <c r="K225" s="47"/>
      <c r="L225" s="35" t="str">
        <f>IF(I225="","",VLOOKUP(I225,申請種目表!A:D,2,FALSE))</f>
        <v/>
      </c>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row>
    <row r="226" spans="1:40" ht="15.75" customHeight="1" x14ac:dyDescent="0.4">
      <c r="A226" s="44"/>
      <c r="B226" s="45"/>
      <c r="C226" s="45"/>
      <c r="D226" s="45"/>
      <c r="E226" s="46"/>
      <c r="F226" s="47"/>
      <c r="G226" s="47"/>
      <c r="H226" s="47"/>
      <c r="I226" s="47"/>
      <c r="J226" s="47"/>
      <c r="K226" s="47"/>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row>
    <row r="227" spans="1:40" ht="15.75" customHeight="1" x14ac:dyDescent="0.4">
      <c r="A227" s="44"/>
      <c r="B227" s="45"/>
      <c r="C227" s="45"/>
      <c r="D227" s="45"/>
      <c r="E227" s="46"/>
      <c r="F227" s="47">
        <v>4</v>
      </c>
      <c r="G227" s="47"/>
      <c r="H227" s="47"/>
      <c r="I227" s="47"/>
      <c r="J227" s="47"/>
      <c r="K227" s="47"/>
      <c r="L227" s="35" t="str">
        <f>IF(I227="","",VLOOKUP(I227,申請種目表!A:D,2,FALSE))</f>
        <v/>
      </c>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row>
    <row r="228" spans="1:40" ht="15.75" customHeight="1" x14ac:dyDescent="0.4">
      <c r="A228" s="44"/>
      <c r="B228" s="45"/>
      <c r="C228" s="45"/>
      <c r="D228" s="45"/>
      <c r="E228" s="46"/>
      <c r="F228" s="47"/>
      <c r="G228" s="47"/>
      <c r="H228" s="47"/>
      <c r="I228" s="47"/>
      <c r="J228" s="47"/>
      <c r="K228" s="47"/>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row>
    <row r="229" spans="1:40" ht="15.75" customHeight="1" x14ac:dyDescent="0.4">
      <c r="A229" s="44"/>
      <c r="B229" s="45"/>
      <c r="C229" s="45"/>
      <c r="D229" s="45"/>
      <c r="E229" s="46"/>
      <c r="F229" s="47">
        <v>5</v>
      </c>
      <c r="G229" s="47"/>
      <c r="H229" s="47"/>
      <c r="I229" s="47"/>
      <c r="J229" s="47"/>
      <c r="K229" s="47"/>
      <c r="L229" s="35" t="str">
        <f>IF(I229="","",VLOOKUP(I229,申請種目表!A:D,2,FALSE))</f>
        <v/>
      </c>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row>
    <row r="230" spans="1:40" ht="15.75" customHeight="1" x14ac:dyDescent="0.4">
      <c r="A230" s="41"/>
      <c r="B230" s="42"/>
      <c r="C230" s="42"/>
      <c r="D230" s="42"/>
      <c r="E230" s="43"/>
      <c r="F230" s="47"/>
      <c r="G230" s="47"/>
      <c r="H230" s="47"/>
      <c r="I230" s="47"/>
      <c r="J230" s="47"/>
      <c r="K230" s="47"/>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row>
    <row r="231" spans="1:40" ht="15.75" customHeight="1" x14ac:dyDescent="0.4">
      <c r="A231" s="35" t="s">
        <v>476</v>
      </c>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row>
    <row r="232" spans="1:40" ht="15.75" customHeight="1" x14ac:dyDescent="0.4">
      <c r="A232" s="38" t="s">
        <v>477</v>
      </c>
      <c r="B232" s="39"/>
      <c r="C232" s="39"/>
      <c r="D232" s="39"/>
      <c r="E232" s="40"/>
      <c r="F232" s="47" t="s">
        <v>6</v>
      </c>
      <c r="G232" s="47"/>
      <c r="H232" s="47"/>
      <c r="I232" s="48" t="s">
        <v>286</v>
      </c>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row>
    <row r="233" spans="1:40" ht="15.75" customHeight="1" x14ac:dyDescent="0.4">
      <c r="A233" s="44"/>
      <c r="B233" s="45"/>
      <c r="C233" s="45"/>
      <c r="D233" s="45"/>
      <c r="E233" s="46"/>
      <c r="F233" s="47"/>
      <c r="G233" s="47"/>
      <c r="H233" s="47"/>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row>
    <row r="234" spans="1:40" ht="15.75" customHeight="1" x14ac:dyDescent="0.4">
      <c r="A234" s="44"/>
      <c r="B234" s="45"/>
      <c r="C234" s="45"/>
      <c r="D234" s="45"/>
      <c r="E234" s="46"/>
      <c r="F234" s="38" t="s">
        <v>236</v>
      </c>
      <c r="G234" s="39"/>
      <c r="H234" s="39"/>
      <c r="I234" s="39"/>
      <c r="J234" s="39"/>
      <c r="K234" s="39"/>
      <c r="L234" s="39"/>
      <c r="M234" s="39"/>
      <c r="N234" s="39"/>
      <c r="O234" s="39"/>
      <c r="P234" s="39"/>
      <c r="Q234" s="39"/>
      <c r="R234" s="39"/>
      <c r="S234" s="39"/>
      <c r="T234" s="40"/>
      <c r="U234" s="47" t="s">
        <v>241</v>
      </c>
      <c r="V234" s="47"/>
      <c r="W234" s="47"/>
      <c r="X234" s="47"/>
      <c r="Y234" s="47"/>
      <c r="Z234" s="47"/>
      <c r="AA234" s="47"/>
      <c r="AB234" s="47"/>
      <c r="AC234" s="47"/>
      <c r="AD234" s="47"/>
      <c r="AE234" s="47" t="s">
        <v>242</v>
      </c>
      <c r="AF234" s="47"/>
      <c r="AG234" s="47"/>
      <c r="AH234" s="47"/>
      <c r="AI234" s="47"/>
      <c r="AJ234" s="47"/>
      <c r="AK234" s="47"/>
      <c r="AL234" s="47"/>
      <c r="AM234" s="47"/>
      <c r="AN234" s="47"/>
    </row>
    <row r="235" spans="1:40" ht="15.75" customHeight="1" x14ac:dyDescent="0.4">
      <c r="A235" s="44"/>
      <c r="B235" s="45"/>
      <c r="C235" s="45"/>
      <c r="D235" s="45"/>
      <c r="E235" s="46"/>
      <c r="F235" s="41"/>
      <c r="G235" s="42"/>
      <c r="H235" s="42"/>
      <c r="I235" s="42"/>
      <c r="J235" s="42"/>
      <c r="K235" s="42"/>
      <c r="L235" s="42"/>
      <c r="M235" s="42"/>
      <c r="N235" s="42"/>
      <c r="O235" s="42"/>
      <c r="P235" s="42"/>
      <c r="Q235" s="42"/>
      <c r="R235" s="42"/>
      <c r="S235" s="42"/>
      <c r="T235" s="43"/>
      <c r="U235" s="47"/>
      <c r="V235" s="47"/>
      <c r="W235" s="47"/>
      <c r="X235" s="47"/>
      <c r="Y235" s="47"/>
      <c r="Z235" s="47"/>
      <c r="AA235" s="47"/>
      <c r="AB235" s="47"/>
      <c r="AC235" s="47"/>
      <c r="AD235" s="47"/>
      <c r="AE235" s="47"/>
      <c r="AF235" s="47"/>
      <c r="AG235" s="47"/>
      <c r="AH235" s="47"/>
      <c r="AI235" s="47"/>
      <c r="AJ235" s="47"/>
      <c r="AK235" s="47"/>
      <c r="AL235" s="47"/>
      <c r="AM235" s="47"/>
      <c r="AN235" s="47"/>
    </row>
    <row r="236" spans="1:40" ht="15.75" customHeight="1" x14ac:dyDescent="0.4">
      <c r="A236" s="44"/>
      <c r="B236" s="45"/>
      <c r="C236" s="45"/>
      <c r="D236" s="45"/>
      <c r="E236" s="46"/>
      <c r="F236" s="60" t="s">
        <v>481</v>
      </c>
      <c r="G236" s="61"/>
      <c r="H236" s="61"/>
      <c r="I236" s="61"/>
      <c r="J236" s="61"/>
      <c r="K236" s="61"/>
      <c r="L236" s="61"/>
      <c r="M236" s="61"/>
      <c r="N236" s="61"/>
      <c r="O236" s="61"/>
      <c r="P236" s="61"/>
      <c r="Q236" s="61"/>
      <c r="R236" s="61"/>
      <c r="S236" s="61"/>
      <c r="T236" s="62"/>
      <c r="U236" s="50"/>
      <c r="V236" s="51"/>
      <c r="W236" s="51"/>
      <c r="X236" s="51"/>
      <c r="Y236" s="51"/>
      <c r="Z236" s="51"/>
      <c r="AA236" s="51"/>
      <c r="AB236" s="52"/>
      <c r="AC236" s="56" t="s">
        <v>243</v>
      </c>
      <c r="AD236" s="57"/>
      <c r="AE236" s="76">
        <v>3</v>
      </c>
      <c r="AF236" s="77"/>
      <c r="AG236" s="77"/>
      <c r="AH236" s="77"/>
      <c r="AI236" s="77"/>
      <c r="AJ236" s="77"/>
      <c r="AK236" s="77"/>
      <c r="AL236" s="78"/>
      <c r="AM236" s="56" t="s">
        <v>243</v>
      </c>
      <c r="AN236" s="57"/>
    </row>
    <row r="237" spans="1:40" ht="15.75" customHeight="1" x14ac:dyDescent="0.4">
      <c r="A237" s="44"/>
      <c r="B237" s="45"/>
      <c r="C237" s="45"/>
      <c r="D237" s="45"/>
      <c r="E237" s="46"/>
      <c r="F237" s="63"/>
      <c r="G237" s="64"/>
      <c r="H237" s="64"/>
      <c r="I237" s="64"/>
      <c r="J237" s="64"/>
      <c r="K237" s="64"/>
      <c r="L237" s="64"/>
      <c r="M237" s="64"/>
      <c r="N237" s="64"/>
      <c r="O237" s="64"/>
      <c r="P237" s="64"/>
      <c r="Q237" s="64"/>
      <c r="R237" s="64"/>
      <c r="S237" s="64"/>
      <c r="T237" s="65"/>
      <c r="U237" s="53"/>
      <c r="V237" s="54"/>
      <c r="W237" s="54"/>
      <c r="X237" s="54"/>
      <c r="Y237" s="54"/>
      <c r="Z237" s="54"/>
      <c r="AA237" s="54"/>
      <c r="AB237" s="55"/>
      <c r="AC237" s="58"/>
      <c r="AD237" s="59"/>
      <c r="AE237" s="79"/>
      <c r="AF237" s="80"/>
      <c r="AG237" s="80"/>
      <c r="AH237" s="80"/>
      <c r="AI237" s="80"/>
      <c r="AJ237" s="80"/>
      <c r="AK237" s="80"/>
      <c r="AL237" s="81"/>
      <c r="AM237" s="58"/>
      <c r="AN237" s="59"/>
    </row>
    <row r="238" spans="1:40" ht="15.75" customHeight="1" x14ac:dyDescent="0.4">
      <c r="A238" s="44"/>
      <c r="B238" s="45"/>
      <c r="C238" s="45"/>
      <c r="D238" s="45"/>
      <c r="E238" s="46"/>
      <c r="F238" s="60" t="s">
        <v>244</v>
      </c>
      <c r="G238" s="61"/>
      <c r="H238" s="61"/>
      <c r="I238" s="61"/>
      <c r="J238" s="61"/>
      <c r="K238" s="61"/>
      <c r="L238" s="61"/>
      <c r="M238" s="61"/>
      <c r="N238" s="61"/>
      <c r="O238" s="61"/>
      <c r="P238" s="61"/>
      <c r="Q238" s="61"/>
      <c r="R238" s="61"/>
      <c r="S238" s="61"/>
      <c r="T238" s="62"/>
      <c r="U238" s="50"/>
      <c r="V238" s="51"/>
      <c r="W238" s="51"/>
      <c r="X238" s="51"/>
      <c r="Y238" s="51"/>
      <c r="Z238" s="51"/>
      <c r="AA238" s="51"/>
      <c r="AB238" s="52"/>
      <c r="AC238" s="56" t="s">
        <v>243</v>
      </c>
      <c r="AD238" s="57"/>
      <c r="AE238" s="76">
        <v>1</v>
      </c>
      <c r="AF238" s="77"/>
      <c r="AG238" s="77"/>
      <c r="AH238" s="77"/>
      <c r="AI238" s="77"/>
      <c r="AJ238" s="77"/>
      <c r="AK238" s="77"/>
      <c r="AL238" s="78"/>
      <c r="AM238" s="56" t="s">
        <v>243</v>
      </c>
      <c r="AN238" s="57"/>
    </row>
    <row r="239" spans="1:40" ht="15.75" customHeight="1" x14ac:dyDescent="0.4">
      <c r="A239" s="44"/>
      <c r="B239" s="45"/>
      <c r="C239" s="45"/>
      <c r="D239" s="45"/>
      <c r="E239" s="46"/>
      <c r="F239" s="63"/>
      <c r="G239" s="64"/>
      <c r="H239" s="64"/>
      <c r="I239" s="64"/>
      <c r="J239" s="64"/>
      <c r="K239" s="64"/>
      <c r="L239" s="64"/>
      <c r="M239" s="64"/>
      <c r="N239" s="64"/>
      <c r="O239" s="64"/>
      <c r="P239" s="64"/>
      <c r="Q239" s="64"/>
      <c r="R239" s="64"/>
      <c r="S239" s="64"/>
      <c r="T239" s="65"/>
      <c r="U239" s="53"/>
      <c r="V239" s="54"/>
      <c r="W239" s="54"/>
      <c r="X239" s="54"/>
      <c r="Y239" s="54"/>
      <c r="Z239" s="54"/>
      <c r="AA239" s="54"/>
      <c r="AB239" s="55"/>
      <c r="AC239" s="58"/>
      <c r="AD239" s="59"/>
      <c r="AE239" s="79"/>
      <c r="AF239" s="80"/>
      <c r="AG239" s="80"/>
      <c r="AH239" s="80"/>
      <c r="AI239" s="80"/>
      <c r="AJ239" s="80"/>
      <c r="AK239" s="80"/>
      <c r="AL239" s="81"/>
      <c r="AM239" s="58"/>
      <c r="AN239" s="59"/>
    </row>
    <row r="240" spans="1:40" ht="15.75" customHeight="1" x14ac:dyDescent="0.4">
      <c r="A240" s="44"/>
      <c r="B240" s="45"/>
      <c r="C240" s="45"/>
      <c r="D240" s="45"/>
      <c r="E240" s="46"/>
      <c r="F240" s="60" t="s">
        <v>480</v>
      </c>
      <c r="G240" s="61"/>
      <c r="H240" s="61"/>
      <c r="I240" s="61"/>
      <c r="J240" s="61"/>
      <c r="K240" s="61"/>
      <c r="L240" s="61"/>
      <c r="M240" s="61"/>
      <c r="N240" s="61"/>
      <c r="O240" s="61"/>
      <c r="P240" s="61"/>
      <c r="Q240" s="61"/>
      <c r="R240" s="61"/>
      <c r="S240" s="61"/>
      <c r="T240" s="62"/>
      <c r="U240" s="50">
        <f>SUM(U236:AB239)</f>
        <v>0</v>
      </c>
      <c r="V240" s="51"/>
      <c r="W240" s="51"/>
      <c r="X240" s="51"/>
      <c r="Y240" s="51"/>
      <c r="Z240" s="51"/>
      <c r="AA240" s="51"/>
      <c r="AB240" s="52"/>
      <c r="AC240" s="56" t="s">
        <v>243</v>
      </c>
      <c r="AD240" s="57"/>
      <c r="AE240" s="76">
        <f>SUM(AE236:AL239)</f>
        <v>4</v>
      </c>
      <c r="AF240" s="77"/>
      <c r="AG240" s="77"/>
      <c r="AH240" s="77"/>
      <c r="AI240" s="77"/>
      <c r="AJ240" s="77"/>
      <c r="AK240" s="77"/>
      <c r="AL240" s="78"/>
      <c r="AM240" s="56" t="s">
        <v>243</v>
      </c>
      <c r="AN240" s="57"/>
    </row>
    <row r="241" spans="1:40" ht="15.75" customHeight="1" x14ac:dyDescent="0.4">
      <c r="A241" s="41"/>
      <c r="B241" s="42"/>
      <c r="C241" s="42"/>
      <c r="D241" s="42"/>
      <c r="E241" s="43"/>
      <c r="F241" s="63"/>
      <c r="G241" s="64"/>
      <c r="H241" s="64"/>
      <c r="I241" s="64"/>
      <c r="J241" s="64"/>
      <c r="K241" s="64"/>
      <c r="L241" s="64"/>
      <c r="M241" s="64"/>
      <c r="N241" s="64"/>
      <c r="O241" s="64"/>
      <c r="P241" s="64"/>
      <c r="Q241" s="64"/>
      <c r="R241" s="64"/>
      <c r="S241" s="64"/>
      <c r="T241" s="65"/>
      <c r="U241" s="53"/>
      <c r="V241" s="54"/>
      <c r="W241" s="54"/>
      <c r="X241" s="54"/>
      <c r="Y241" s="54"/>
      <c r="Z241" s="54"/>
      <c r="AA241" s="54"/>
      <c r="AB241" s="55"/>
      <c r="AC241" s="58"/>
      <c r="AD241" s="59"/>
      <c r="AE241" s="79"/>
      <c r="AF241" s="80"/>
      <c r="AG241" s="80"/>
      <c r="AH241" s="80"/>
      <c r="AI241" s="80"/>
      <c r="AJ241" s="80"/>
      <c r="AK241" s="80"/>
      <c r="AL241" s="81"/>
      <c r="AM241" s="58"/>
      <c r="AN241" s="59"/>
    </row>
    <row r="242" spans="1:40" ht="15.75" customHeight="1" x14ac:dyDescent="0.4">
      <c r="A242" s="35" t="s">
        <v>245</v>
      </c>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row>
    <row r="243" spans="1:40" ht="15.75" customHeight="1" x14ac:dyDescent="0.4">
      <c r="A243" s="47" t="s">
        <v>246</v>
      </c>
      <c r="B243" s="47"/>
      <c r="C243" s="47"/>
      <c r="D243" s="47"/>
      <c r="E243" s="47"/>
      <c r="F243" s="47" t="s">
        <v>6</v>
      </c>
      <c r="G243" s="47"/>
      <c r="H243" s="47"/>
      <c r="I243" s="48" t="s">
        <v>472</v>
      </c>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row>
    <row r="244" spans="1:40" ht="15.75" customHeight="1" x14ac:dyDescent="0.4">
      <c r="A244" s="47"/>
      <c r="B244" s="47"/>
      <c r="C244" s="47"/>
      <c r="D244" s="47"/>
      <c r="E244" s="47"/>
      <c r="F244" s="47"/>
      <c r="G244" s="47"/>
      <c r="H244" s="47"/>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row>
    <row r="245" spans="1:40" ht="15.75" customHeight="1" x14ac:dyDescent="0.4">
      <c r="A245" s="47"/>
      <c r="B245" s="47"/>
      <c r="C245" s="47"/>
      <c r="D245" s="47"/>
      <c r="E245" s="47"/>
      <c r="F245" s="47" t="s">
        <v>247</v>
      </c>
      <c r="G245" s="47"/>
      <c r="H245" s="47"/>
      <c r="I245" s="47"/>
      <c r="J245" s="47"/>
      <c r="K245" s="47"/>
      <c r="L245" s="47"/>
      <c r="M245" s="47"/>
      <c r="N245" s="47"/>
      <c r="O245" s="47"/>
      <c r="P245" s="47"/>
      <c r="Q245" s="47"/>
      <c r="R245" s="47"/>
      <c r="S245" s="47"/>
      <c r="T245" s="47"/>
      <c r="U245" s="47" t="s">
        <v>241</v>
      </c>
      <c r="V245" s="47"/>
      <c r="W245" s="47"/>
      <c r="X245" s="47"/>
      <c r="Y245" s="47"/>
      <c r="Z245" s="47"/>
      <c r="AA245" s="47"/>
      <c r="AB245" s="47"/>
      <c r="AC245" s="47"/>
      <c r="AD245" s="47"/>
      <c r="AE245" s="47" t="s">
        <v>242</v>
      </c>
      <c r="AF245" s="47"/>
      <c r="AG245" s="47"/>
      <c r="AH245" s="47"/>
      <c r="AI245" s="47"/>
      <c r="AJ245" s="47"/>
      <c r="AK245" s="47"/>
      <c r="AL245" s="47"/>
      <c r="AM245" s="47"/>
      <c r="AN245" s="47"/>
    </row>
    <row r="246" spans="1:40" ht="15.75" customHeight="1" x14ac:dyDescent="0.4">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row>
    <row r="247" spans="1:40" ht="15.75" customHeight="1" x14ac:dyDescent="0.4">
      <c r="A247" s="47"/>
      <c r="B247" s="47"/>
      <c r="C247" s="47"/>
      <c r="D247" s="47"/>
      <c r="E247" s="47"/>
      <c r="F247" s="35" t="s">
        <v>248</v>
      </c>
      <c r="G247" s="35"/>
      <c r="H247" s="35"/>
      <c r="I247" s="35"/>
      <c r="J247" s="35"/>
      <c r="K247" s="35"/>
      <c r="L247" s="35"/>
      <c r="M247" s="35"/>
      <c r="N247" s="35"/>
      <c r="O247" s="35"/>
      <c r="P247" s="35"/>
      <c r="Q247" s="35"/>
      <c r="R247" s="35"/>
      <c r="S247" s="35"/>
      <c r="T247" s="35"/>
      <c r="U247" s="36"/>
      <c r="V247" s="36"/>
      <c r="W247" s="36"/>
      <c r="X247" s="36"/>
      <c r="Y247" s="36"/>
      <c r="Z247" s="36"/>
      <c r="AA247" s="36"/>
      <c r="AB247" s="36"/>
      <c r="AC247" s="37" t="s">
        <v>243</v>
      </c>
      <c r="AD247" s="37"/>
      <c r="AE247" s="36"/>
      <c r="AF247" s="36"/>
      <c r="AG247" s="36"/>
      <c r="AH247" s="36"/>
      <c r="AI247" s="36"/>
      <c r="AJ247" s="36"/>
      <c r="AK247" s="36"/>
      <c r="AL247" s="36"/>
      <c r="AM247" s="37" t="s">
        <v>243</v>
      </c>
      <c r="AN247" s="37"/>
    </row>
    <row r="248" spans="1:40" ht="15.75" customHeight="1" x14ac:dyDescent="0.4">
      <c r="A248" s="47"/>
      <c r="B248" s="47"/>
      <c r="C248" s="47"/>
      <c r="D248" s="47"/>
      <c r="E248" s="47"/>
      <c r="F248" s="35"/>
      <c r="G248" s="35"/>
      <c r="H248" s="35"/>
      <c r="I248" s="35"/>
      <c r="J248" s="35"/>
      <c r="K248" s="35"/>
      <c r="L248" s="35"/>
      <c r="M248" s="35"/>
      <c r="N248" s="35"/>
      <c r="O248" s="35"/>
      <c r="P248" s="35"/>
      <c r="Q248" s="35"/>
      <c r="R248" s="35"/>
      <c r="S248" s="35"/>
      <c r="T248" s="35"/>
      <c r="U248" s="36"/>
      <c r="V248" s="36"/>
      <c r="W248" s="36"/>
      <c r="X248" s="36"/>
      <c r="Y248" s="36"/>
      <c r="Z248" s="36"/>
      <c r="AA248" s="36"/>
      <c r="AB248" s="36"/>
      <c r="AC248" s="37"/>
      <c r="AD248" s="37"/>
      <c r="AE248" s="36"/>
      <c r="AF248" s="36"/>
      <c r="AG248" s="36"/>
      <c r="AH248" s="36"/>
      <c r="AI248" s="36"/>
      <c r="AJ248" s="36"/>
      <c r="AK248" s="36"/>
      <c r="AL248" s="36"/>
      <c r="AM248" s="37"/>
      <c r="AN248" s="37"/>
    </row>
    <row r="249" spans="1:40" ht="15.75" customHeight="1" x14ac:dyDescent="0.4">
      <c r="A249" s="47"/>
      <c r="B249" s="47"/>
      <c r="C249" s="47"/>
      <c r="D249" s="47"/>
      <c r="E249" s="47"/>
      <c r="F249" s="35" t="s">
        <v>249</v>
      </c>
      <c r="G249" s="35"/>
      <c r="H249" s="35"/>
      <c r="I249" s="35"/>
      <c r="J249" s="35"/>
      <c r="K249" s="35"/>
      <c r="L249" s="35"/>
      <c r="M249" s="35"/>
      <c r="N249" s="35"/>
      <c r="O249" s="35"/>
      <c r="P249" s="35"/>
      <c r="Q249" s="35"/>
      <c r="R249" s="35"/>
      <c r="S249" s="35"/>
      <c r="T249" s="35"/>
      <c r="U249" s="36"/>
      <c r="V249" s="36"/>
      <c r="W249" s="36"/>
      <c r="X249" s="36"/>
      <c r="Y249" s="36"/>
      <c r="Z249" s="36"/>
      <c r="AA249" s="36"/>
      <c r="AB249" s="36"/>
      <c r="AC249" s="37" t="s">
        <v>243</v>
      </c>
      <c r="AD249" s="37"/>
      <c r="AE249" s="36"/>
      <c r="AF249" s="36"/>
      <c r="AG249" s="36"/>
      <c r="AH249" s="36"/>
      <c r="AI249" s="36"/>
      <c r="AJ249" s="36"/>
      <c r="AK249" s="36"/>
      <c r="AL249" s="36"/>
      <c r="AM249" s="37" t="s">
        <v>243</v>
      </c>
      <c r="AN249" s="37"/>
    </row>
    <row r="250" spans="1:40" ht="15.75" customHeight="1" x14ac:dyDescent="0.4">
      <c r="A250" s="47"/>
      <c r="B250" s="47"/>
      <c r="C250" s="47"/>
      <c r="D250" s="47"/>
      <c r="E250" s="47"/>
      <c r="F250" s="35"/>
      <c r="G250" s="35"/>
      <c r="H250" s="35"/>
      <c r="I250" s="35"/>
      <c r="J250" s="35"/>
      <c r="K250" s="35"/>
      <c r="L250" s="35"/>
      <c r="M250" s="35"/>
      <c r="N250" s="35"/>
      <c r="O250" s="35"/>
      <c r="P250" s="35"/>
      <c r="Q250" s="35"/>
      <c r="R250" s="35"/>
      <c r="S250" s="35"/>
      <c r="T250" s="35"/>
      <c r="U250" s="36"/>
      <c r="V250" s="36"/>
      <c r="W250" s="36"/>
      <c r="X250" s="36"/>
      <c r="Y250" s="36"/>
      <c r="Z250" s="36"/>
      <c r="AA250" s="36"/>
      <c r="AB250" s="36"/>
      <c r="AC250" s="37"/>
      <c r="AD250" s="37"/>
      <c r="AE250" s="36"/>
      <c r="AF250" s="36"/>
      <c r="AG250" s="36"/>
      <c r="AH250" s="36"/>
      <c r="AI250" s="36"/>
      <c r="AJ250" s="36"/>
      <c r="AK250" s="36"/>
      <c r="AL250" s="36"/>
      <c r="AM250" s="37"/>
      <c r="AN250" s="37"/>
    </row>
    <row r="251" spans="1:40" ht="15.75" customHeight="1" x14ac:dyDescent="0.4">
      <c r="A251" s="47"/>
      <c r="B251" s="47"/>
      <c r="C251" s="47"/>
      <c r="D251" s="47"/>
      <c r="E251" s="47"/>
      <c r="F251" s="35" t="s">
        <v>250</v>
      </c>
      <c r="G251" s="35"/>
      <c r="H251" s="35"/>
      <c r="I251" s="35"/>
      <c r="J251" s="35"/>
      <c r="K251" s="35"/>
      <c r="L251" s="35"/>
      <c r="M251" s="35"/>
      <c r="N251" s="35"/>
      <c r="O251" s="35"/>
      <c r="P251" s="35"/>
      <c r="Q251" s="35"/>
      <c r="R251" s="35"/>
      <c r="S251" s="35"/>
      <c r="T251" s="35"/>
      <c r="U251" s="36"/>
      <c r="V251" s="36"/>
      <c r="W251" s="36"/>
      <c r="X251" s="36"/>
      <c r="Y251" s="36"/>
      <c r="Z251" s="36"/>
      <c r="AA251" s="36"/>
      <c r="AB251" s="36"/>
      <c r="AC251" s="37" t="s">
        <v>243</v>
      </c>
      <c r="AD251" s="37"/>
      <c r="AE251" s="36"/>
      <c r="AF251" s="36"/>
      <c r="AG251" s="36"/>
      <c r="AH251" s="36"/>
      <c r="AI251" s="36"/>
      <c r="AJ251" s="36"/>
      <c r="AK251" s="36"/>
      <c r="AL251" s="36"/>
      <c r="AM251" s="37" t="s">
        <v>243</v>
      </c>
      <c r="AN251" s="37"/>
    </row>
    <row r="252" spans="1:40" ht="15.75" customHeight="1" x14ac:dyDescent="0.4">
      <c r="A252" s="47"/>
      <c r="B252" s="47"/>
      <c r="C252" s="47"/>
      <c r="D252" s="47"/>
      <c r="E252" s="47"/>
      <c r="F252" s="35"/>
      <c r="G252" s="35"/>
      <c r="H252" s="35"/>
      <c r="I252" s="35"/>
      <c r="J252" s="35"/>
      <c r="K252" s="35"/>
      <c r="L252" s="35"/>
      <c r="M252" s="35"/>
      <c r="N252" s="35"/>
      <c r="O252" s="35"/>
      <c r="P252" s="35"/>
      <c r="Q252" s="35"/>
      <c r="R252" s="35"/>
      <c r="S252" s="35"/>
      <c r="T252" s="35"/>
      <c r="U252" s="36"/>
      <c r="V252" s="36"/>
      <c r="W252" s="36"/>
      <c r="X252" s="36"/>
      <c r="Y252" s="36"/>
      <c r="Z252" s="36"/>
      <c r="AA252" s="36"/>
      <c r="AB252" s="36"/>
      <c r="AC252" s="37"/>
      <c r="AD252" s="37"/>
      <c r="AE252" s="36"/>
      <c r="AF252" s="36"/>
      <c r="AG252" s="36"/>
      <c r="AH252" s="36"/>
      <c r="AI252" s="36"/>
      <c r="AJ252" s="36"/>
      <c r="AK252" s="36"/>
      <c r="AL252" s="36"/>
      <c r="AM252" s="37"/>
      <c r="AN252" s="37"/>
    </row>
    <row r="253" spans="1:40" ht="15.75" customHeight="1" x14ac:dyDescent="0.4">
      <c r="A253" s="47"/>
      <c r="B253" s="47"/>
      <c r="C253" s="47"/>
      <c r="D253" s="47"/>
      <c r="E253" s="47"/>
      <c r="F253" s="35" t="s">
        <v>251</v>
      </c>
      <c r="G253" s="35"/>
      <c r="H253" s="35"/>
      <c r="I253" s="35"/>
      <c r="J253" s="35"/>
      <c r="K253" s="35"/>
      <c r="L253" s="35"/>
      <c r="M253" s="35"/>
      <c r="N253" s="35"/>
      <c r="O253" s="35"/>
      <c r="P253" s="35"/>
      <c r="Q253" s="35"/>
      <c r="R253" s="35"/>
      <c r="S253" s="35"/>
      <c r="T253" s="35"/>
      <c r="U253" s="36"/>
      <c r="V253" s="36"/>
      <c r="W253" s="36"/>
      <c r="X253" s="36"/>
      <c r="Y253" s="36"/>
      <c r="Z253" s="36"/>
      <c r="AA253" s="36"/>
      <c r="AB253" s="36"/>
      <c r="AC253" s="37" t="s">
        <v>243</v>
      </c>
      <c r="AD253" s="37"/>
      <c r="AE253" s="36"/>
      <c r="AF253" s="36"/>
      <c r="AG253" s="36"/>
      <c r="AH253" s="36"/>
      <c r="AI253" s="36"/>
      <c r="AJ253" s="36"/>
      <c r="AK253" s="36"/>
      <c r="AL253" s="36"/>
      <c r="AM253" s="37" t="s">
        <v>243</v>
      </c>
      <c r="AN253" s="37"/>
    </row>
    <row r="254" spans="1:40" ht="15.75" customHeight="1" x14ac:dyDescent="0.4">
      <c r="A254" s="47"/>
      <c r="B254" s="47"/>
      <c r="C254" s="47"/>
      <c r="D254" s="47"/>
      <c r="E254" s="47"/>
      <c r="F254" s="35"/>
      <c r="G254" s="35"/>
      <c r="H254" s="35"/>
      <c r="I254" s="35"/>
      <c r="J254" s="35"/>
      <c r="K254" s="35"/>
      <c r="L254" s="35"/>
      <c r="M254" s="35"/>
      <c r="N254" s="35"/>
      <c r="O254" s="35"/>
      <c r="P254" s="35"/>
      <c r="Q254" s="35"/>
      <c r="R254" s="35"/>
      <c r="S254" s="35"/>
      <c r="T254" s="35"/>
      <c r="U254" s="36"/>
      <c r="V254" s="36"/>
      <c r="W254" s="36"/>
      <c r="X254" s="36"/>
      <c r="Y254" s="36"/>
      <c r="Z254" s="36"/>
      <c r="AA254" s="36"/>
      <c r="AB254" s="36"/>
      <c r="AC254" s="37"/>
      <c r="AD254" s="37"/>
      <c r="AE254" s="36"/>
      <c r="AF254" s="36"/>
      <c r="AG254" s="36"/>
      <c r="AH254" s="36"/>
      <c r="AI254" s="36"/>
      <c r="AJ254" s="36"/>
      <c r="AK254" s="36"/>
      <c r="AL254" s="36"/>
      <c r="AM254" s="37"/>
      <c r="AN254" s="37"/>
    </row>
    <row r="255" spans="1:40" ht="15.75" customHeight="1" x14ac:dyDescent="0.4">
      <c r="A255" s="47"/>
      <c r="B255" s="47"/>
      <c r="C255" s="47"/>
      <c r="D255" s="47"/>
      <c r="E255" s="47"/>
      <c r="F255" s="35" t="s">
        <v>252</v>
      </c>
      <c r="G255" s="35"/>
      <c r="H255" s="35"/>
      <c r="I255" s="35"/>
      <c r="J255" s="35"/>
      <c r="K255" s="35"/>
      <c r="L255" s="35"/>
      <c r="M255" s="35"/>
      <c r="N255" s="35"/>
      <c r="O255" s="35"/>
      <c r="P255" s="35"/>
      <c r="Q255" s="35"/>
      <c r="R255" s="35"/>
      <c r="S255" s="35"/>
      <c r="T255" s="35"/>
      <c r="U255" s="36"/>
      <c r="V255" s="36"/>
      <c r="W255" s="36"/>
      <c r="X255" s="36"/>
      <c r="Y255" s="36"/>
      <c r="Z255" s="36"/>
      <c r="AA255" s="36"/>
      <c r="AB255" s="36"/>
      <c r="AC255" s="37" t="s">
        <v>243</v>
      </c>
      <c r="AD255" s="37"/>
      <c r="AE255" s="75">
        <v>1</v>
      </c>
      <c r="AF255" s="75"/>
      <c r="AG255" s="75"/>
      <c r="AH255" s="75"/>
      <c r="AI255" s="75"/>
      <c r="AJ255" s="75"/>
      <c r="AK255" s="75"/>
      <c r="AL255" s="75"/>
      <c r="AM255" s="37" t="s">
        <v>243</v>
      </c>
      <c r="AN255" s="37"/>
    </row>
    <row r="256" spans="1:40" ht="15.75" customHeight="1" x14ac:dyDescent="0.4">
      <c r="A256" s="47"/>
      <c r="B256" s="47"/>
      <c r="C256" s="47"/>
      <c r="D256" s="47"/>
      <c r="E256" s="47"/>
      <c r="F256" s="35"/>
      <c r="G256" s="35"/>
      <c r="H256" s="35"/>
      <c r="I256" s="35"/>
      <c r="J256" s="35"/>
      <c r="K256" s="35"/>
      <c r="L256" s="35"/>
      <c r="M256" s="35"/>
      <c r="N256" s="35"/>
      <c r="O256" s="35"/>
      <c r="P256" s="35"/>
      <c r="Q256" s="35"/>
      <c r="R256" s="35"/>
      <c r="S256" s="35"/>
      <c r="T256" s="35"/>
      <c r="U256" s="36"/>
      <c r="V256" s="36"/>
      <c r="W256" s="36"/>
      <c r="X256" s="36"/>
      <c r="Y256" s="36"/>
      <c r="Z256" s="36"/>
      <c r="AA256" s="36"/>
      <c r="AB256" s="36"/>
      <c r="AC256" s="37"/>
      <c r="AD256" s="37"/>
      <c r="AE256" s="75"/>
      <c r="AF256" s="75"/>
      <c r="AG256" s="75"/>
      <c r="AH256" s="75"/>
      <c r="AI256" s="75"/>
      <c r="AJ256" s="75"/>
      <c r="AK256" s="75"/>
      <c r="AL256" s="75"/>
      <c r="AM256" s="37"/>
      <c r="AN256" s="37"/>
    </row>
    <row r="257" spans="1:40" ht="15.75" customHeight="1" x14ac:dyDescent="0.4">
      <c r="A257" s="47"/>
      <c r="B257" s="47"/>
      <c r="C257" s="47"/>
      <c r="D257" s="47"/>
      <c r="E257" s="47"/>
      <c r="F257" s="35" t="s">
        <v>253</v>
      </c>
      <c r="G257" s="35"/>
      <c r="H257" s="35"/>
      <c r="I257" s="35"/>
      <c r="J257" s="35"/>
      <c r="K257" s="35"/>
      <c r="L257" s="35"/>
      <c r="M257" s="35"/>
      <c r="N257" s="35"/>
      <c r="O257" s="35"/>
      <c r="P257" s="35"/>
      <c r="Q257" s="35"/>
      <c r="R257" s="35"/>
      <c r="S257" s="35"/>
      <c r="T257" s="35"/>
      <c r="U257" s="36"/>
      <c r="V257" s="36"/>
      <c r="W257" s="36"/>
      <c r="X257" s="36"/>
      <c r="Y257" s="36"/>
      <c r="Z257" s="36"/>
      <c r="AA257" s="36"/>
      <c r="AB257" s="36"/>
      <c r="AC257" s="37" t="s">
        <v>243</v>
      </c>
      <c r="AD257" s="37"/>
      <c r="AE257" s="75">
        <v>1</v>
      </c>
      <c r="AF257" s="75"/>
      <c r="AG257" s="75"/>
      <c r="AH257" s="75"/>
      <c r="AI257" s="75"/>
      <c r="AJ257" s="75"/>
      <c r="AK257" s="75"/>
      <c r="AL257" s="75"/>
      <c r="AM257" s="37" t="s">
        <v>243</v>
      </c>
      <c r="AN257" s="37"/>
    </row>
    <row r="258" spans="1:40" ht="15.75" customHeight="1" x14ac:dyDescent="0.4">
      <c r="A258" s="47"/>
      <c r="B258" s="47"/>
      <c r="C258" s="47"/>
      <c r="D258" s="47"/>
      <c r="E258" s="47"/>
      <c r="F258" s="35"/>
      <c r="G258" s="35"/>
      <c r="H258" s="35"/>
      <c r="I258" s="35"/>
      <c r="J258" s="35"/>
      <c r="K258" s="35"/>
      <c r="L258" s="35"/>
      <c r="M258" s="35"/>
      <c r="N258" s="35"/>
      <c r="O258" s="35"/>
      <c r="P258" s="35"/>
      <c r="Q258" s="35"/>
      <c r="R258" s="35"/>
      <c r="S258" s="35"/>
      <c r="T258" s="35"/>
      <c r="U258" s="36"/>
      <c r="V258" s="36"/>
      <c r="W258" s="36"/>
      <c r="X258" s="36"/>
      <c r="Y258" s="36"/>
      <c r="Z258" s="36"/>
      <c r="AA258" s="36"/>
      <c r="AB258" s="36"/>
      <c r="AC258" s="37"/>
      <c r="AD258" s="37"/>
      <c r="AE258" s="75"/>
      <c r="AF258" s="75"/>
      <c r="AG258" s="75"/>
      <c r="AH258" s="75"/>
      <c r="AI258" s="75"/>
      <c r="AJ258" s="75"/>
      <c r="AK258" s="75"/>
      <c r="AL258" s="75"/>
      <c r="AM258" s="37"/>
      <c r="AN258" s="37"/>
    </row>
    <row r="259" spans="1:40" ht="15.75" customHeight="1" x14ac:dyDescent="0.4">
      <c r="A259" s="47"/>
      <c r="B259" s="47"/>
      <c r="C259" s="47"/>
      <c r="D259" s="47"/>
      <c r="E259" s="47"/>
      <c r="F259" s="35" t="s">
        <v>254</v>
      </c>
      <c r="G259" s="35"/>
      <c r="H259" s="35"/>
      <c r="I259" s="35"/>
      <c r="J259" s="35"/>
      <c r="K259" s="35"/>
      <c r="L259" s="35"/>
      <c r="M259" s="35"/>
      <c r="N259" s="35"/>
      <c r="O259" s="35"/>
      <c r="P259" s="35"/>
      <c r="Q259" s="35"/>
      <c r="R259" s="35"/>
      <c r="S259" s="35"/>
      <c r="T259" s="35"/>
      <c r="U259" s="36"/>
      <c r="V259" s="36"/>
      <c r="W259" s="36"/>
      <c r="X259" s="36"/>
      <c r="Y259" s="36"/>
      <c r="Z259" s="36"/>
      <c r="AA259" s="36"/>
      <c r="AB259" s="36"/>
      <c r="AC259" s="37" t="s">
        <v>243</v>
      </c>
      <c r="AD259" s="37"/>
      <c r="AE259" s="75">
        <v>1</v>
      </c>
      <c r="AF259" s="75"/>
      <c r="AG259" s="75"/>
      <c r="AH259" s="75"/>
      <c r="AI259" s="75"/>
      <c r="AJ259" s="75"/>
      <c r="AK259" s="75"/>
      <c r="AL259" s="75"/>
      <c r="AM259" s="37" t="s">
        <v>243</v>
      </c>
      <c r="AN259" s="37"/>
    </row>
    <row r="260" spans="1:40" ht="15.75" customHeight="1" x14ac:dyDescent="0.4">
      <c r="A260" s="47"/>
      <c r="B260" s="47"/>
      <c r="C260" s="47"/>
      <c r="D260" s="47"/>
      <c r="E260" s="47"/>
      <c r="F260" s="35"/>
      <c r="G260" s="35"/>
      <c r="H260" s="35"/>
      <c r="I260" s="35"/>
      <c r="J260" s="35"/>
      <c r="K260" s="35"/>
      <c r="L260" s="35"/>
      <c r="M260" s="35"/>
      <c r="N260" s="35"/>
      <c r="O260" s="35"/>
      <c r="P260" s="35"/>
      <c r="Q260" s="35"/>
      <c r="R260" s="35"/>
      <c r="S260" s="35"/>
      <c r="T260" s="35"/>
      <c r="U260" s="36"/>
      <c r="V260" s="36"/>
      <c r="W260" s="36"/>
      <c r="X260" s="36"/>
      <c r="Y260" s="36"/>
      <c r="Z260" s="36"/>
      <c r="AA260" s="36"/>
      <c r="AB260" s="36"/>
      <c r="AC260" s="37"/>
      <c r="AD260" s="37"/>
      <c r="AE260" s="75"/>
      <c r="AF260" s="75"/>
      <c r="AG260" s="75"/>
      <c r="AH260" s="75"/>
      <c r="AI260" s="75"/>
      <c r="AJ260" s="75"/>
      <c r="AK260" s="75"/>
      <c r="AL260" s="75"/>
      <c r="AM260" s="37"/>
      <c r="AN260" s="37"/>
    </row>
    <row r="261" spans="1:40" ht="15.75" customHeight="1" x14ac:dyDescent="0.4">
      <c r="A261" s="47"/>
      <c r="B261" s="47"/>
      <c r="C261" s="47"/>
      <c r="D261" s="47"/>
      <c r="E261" s="47"/>
      <c r="F261" s="35" t="s">
        <v>255</v>
      </c>
      <c r="G261" s="35"/>
      <c r="H261" s="35"/>
      <c r="I261" s="35"/>
      <c r="J261" s="35"/>
      <c r="K261" s="35"/>
      <c r="L261" s="35"/>
      <c r="M261" s="35"/>
      <c r="N261" s="35"/>
      <c r="O261" s="35"/>
      <c r="P261" s="35"/>
      <c r="Q261" s="35"/>
      <c r="R261" s="35"/>
      <c r="S261" s="35"/>
      <c r="T261" s="35"/>
      <c r="U261" s="36"/>
      <c r="V261" s="36"/>
      <c r="W261" s="36"/>
      <c r="X261" s="36"/>
      <c r="Y261" s="36"/>
      <c r="Z261" s="36"/>
      <c r="AA261" s="36"/>
      <c r="AB261" s="36"/>
      <c r="AC261" s="37" t="s">
        <v>243</v>
      </c>
      <c r="AD261" s="37"/>
      <c r="AE261" s="36"/>
      <c r="AF261" s="36"/>
      <c r="AG261" s="36"/>
      <c r="AH261" s="36"/>
      <c r="AI261" s="36"/>
      <c r="AJ261" s="36"/>
      <c r="AK261" s="36"/>
      <c r="AL261" s="36"/>
      <c r="AM261" s="37" t="s">
        <v>243</v>
      </c>
      <c r="AN261" s="37"/>
    </row>
    <row r="262" spans="1:40" ht="15.75" customHeight="1" x14ac:dyDescent="0.4">
      <c r="A262" s="47"/>
      <c r="B262" s="47"/>
      <c r="C262" s="47"/>
      <c r="D262" s="47"/>
      <c r="E262" s="47"/>
      <c r="F262" s="35"/>
      <c r="G262" s="35"/>
      <c r="H262" s="35"/>
      <c r="I262" s="35"/>
      <c r="J262" s="35"/>
      <c r="K262" s="35"/>
      <c r="L262" s="35"/>
      <c r="M262" s="35"/>
      <c r="N262" s="35"/>
      <c r="O262" s="35"/>
      <c r="P262" s="35"/>
      <c r="Q262" s="35"/>
      <c r="R262" s="35"/>
      <c r="S262" s="35"/>
      <c r="T262" s="35"/>
      <c r="U262" s="36"/>
      <c r="V262" s="36"/>
      <c r="W262" s="36"/>
      <c r="X262" s="36"/>
      <c r="Y262" s="36"/>
      <c r="Z262" s="36"/>
      <c r="AA262" s="36"/>
      <c r="AB262" s="36"/>
      <c r="AC262" s="37"/>
      <c r="AD262" s="37"/>
      <c r="AE262" s="36"/>
      <c r="AF262" s="36"/>
      <c r="AG262" s="36"/>
      <c r="AH262" s="36"/>
      <c r="AI262" s="36"/>
      <c r="AJ262" s="36"/>
      <c r="AK262" s="36"/>
      <c r="AL262" s="36"/>
      <c r="AM262" s="37"/>
      <c r="AN262" s="37"/>
    </row>
    <row r="263" spans="1:40" ht="15.75" customHeight="1" x14ac:dyDescent="0.4">
      <c r="A263" s="47"/>
      <c r="B263" s="47"/>
      <c r="C263" s="47"/>
      <c r="D263" s="47"/>
      <c r="E263" s="47"/>
      <c r="F263" s="35" t="s">
        <v>256</v>
      </c>
      <c r="G263" s="35"/>
      <c r="H263" s="35"/>
      <c r="I263" s="35"/>
      <c r="J263" s="35"/>
      <c r="K263" s="35"/>
      <c r="L263" s="35"/>
      <c r="M263" s="35"/>
      <c r="N263" s="35"/>
      <c r="O263" s="35"/>
      <c r="P263" s="35"/>
      <c r="Q263" s="35"/>
      <c r="R263" s="35"/>
      <c r="S263" s="35"/>
      <c r="T263" s="35"/>
      <c r="U263" s="36"/>
      <c r="V263" s="36"/>
      <c r="W263" s="36"/>
      <c r="X263" s="36"/>
      <c r="Y263" s="36"/>
      <c r="Z263" s="36"/>
      <c r="AA263" s="36"/>
      <c r="AB263" s="36"/>
      <c r="AC263" s="37" t="s">
        <v>243</v>
      </c>
      <c r="AD263" s="37"/>
      <c r="AE263" s="36"/>
      <c r="AF263" s="36"/>
      <c r="AG263" s="36"/>
      <c r="AH263" s="36"/>
      <c r="AI263" s="36"/>
      <c r="AJ263" s="36"/>
      <c r="AK263" s="36"/>
      <c r="AL263" s="36"/>
      <c r="AM263" s="37" t="s">
        <v>243</v>
      </c>
      <c r="AN263" s="37"/>
    </row>
    <row r="264" spans="1:40" ht="15.75" customHeight="1" x14ac:dyDescent="0.4">
      <c r="A264" s="47"/>
      <c r="B264" s="47"/>
      <c r="C264" s="47"/>
      <c r="D264" s="47"/>
      <c r="E264" s="47"/>
      <c r="F264" s="35"/>
      <c r="G264" s="35"/>
      <c r="H264" s="35"/>
      <c r="I264" s="35"/>
      <c r="J264" s="35"/>
      <c r="K264" s="35"/>
      <c r="L264" s="35"/>
      <c r="M264" s="35"/>
      <c r="N264" s="35"/>
      <c r="O264" s="35"/>
      <c r="P264" s="35"/>
      <c r="Q264" s="35"/>
      <c r="R264" s="35"/>
      <c r="S264" s="35"/>
      <c r="T264" s="35"/>
      <c r="U264" s="36"/>
      <c r="V264" s="36"/>
      <c r="W264" s="36"/>
      <c r="X264" s="36"/>
      <c r="Y264" s="36"/>
      <c r="Z264" s="36"/>
      <c r="AA264" s="36"/>
      <c r="AB264" s="36"/>
      <c r="AC264" s="37"/>
      <c r="AD264" s="37"/>
      <c r="AE264" s="36"/>
      <c r="AF264" s="36"/>
      <c r="AG264" s="36"/>
      <c r="AH264" s="36"/>
      <c r="AI264" s="36"/>
      <c r="AJ264" s="36"/>
      <c r="AK264" s="36"/>
      <c r="AL264" s="36"/>
      <c r="AM264" s="37"/>
      <c r="AN264" s="37"/>
    </row>
    <row r="265" spans="1:40" ht="15.75" customHeight="1" x14ac:dyDescent="0.4">
      <c r="A265" s="47"/>
      <c r="B265" s="47"/>
      <c r="C265" s="47"/>
      <c r="D265" s="47"/>
      <c r="E265" s="47"/>
      <c r="F265" s="35" t="s">
        <v>257</v>
      </c>
      <c r="G265" s="35"/>
      <c r="H265" s="35"/>
      <c r="I265" s="35"/>
      <c r="J265" s="35"/>
      <c r="K265" s="35"/>
      <c r="L265" s="35"/>
      <c r="M265" s="35"/>
      <c r="N265" s="35"/>
      <c r="O265" s="35"/>
      <c r="P265" s="35"/>
      <c r="Q265" s="35"/>
      <c r="R265" s="35"/>
      <c r="S265" s="35"/>
      <c r="T265" s="35"/>
      <c r="U265" s="36"/>
      <c r="V265" s="36"/>
      <c r="W265" s="36"/>
      <c r="X265" s="36"/>
      <c r="Y265" s="36"/>
      <c r="Z265" s="36"/>
      <c r="AA265" s="36"/>
      <c r="AB265" s="36"/>
      <c r="AC265" s="37" t="s">
        <v>243</v>
      </c>
      <c r="AD265" s="37"/>
      <c r="AE265" s="36"/>
      <c r="AF265" s="36"/>
      <c r="AG265" s="36"/>
      <c r="AH265" s="36"/>
      <c r="AI265" s="36"/>
      <c r="AJ265" s="36"/>
      <c r="AK265" s="36"/>
      <c r="AL265" s="36"/>
      <c r="AM265" s="37" t="s">
        <v>243</v>
      </c>
      <c r="AN265" s="37"/>
    </row>
    <row r="266" spans="1:40" ht="15.75" customHeight="1" x14ac:dyDescent="0.4">
      <c r="A266" s="47"/>
      <c r="B266" s="47"/>
      <c r="C266" s="47"/>
      <c r="D266" s="47"/>
      <c r="E266" s="47"/>
      <c r="F266" s="35"/>
      <c r="G266" s="35"/>
      <c r="H266" s="35"/>
      <c r="I266" s="35"/>
      <c r="J266" s="35"/>
      <c r="K266" s="35"/>
      <c r="L266" s="35"/>
      <c r="M266" s="35"/>
      <c r="N266" s="35"/>
      <c r="O266" s="35"/>
      <c r="P266" s="35"/>
      <c r="Q266" s="35"/>
      <c r="R266" s="35"/>
      <c r="S266" s="35"/>
      <c r="T266" s="35"/>
      <c r="U266" s="36"/>
      <c r="V266" s="36"/>
      <c r="W266" s="36"/>
      <c r="X266" s="36"/>
      <c r="Y266" s="36"/>
      <c r="Z266" s="36"/>
      <c r="AA266" s="36"/>
      <c r="AB266" s="36"/>
      <c r="AC266" s="37"/>
      <c r="AD266" s="37"/>
      <c r="AE266" s="36"/>
      <c r="AF266" s="36"/>
      <c r="AG266" s="36"/>
      <c r="AH266" s="36"/>
      <c r="AI266" s="36"/>
      <c r="AJ266" s="36"/>
      <c r="AK266" s="36"/>
      <c r="AL266" s="36"/>
      <c r="AM266" s="37"/>
      <c r="AN266" s="37"/>
    </row>
    <row r="267" spans="1:40" ht="15.75" customHeight="1" x14ac:dyDescent="0.4">
      <c r="A267" s="47"/>
      <c r="B267" s="47"/>
      <c r="C267" s="47"/>
      <c r="D267" s="47"/>
      <c r="E267" s="47"/>
      <c r="F267" s="35" t="s">
        <v>258</v>
      </c>
      <c r="G267" s="35"/>
      <c r="H267" s="35"/>
      <c r="I267" s="35"/>
      <c r="J267" s="35"/>
      <c r="K267" s="35"/>
      <c r="L267" s="35"/>
      <c r="M267" s="35"/>
      <c r="N267" s="35"/>
      <c r="O267" s="35"/>
      <c r="P267" s="35"/>
      <c r="Q267" s="35"/>
      <c r="R267" s="35"/>
      <c r="S267" s="35"/>
      <c r="T267" s="35"/>
      <c r="U267" s="36"/>
      <c r="V267" s="36"/>
      <c r="W267" s="36"/>
      <c r="X267" s="36"/>
      <c r="Y267" s="36"/>
      <c r="Z267" s="36"/>
      <c r="AA267" s="36"/>
      <c r="AB267" s="36"/>
      <c r="AC267" s="37" t="s">
        <v>243</v>
      </c>
      <c r="AD267" s="37"/>
      <c r="AE267" s="36"/>
      <c r="AF267" s="36"/>
      <c r="AG267" s="36"/>
      <c r="AH267" s="36"/>
      <c r="AI267" s="36"/>
      <c r="AJ267" s="36"/>
      <c r="AK267" s="36"/>
      <c r="AL267" s="36"/>
      <c r="AM267" s="37" t="s">
        <v>243</v>
      </c>
      <c r="AN267" s="37"/>
    </row>
    <row r="268" spans="1:40" ht="15.75" customHeight="1" x14ac:dyDescent="0.4">
      <c r="A268" s="47"/>
      <c r="B268" s="47"/>
      <c r="C268" s="47"/>
      <c r="D268" s="47"/>
      <c r="E268" s="47"/>
      <c r="F268" s="35"/>
      <c r="G268" s="35"/>
      <c r="H268" s="35"/>
      <c r="I268" s="35"/>
      <c r="J268" s="35"/>
      <c r="K268" s="35"/>
      <c r="L268" s="35"/>
      <c r="M268" s="35"/>
      <c r="N268" s="35"/>
      <c r="O268" s="35"/>
      <c r="P268" s="35"/>
      <c r="Q268" s="35"/>
      <c r="R268" s="35"/>
      <c r="S268" s="35"/>
      <c r="T268" s="35"/>
      <c r="U268" s="36"/>
      <c r="V268" s="36"/>
      <c r="W268" s="36"/>
      <c r="X268" s="36"/>
      <c r="Y268" s="36"/>
      <c r="Z268" s="36"/>
      <c r="AA268" s="36"/>
      <c r="AB268" s="36"/>
      <c r="AC268" s="37"/>
      <c r="AD268" s="37"/>
      <c r="AE268" s="36"/>
      <c r="AF268" s="36"/>
      <c r="AG268" s="36"/>
      <c r="AH268" s="36"/>
      <c r="AI268" s="36"/>
      <c r="AJ268" s="36"/>
      <c r="AK268" s="36"/>
      <c r="AL268" s="36"/>
      <c r="AM268" s="37"/>
      <c r="AN268" s="37"/>
    </row>
    <row r="269" spans="1:40" ht="15.75" customHeight="1" x14ac:dyDescent="0.4">
      <c r="A269" s="47"/>
      <c r="B269" s="47"/>
      <c r="C269" s="47"/>
      <c r="D269" s="47"/>
      <c r="E269" s="47"/>
      <c r="F269" s="35" t="s">
        <v>259</v>
      </c>
      <c r="G269" s="35"/>
      <c r="H269" s="35"/>
      <c r="I269" s="35"/>
      <c r="J269" s="35"/>
      <c r="K269" s="35"/>
      <c r="L269" s="35"/>
      <c r="M269" s="35"/>
      <c r="N269" s="35"/>
      <c r="O269" s="35"/>
      <c r="P269" s="35"/>
      <c r="Q269" s="35"/>
      <c r="R269" s="35"/>
      <c r="S269" s="35"/>
      <c r="T269" s="35"/>
      <c r="U269" s="36"/>
      <c r="V269" s="36"/>
      <c r="W269" s="36"/>
      <c r="X269" s="36"/>
      <c r="Y269" s="36"/>
      <c r="Z269" s="36"/>
      <c r="AA269" s="36"/>
      <c r="AB269" s="36"/>
      <c r="AC269" s="37" t="s">
        <v>243</v>
      </c>
      <c r="AD269" s="37"/>
      <c r="AE269" s="36"/>
      <c r="AF269" s="36"/>
      <c r="AG269" s="36"/>
      <c r="AH269" s="36"/>
      <c r="AI269" s="36"/>
      <c r="AJ269" s="36"/>
      <c r="AK269" s="36"/>
      <c r="AL269" s="36"/>
      <c r="AM269" s="37" t="s">
        <v>243</v>
      </c>
      <c r="AN269" s="37"/>
    </row>
    <row r="270" spans="1:40" ht="15.75" customHeight="1" x14ac:dyDescent="0.4">
      <c r="A270" s="47"/>
      <c r="B270" s="47"/>
      <c r="C270" s="47"/>
      <c r="D270" s="47"/>
      <c r="E270" s="47"/>
      <c r="F270" s="35"/>
      <c r="G270" s="35"/>
      <c r="H270" s="35"/>
      <c r="I270" s="35"/>
      <c r="J270" s="35"/>
      <c r="K270" s="35"/>
      <c r="L270" s="35"/>
      <c r="M270" s="35"/>
      <c r="N270" s="35"/>
      <c r="O270" s="35"/>
      <c r="P270" s="35"/>
      <c r="Q270" s="35"/>
      <c r="R270" s="35"/>
      <c r="S270" s="35"/>
      <c r="T270" s="35"/>
      <c r="U270" s="36"/>
      <c r="V270" s="36"/>
      <c r="W270" s="36"/>
      <c r="X270" s="36"/>
      <c r="Y270" s="36"/>
      <c r="Z270" s="36"/>
      <c r="AA270" s="36"/>
      <c r="AB270" s="36"/>
      <c r="AC270" s="37"/>
      <c r="AD270" s="37"/>
      <c r="AE270" s="36"/>
      <c r="AF270" s="36"/>
      <c r="AG270" s="36"/>
      <c r="AH270" s="36"/>
      <c r="AI270" s="36"/>
      <c r="AJ270" s="36"/>
      <c r="AK270" s="36"/>
      <c r="AL270" s="36"/>
      <c r="AM270" s="37"/>
      <c r="AN270" s="37"/>
    </row>
    <row r="271" spans="1:40" ht="15.75" customHeight="1" x14ac:dyDescent="0.4">
      <c r="A271" s="47"/>
      <c r="B271" s="47"/>
      <c r="C271" s="47"/>
      <c r="D271" s="47"/>
      <c r="E271" s="47"/>
      <c r="F271" s="35" t="s">
        <v>260</v>
      </c>
      <c r="G271" s="35"/>
      <c r="H271" s="35"/>
      <c r="I271" s="35"/>
      <c r="J271" s="35"/>
      <c r="K271" s="35"/>
      <c r="L271" s="35"/>
      <c r="M271" s="35"/>
      <c r="N271" s="35"/>
      <c r="O271" s="35"/>
      <c r="P271" s="35"/>
      <c r="Q271" s="35"/>
      <c r="R271" s="35"/>
      <c r="S271" s="35"/>
      <c r="T271" s="35"/>
      <c r="U271" s="36"/>
      <c r="V271" s="36"/>
      <c r="W271" s="36"/>
      <c r="X271" s="36"/>
      <c r="Y271" s="36"/>
      <c r="Z271" s="36"/>
      <c r="AA271" s="36"/>
      <c r="AB271" s="36"/>
      <c r="AC271" s="37" t="s">
        <v>243</v>
      </c>
      <c r="AD271" s="37"/>
      <c r="AE271" s="36"/>
      <c r="AF271" s="36"/>
      <c r="AG271" s="36"/>
      <c r="AH271" s="36"/>
      <c r="AI271" s="36"/>
      <c r="AJ271" s="36"/>
      <c r="AK271" s="36"/>
      <c r="AL271" s="36"/>
      <c r="AM271" s="37" t="s">
        <v>243</v>
      </c>
      <c r="AN271" s="37"/>
    </row>
    <row r="272" spans="1:40" ht="15.75" customHeight="1" x14ac:dyDescent="0.4">
      <c r="A272" s="47"/>
      <c r="B272" s="47"/>
      <c r="C272" s="47"/>
      <c r="D272" s="47"/>
      <c r="E272" s="47"/>
      <c r="F272" s="35"/>
      <c r="G272" s="35"/>
      <c r="H272" s="35"/>
      <c r="I272" s="35"/>
      <c r="J272" s="35"/>
      <c r="K272" s="35"/>
      <c r="L272" s="35"/>
      <c r="M272" s="35"/>
      <c r="N272" s="35"/>
      <c r="O272" s="35"/>
      <c r="P272" s="35"/>
      <c r="Q272" s="35"/>
      <c r="R272" s="35"/>
      <c r="S272" s="35"/>
      <c r="T272" s="35"/>
      <c r="U272" s="36"/>
      <c r="V272" s="36"/>
      <c r="W272" s="36"/>
      <c r="X272" s="36"/>
      <c r="Y272" s="36"/>
      <c r="Z272" s="36"/>
      <c r="AA272" s="36"/>
      <c r="AB272" s="36"/>
      <c r="AC272" s="37"/>
      <c r="AD272" s="37"/>
      <c r="AE272" s="36"/>
      <c r="AF272" s="36"/>
      <c r="AG272" s="36"/>
      <c r="AH272" s="36"/>
      <c r="AI272" s="36"/>
      <c r="AJ272" s="36"/>
      <c r="AK272" s="36"/>
      <c r="AL272" s="36"/>
      <c r="AM272" s="37"/>
      <c r="AN272" s="37"/>
    </row>
    <row r="273" spans="1:40" ht="15.75" customHeight="1" x14ac:dyDescent="0.4">
      <c r="A273" s="47"/>
      <c r="B273" s="47"/>
      <c r="C273" s="47"/>
      <c r="D273" s="47"/>
      <c r="E273" s="47"/>
      <c r="F273" s="35" t="s">
        <v>261</v>
      </c>
      <c r="G273" s="35"/>
      <c r="H273" s="35"/>
      <c r="I273" s="35"/>
      <c r="J273" s="35"/>
      <c r="K273" s="35"/>
      <c r="L273" s="35"/>
      <c r="M273" s="35"/>
      <c r="N273" s="35"/>
      <c r="O273" s="35"/>
      <c r="P273" s="35"/>
      <c r="Q273" s="35"/>
      <c r="R273" s="35"/>
      <c r="S273" s="35"/>
      <c r="T273" s="35"/>
      <c r="U273" s="36"/>
      <c r="V273" s="36"/>
      <c r="W273" s="36"/>
      <c r="X273" s="36"/>
      <c r="Y273" s="36"/>
      <c r="Z273" s="36"/>
      <c r="AA273" s="36"/>
      <c r="AB273" s="36"/>
      <c r="AC273" s="37" t="s">
        <v>243</v>
      </c>
      <c r="AD273" s="37"/>
      <c r="AE273" s="36"/>
      <c r="AF273" s="36"/>
      <c r="AG273" s="36"/>
      <c r="AH273" s="36"/>
      <c r="AI273" s="36"/>
      <c r="AJ273" s="36"/>
      <c r="AK273" s="36"/>
      <c r="AL273" s="36"/>
      <c r="AM273" s="37" t="s">
        <v>243</v>
      </c>
      <c r="AN273" s="37"/>
    </row>
    <row r="274" spans="1:40" ht="15.75" customHeight="1" x14ac:dyDescent="0.4">
      <c r="A274" s="47"/>
      <c r="B274" s="47"/>
      <c r="C274" s="47"/>
      <c r="D274" s="47"/>
      <c r="E274" s="47"/>
      <c r="F274" s="35"/>
      <c r="G274" s="35"/>
      <c r="H274" s="35"/>
      <c r="I274" s="35"/>
      <c r="J274" s="35"/>
      <c r="K274" s="35"/>
      <c r="L274" s="35"/>
      <c r="M274" s="35"/>
      <c r="N274" s="35"/>
      <c r="O274" s="35"/>
      <c r="P274" s="35"/>
      <c r="Q274" s="35"/>
      <c r="R274" s="35"/>
      <c r="S274" s="35"/>
      <c r="T274" s="35"/>
      <c r="U274" s="36"/>
      <c r="V274" s="36"/>
      <c r="W274" s="36"/>
      <c r="X274" s="36"/>
      <c r="Y274" s="36"/>
      <c r="Z274" s="36"/>
      <c r="AA274" s="36"/>
      <c r="AB274" s="36"/>
      <c r="AC274" s="37"/>
      <c r="AD274" s="37"/>
      <c r="AE274" s="36"/>
      <c r="AF274" s="36"/>
      <c r="AG274" s="36"/>
      <c r="AH274" s="36"/>
      <c r="AI274" s="36"/>
      <c r="AJ274" s="36"/>
      <c r="AK274" s="36"/>
      <c r="AL274" s="36"/>
      <c r="AM274" s="37"/>
      <c r="AN274" s="37"/>
    </row>
    <row r="275" spans="1:40" ht="15.75" customHeight="1" x14ac:dyDescent="0.4">
      <c r="A275" s="47"/>
      <c r="B275" s="47"/>
      <c r="C275" s="47"/>
      <c r="D275" s="47"/>
      <c r="E275" s="47"/>
      <c r="F275" s="35" t="s">
        <v>262</v>
      </c>
      <c r="G275" s="35"/>
      <c r="H275" s="35"/>
      <c r="I275" s="35"/>
      <c r="J275" s="35"/>
      <c r="K275" s="35"/>
      <c r="L275" s="35"/>
      <c r="M275" s="35"/>
      <c r="N275" s="35"/>
      <c r="O275" s="35"/>
      <c r="P275" s="35"/>
      <c r="Q275" s="35"/>
      <c r="R275" s="35"/>
      <c r="S275" s="35"/>
      <c r="T275" s="35"/>
      <c r="U275" s="36"/>
      <c r="V275" s="36"/>
      <c r="W275" s="36"/>
      <c r="X275" s="36"/>
      <c r="Y275" s="36"/>
      <c r="Z275" s="36"/>
      <c r="AA275" s="36"/>
      <c r="AB275" s="36"/>
      <c r="AC275" s="37" t="s">
        <v>243</v>
      </c>
      <c r="AD275" s="37"/>
      <c r="AE275" s="36"/>
      <c r="AF275" s="36"/>
      <c r="AG275" s="36"/>
      <c r="AH275" s="36"/>
      <c r="AI275" s="36"/>
      <c r="AJ275" s="36"/>
      <c r="AK275" s="36"/>
      <c r="AL275" s="36"/>
      <c r="AM275" s="37" t="s">
        <v>243</v>
      </c>
      <c r="AN275" s="37"/>
    </row>
    <row r="276" spans="1:40" ht="15.75" customHeight="1" x14ac:dyDescent="0.4">
      <c r="A276" s="47"/>
      <c r="B276" s="47"/>
      <c r="C276" s="47"/>
      <c r="D276" s="47"/>
      <c r="E276" s="47"/>
      <c r="F276" s="35"/>
      <c r="G276" s="35"/>
      <c r="H276" s="35"/>
      <c r="I276" s="35"/>
      <c r="J276" s="35"/>
      <c r="K276" s="35"/>
      <c r="L276" s="35"/>
      <c r="M276" s="35"/>
      <c r="N276" s="35"/>
      <c r="O276" s="35"/>
      <c r="P276" s="35"/>
      <c r="Q276" s="35"/>
      <c r="R276" s="35"/>
      <c r="S276" s="35"/>
      <c r="T276" s="35"/>
      <c r="U276" s="36"/>
      <c r="V276" s="36"/>
      <c r="W276" s="36"/>
      <c r="X276" s="36"/>
      <c r="Y276" s="36"/>
      <c r="Z276" s="36"/>
      <c r="AA276" s="36"/>
      <c r="AB276" s="36"/>
      <c r="AC276" s="37"/>
      <c r="AD276" s="37"/>
      <c r="AE276" s="36"/>
      <c r="AF276" s="36"/>
      <c r="AG276" s="36"/>
      <c r="AH276" s="36"/>
      <c r="AI276" s="36"/>
      <c r="AJ276" s="36"/>
      <c r="AK276" s="36"/>
      <c r="AL276" s="36"/>
      <c r="AM276" s="37"/>
      <c r="AN276" s="37"/>
    </row>
    <row r="277" spans="1:40" ht="15.75" customHeight="1" x14ac:dyDescent="0.4">
      <c r="A277" s="47"/>
      <c r="B277" s="47"/>
      <c r="C277" s="47"/>
      <c r="D277" s="47"/>
      <c r="E277" s="47"/>
      <c r="F277" s="35" t="s">
        <v>263</v>
      </c>
      <c r="G277" s="35"/>
      <c r="H277" s="35"/>
      <c r="I277" s="35"/>
      <c r="J277" s="35"/>
      <c r="K277" s="35"/>
      <c r="L277" s="35"/>
      <c r="M277" s="35"/>
      <c r="N277" s="35"/>
      <c r="O277" s="35"/>
      <c r="P277" s="35"/>
      <c r="Q277" s="35"/>
      <c r="R277" s="35"/>
      <c r="S277" s="35"/>
      <c r="T277" s="35"/>
      <c r="U277" s="36"/>
      <c r="V277" s="36"/>
      <c r="W277" s="36"/>
      <c r="X277" s="36"/>
      <c r="Y277" s="36"/>
      <c r="Z277" s="36"/>
      <c r="AA277" s="36"/>
      <c r="AB277" s="36"/>
      <c r="AC277" s="37" t="s">
        <v>243</v>
      </c>
      <c r="AD277" s="37"/>
      <c r="AE277" s="36"/>
      <c r="AF277" s="36"/>
      <c r="AG277" s="36"/>
      <c r="AH277" s="36"/>
      <c r="AI277" s="36"/>
      <c r="AJ277" s="36"/>
      <c r="AK277" s="36"/>
      <c r="AL277" s="36"/>
      <c r="AM277" s="37" t="s">
        <v>243</v>
      </c>
      <c r="AN277" s="37"/>
    </row>
    <row r="278" spans="1:40" ht="15.75" customHeight="1" x14ac:dyDescent="0.4">
      <c r="A278" s="47"/>
      <c r="B278" s="47"/>
      <c r="C278" s="47"/>
      <c r="D278" s="47"/>
      <c r="E278" s="47"/>
      <c r="F278" s="35"/>
      <c r="G278" s="35"/>
      <c r="H278" s="35"/>
      <c r="I278" s="35"/>
      <c r="J278" s="35"/>
      <c r="K278" s="35"/>
      <c r="L278" s="35"/>
      <c r="M278" s="35"/>
      <c r="N278" s="35"/>
      <c r="O278" s="35"/>
      <c r="P278" s="35"/>
      <c r="Q278" s="35"/>
      <c r="R278" s="35"/>
      <c r="S278" s="35"/>
      <c r="T278" s="35"/>
      <c r="U278" s="36"/>
      <c r="V278" s="36"/>
      <c r="W278" s="36"/>
      <c r="X278" s="36"/>
      <c r="Y278" s="36"/>
      <c r="Z278" s="36"/>
      <c r="AA278" s="36"/>
      <c r="AB278" s="36"/>
      <c r="AC278" s="37"/>
      <c r="AD278" s="37"/>
      <c r="AE278" s="36"/>
      <c r="AF278" s="36"/>
      <c r="AG278" s="36"/>
      <c r="AH278" s="36"/>
      <c r="AI278" s="36"/>
      <c r="AJ278" s="36"/>
      <c r="AK278" s="36"/>
      <c r="AL278" s="36"/>
      <c r="AM278" s="37"/>
      <c r="AN278" s="37"/>
    </row>
    <row r="279" spans="1:40" ht="15.75" customHeight="1" x14ac:dyDescent="0.4">
      <c r="A279" s="47"/>
      <c r="B279" s="47"/>
      <c r="C279" s="47"/>
      <c r="D279" s="47"/>
      <c r="E279" s="47"/>
      <c r="F279" s="35" t="s">
        <v>264</v>
      </c>
      <c r="G279" s="35"/>
      <c r="H279" s="35"/>
      <c r="I279" s="35"/>
      <c r="J279" s="35"/>
      <c r="K279" s="35"/>
      <c r="L279" s="35"/>
      <c r="M279" s="35"/>
      <c r="N279" s="35"/>
      <c r="O279" s="35"/>
      <c r="P279" s="35"/>
      <c r="Q279" s="35"/>
      <c r="R279" s="35"/>
      <c r="S279" s="35"/>
      <c r="T279" s="35"/>
      <c r="U279" s="36"/>
      <c r="V279" s="36"/>
      <c r="W279" s="36"/>
      <c r="X279" s="36"/>
      <c r="Y279" s="36"/>
      <c r="Z279" s="36"/>
      <c r="AA279" s="36"/>
      <c r="AB279" s="36"/>
      <c r="AC279" s="37" t="s">
        <v>243</v>
      </c>
      <c r="AD279" s="37"/>
      <c r="AE279" s="36"/>
      <c r="AF279" s="36"/>
      <c r="AG279" s="36"/>
      <c r="AH279" s="36"/>
      <c r="AI279" s="36"/>
      <c r="AJ279" s="36"/>
      <c r="AK279" s="36"/>
      <c r="AL279" s="36"/>
      <c r="AM279" s="37" t="s">
        <v>243</v>
      </c>
      <c r="AN279" s="37"/>
    </row>
    <row r="280" spans="1:40" ht="15.75" customHeight="1" x14ac:dyDescent="0.4">
      <c r="A280" s="47"/>
      <c r="B280" s="47"/>
      <c r="C280" s="47"/>
      <c r="D280" s="47"/>
      <c r="E280" s="47"/>
      <c r="F280" s="35"/>
      <c r="G280" s="35"/>
      <c r="H280" s="35"/>
      <c r="I280" s="35"/>
      <c r="J280" s="35"/>
      <c r="K280" s="35"/>
      <c r="L280" s="35"/>
      <c r="M280" s="35"/>
      <c r="N280" s="35"/>
      <c r="O280" s="35"/>
      <c r="P280" s="35"/>
      <c r="Q280" s="35"/>
      <c r="R280" s="35"/>
      <c r="S280" s="35"/>
      <c r="T280" s="35"/>
      <c r="U280" s="36"/>
      <c r="V280" s="36"/>
      <c r="W280" s="36"/>
      <c r="X280" s="36"/>
      <c r="Y280" s="36"/>
      <c r="Z280" s="36"/>
      <c r="AA280" s="36"/>
      <c r="AB280" s="36"/>
      <c r="AC280" s="37"/>
      <c r="AD280" s="37"/>
      <c r="AE280" s="36"/>
      <c r="AF280" s="36"/>
      <c r="AG280" s="36"/>
      <c r="AH280" s="36"/>
      <c r="AI280" s="36"/>
      <c r="AJ280" s="36"/>
      <c r="AK280" s="36"/>
      <c r="AL280" s="36"/>
      <c r="AM280" s="37"/>
      <c r="AN280" s="37"/>
    </row>
    <row r="281" spans="1:40" ht="15.75" customHeight="1" x14ac:dyDescent="0.4">
      <c r="A281" s="47"/>
      <c r="B281" s="47"/>
      <c r="C281" s="47"/>
      <c r="D281" s="47"/>
      <c r="E281" s="47"/>
      <c r="F281" s="35" t="s">
        <v>265</v>
      </c>
      <c r="G281" s="35"/>
      <c r="H281" s="35"/>
      <c r="I281" s="35"/>
      <c r="J281" s="35"/>
      <c r="K281" s="35"/>
      <c r="L281" s="35"/>
      <c r="M281" s="35"/>
      <c r="N281" s="35"/>
      <c r="O281" s="35"/>
      <c r="P281" s="35"/>
      <c r="Q281" s="35"/>
      <c r="R281" s="35"/>
      <c r="S281" s="35"/>
      <c r="T281" s="35"/>
      <c r="U281" s="36"/>
      <c r="V281" s="36"/>
      <c r="W281" s="36"/>
      <c r="X281" s="36"/>
      <c r="Y281" s="36"/>
      <c r="Z281" s="36"/>
      <c r="AA281" s="36"/>
      <c r="AB281" s="36"/>
      <c r="AC281" s="37" t="s">
        <v>243</v>
      </c>
      <c r="AD281" s="37"/>
      <c r="AE281" s="36"/>
      <c r="AF281" s="36"/>
      <c r="AG281" s="36"/>
      <c r="AH281" s="36"/>
      <c r="AI281" s="36"/>
      <c r="AJ281" s="36"/>
      <c r="AK281" s="36"/>
      <c r="AL281" s="36"/>
      <c r="AM281" s="37" t="s">
        <v>243</v>
      </c>
      <c r="AN281" s="37"/>
    </row>
    <row r="282" spans="1:40" ht="15.75" customHeight="1" x14ac:dyDescent="0.4">
      <c r="A282" s="47"/>
      <c r="B282" s="47"/>
      <c r="C282" s="47"/>
      <c r="D282" s="47"/>
      <c r="E282" s="47"/>
      <c r="F282" s="35"/>
      <c r="G282" s="35"/>
      <c r="H282" s="35"/>
      <c r="I282" s="35"/>
      <c r="J282" s="35"/>
      <c r="K282" s="35"/>
      <c r="L282" s="35"/>
      <c r="M282" s="35"/>
      <c r="N282" s="35"/>
      <c r="O282" s="35"/>
      <c r="P282" s="35"/>
      <c r="Q282" s="35"/>
      <c r="R282" s="35"/>
      <c r="S282" s="35"/>
      <c r="T282" s="35"/>
      <c r="U282" s="36"/>
      <c r="V282" s="36"/>
      <c r="W282" s="36"/>
      <c r="X282" s="36"/>
      <c r="Y282" s="36"/>
      <c r="Z282" s="36"/>
      <c r="AA282" s="36"/>
      <c r="AB282" s="36"/>
      <c r="AC282" s="37"/>
      <c r="AD282" s="37"/>
      <c r="AE282" s="36"/>
      <c r="AF282" s="36"/>
      <c r="AG282" s="36"/>
      <c r="AH282" s="36"/>
      <c r="AI282" s="36"/>
      <c r="AJ282" s="36"/>
      <c r="AK282" s="36"/>
      <c r="AL282" s="36"/>
      <c r="AM282" s="37"/>
      <c r="AN282" s="37"/>
    </row>
    <row r="283" spans="1:40" ht="15.75" customHeight="1" x14ac:dyDescent="0.4">
      <c r="A283" s="47"/>
      <c r="B283" s="47"/>
      <c r="C283" s="47"/>
      <c r="D283" s="47"/>
      <c r="E283" s="47"/>
      <c r="F283" s="35" t="s">
        <v>266</v>
      </c>
      <c r="G283" s="35"/>
      <c r="H283" s="35"/>
      <c r="I283" s="35"/>
      <c r="J283" s="35"/>
      <c r="K283" s="35"/>
      <c r="L283" s="35"/>
      <c r="M283" s="35"/>
      <c r="N283" s="35"/>
      <c r="O283" s="35"/>
      <c r="P283" s="35"/>
      <c r="Q283" s="35"/>
      <c r="R283" s="35"/>
      <c r="S283" s="35"/>
      <c r="T283" s="35"/>
      <c r="U283" s="36"/>
      <c r="V283" s="36"/>
      <c r="W283" s="36"/>
      <c r="X283" s="36"/>
      <c r="Y283" s="36"/>
      <c r="Z283" s="36"/>
      <c r="AA283" s="36"/>
      <c r="AB283" s="36"/>
      <c r="AC283" s="37" t="s">
        <v>243</v>
      </c>
      <c r="AD283" s="37"/>
      <c r="AE283" s="36"/>
      <c r="AF283" s="36"/>
      <c r="AG283" s="36"/>
      <c r="AH283" s="36"/>
      <c r="AI283" s="36"/>
      <c r="AJ283" s="36"/>
      <c r="AK283" s="36"/>
      <c r="AL283" s="36"/>
      <c r="AM283" s="37" t="s">
        <v>243</v>
      </c>
      <c r="AN283" s="37"/>
    </row>
    <row r="284" spans="1:40" ht="15.75" customHeight="1" x14ac:dyDescent="0.4">
      <c r="A284" s="47"/>
      <c r="B284" s="47"/>
      <c r="C284" s="47"/>
      <c r="D284" s="47"/>
      <c r="E284" s="47"/>
      <c r="F284" s="35"/>
      <c r="G284" s="35"/>
      <c r="H284" s="35"/>
      <c r="I284" s="35"/>
      <c r="J284" s="35"/>
      <c r="K284" s="35"/>
      <c r="L284" s="35"/>
      <c r="M284" s="35"/>
      <c r="N284" s="35"/>
      <c r="O284" s="35"/>
      <c r="P284" s="35"/>
      <c r="Q284" s="35"/>
      <c r="R284" s="35"/>
      <c r="S284" s="35"/>
      <c r="T284" s="35"/>
      <c r="U284" s="36"/>
      <c r="V284" s="36"/>
      <c r="W284" s="36"/>
      <c r="X284" s="36"/>
      <c r="Y284" s="36"/>
      <c r="Z284" s="36"/>
      <c r="AA284" s="36"/>
      <c r="AB284" s="36"/>
      <c r="AC284" s="37"/>
      <c r="AD284" s="37"/>
      <c r="AE284" s="36"/>
      <c r="AF284" s="36"/>
      <c r="AG284" s="36"/>
      <c r="AH284" s="36"/>
      <c r="AI284" s="36"/>
      <c r="AJ284" s="36"/>
      <c r="AK284" s="36"/>
      <c r="AL284" s="36"/>
      <c r="AM284" s="37"/>
      <c r="AN284" s="37"/>
    </row>
    <row r="285" spans="1:40" ht="15.75" customHeight="1" x14ac:dyDescent="0.4">
      <c r="A285" s="47"/>
      <c r="B285" s="47"/>
      <c r="C285" s="47"/>
      <c r="D285" s="47"/>
      <c r="E285" s="47"/>
      <c r="F285" s="35" t="s">
        <v>267</v>
      </c>
      <c r="G285" s="35"/>
      <c r="H285" s="35"/>
      <c r="I285" s="35"/>
      <c r="J285" s="35"/>
      <c r="K285" s="35"/>
      <c r="L285" s="35"/>
      <c r="M285" s="35"/>
      <c r="N285" s="35"/>
      <c r="O285" s="35"/>
      <c r="P285" s="35"/>
      <c r="Q285" s="35"/>
      <c r="R285" s="35"/>
      <c r="S285" s="35"/>
      <c r="T285" s="35"/>
      <c r="U285" s="36"/>
      <c r="V285" s="36"/>
      <c r="W285" s="36"/>
      <c r="X285" s="36"/>
      <c r="Y285" s="36"/>
      <c r="Z285" s="36"/>
      <c r="AA285" s="36"/>
      <c r="AB285" s="36"/>
      <c r="AC285" s="37" t="s">
        <v>243</v>
      </c>
      <c r="AD285" s="37"/>
      <c r="AE285" s="36"/>
      <c r="AF285" s="36"/>
      <c r="AG285" s="36"/>
      <c r="AH285" s="36"/>
      <c r="AI285" s="36"/>
      <c r="AJ285" s="36"/>
      <c r="AK285" s="36"/>
      <c r="AL285" s="36"/>
      <c r="AM285" s="37" t="s">
        <v>243</v>
      </c>
      <c r="AN285" s="37"/>
    </row>
    <row r="286" spans="1:40" ht="15.75" customHeight="1" x14ac:dyDescent="0.4">
      <c r="A286" s="47"/>
      <c r="B286" s="47"/>
      <c r="C286" s="47"/>
      <c r="D286" s="47"/>
      <c r="E286" s="47"/>
      <c r="F286" s="35"/>
      <c r="G286" s="35"/>
      <c r="H286" s="35"/>
      <c r="I286" s="35"/>
      <c r="J286" s="35"/>
      <c r="K286" s="35"/>
      <c r="L286" s="35"/>
      <c r="M286" s="35"/>
      <c r="N286" s="35"/>
      <c r="O286" s="35"/>
      <c r="P286" s="35"/>
      <c r="Q286" s="35"/>
      <c r="R286" s="35"/>
      <c r="S286" s="35"/>
      <c r="T286" s="35"/>
      <c r="U286" s="36"/>
      <c r="V286" s="36"/>
      <c r="W286" s="36"/>
      <c r="X286" s="36"/>
      <c r="Y286" s="36"/>
      <c r="Z286" s="36"/>
      <c r="AA286" s="36"/>
      <c r="AB286" s="36"/>
      <c r="AC286" s="37"/>
      <c r="AD286" s="37"/>
      <c r="AE286" s="36"/>
      <c r="AF286" s="36"/>
      <c r="AG286" s="36"/>
      <c r="AH286" s="36"/>
      <c r="AI286" s="36"/>
      <c r="AJ286" s="36"/>
      <c r="AK286" s="36"/>
      <c r="AL286" s="36"/>
      <c r="AM286" s="37"/>
      <c r="AN286" s="37"/>
    </row>
    <row r="287" spans="1:40" ht="15.75" customHeight="1" x14ac:dyDescent="0.4">
      <c r="A287" s="47"/>
      <c r="B287" s="47"/>
      <c r="C287" s="47"/>
      <c r="D287" s="47"/>
      <c r="E287" s="47"/>
      <c r="F287" s="35" t="s">
        <v>268</v>
      </c>
      <c r="G287" s="35"/>
      <c r="H287" s="35"/>
      <c r="I287" s="35"/>
      <c r="J287" s="35"/>
      <c r="K287" s="35"/>
      <c r="L287" s="35"/>
      <c r="M287" s="35"/>
      <c r="N287" s="35"/>
      <c r="O287" s="35"/>
      <c r="P287" s="35"/>
      <c r="Q287" s="35"/>
      <c r="R287" s="35"/>
      <c r="S287" s="35"/>
      <c r="T287" s="35"/>
      <c r="U287" s="36"/>
      <c r="V287" s="36"/>
      <c r="W287" s="36"/>
      <c r="X287" s="36"/>
      <c r="Y287" s="36"/>
      <c r="Z287" s="36"/>
      <c r="AA287" s="36"/>
      <c r="AB287" s="36"/>
      <c r="AC287" s="37" t="s">
        <v>243</v>
      </c>
      <c r="AD287" s="37"/>
      <c r="AE287" s="36"/>
      <c r="AF287" s="36"/>
      <c r="AG287" s="36"/>
      <c r="AH287" s="36"/>
      <c r="AI287" s="36"/>
      <c r="AJ287" s="36"/>
      <c r="AK287" s="36"/>
      <c r="AL287" s="36"/>
      <c r="AM287" s="37" t="s">
        <v>243</v>
      </c>
      <c r="AN287" s="37"/>
    </row>
    <row r="288" spans="1:40" ht="15.75" customHeight="1" x14ac:dyDescent="0.4">
      <c r="A288" s="47"/>
      <c r="B288" s="47"/>
      <c r="C288" s="47"/>
      <c r="D288" s="47"/>
      <c r="E288" s="47"/>
      <c r="F288" s="35"/>
      <c r="G288" s="35"/>
      <c r="H288" s="35"/>
      <c r="I288" s="35"/>
      <c r="J288" s="35"/>
      <c r="K288" s="35"/>
      <c r="L288" s="35"/>
      <c r="M288" s="35"/>
      <c r="N288" s="35"/>
      <c r="O288" s="35"/>
      <c r="P288" s="35"/>
      <c r="Q288" s="35"/>
      <c r="R288" s="35"/>
      <c r="S288" s="35"/>
      <c r="T288" s="35"/>
      <c r="U288" s="36"/>
      <c r="V288" s="36"/>
      <c r="W288" s="36"/>
      <c r="X288" s="36"/>
      <c r="Y288" s="36"/>
      <c r="Z288" s="36"/>
      <c r="AA288" s="36"/>
      <c r="AB288" s="36"/>
      <c r="AC288" s="37"/>
      <c r="AD288" s="37"/>
      <c r="AE288" s="36"/>
      <c r="AF288" s="36"/>
      <c r="AG288" s="36"/>
      <c r="AH288" s="36"/>
      <c r="AI288" s="36"/>
      <c r="AJ288" s="36"/>
      <c r="AK288" s="36"/>
      <c r="AL288" s="36"/>
      <c r="AM288" s="37"/>
      <c r="AN288" s="37"/>
    </row>
    <row r="289" spans="1:40" ht="15.75" customHeight="1" x14ac:dyDescent="0.4">
      <c r="A289" s="47"/>
      <c r="B289" s="47"/>
      <c r="C289" s="47"/>
      <c r="D289" s="47"/>
      <c r="E289" s="47"/>
      <c r="F289" s="35" t="s">
        <v>269</v>
      </c>
      <c r="G289" s="35"/>
      <c r="H289" s="35"/>
      <c r="I289" s="35"/>
      <c r="J289" s="35"/>
      <c r="K289" s="35"/>
      <c r="L289" s="35"/>
      <c r="M289" s="35"/>
      <c r="N289" s="35"/>
      <c r="O289" s="35"/>
      <c r="P289" s="35"/>
      <c r="Q289" s="35"/>
      <c r="R289" s="35"/>
      <c r="S289" s="35"/>
      <c r="T289" s="35"/>
      <c r="U289" s="36"/>
      <c r="V289" s="36"/>
      <c r="W289" s="36"/>
      <c r="X289" s="36"/>
      <c r="Y289" s="36"/>
      <c r="Z289" s="36"/>
      <c r="AA289" s="36"/>
      <c r="AB289" s="36"/>
      <c r="AC289" s="37" t="s">
        <v>243</v>
      </c>
      <c r="AD289" s="37"/>
      <c r="AE289" s="36"/>
      <c r="AF289" s="36"/>
      <c r="AG289" s="36"/>
      <c r="AH289" s="36"/>
      <c r="AI289" s="36"/>
      <c r="AJ289" s="36"/>
      <c r="AK289" s="36"/>
      <c r="AL289" s="36"/>
      <c r="AM289" s="37" t="s">
        <v>243</v>
      </c>
      <c r="AN289" s="37"/>
    </row>
    <row r="290" spans="1:40" ht="15.75" customHeight="1" x14ac:dyDescent="0.4">
      <c r="A290" s="47"/>
      <c r="B290" s="47"/>
      <c r="C290" s="47"/>
      <c r="D290" s="47"/>
      <c r="E290" s="47"/>
      <c r="F290" s="35"/>
      <c r="G290" s="35"/>
      <c r="H290" s="35"/>
      <c r="I290" s="35"/>
      <c r="J290" s="35"/>
      <c r="K290" s="35"/>
      <c r="L290" s="35"/>
      <c r="M290" s="35"/>
      <c r="N290" s="35"/>
      <c r="O290" s="35"/>
      <c r="P290" s="35"/>
      <c r="Q290" s="35"/>
      <c r="R290" s="35"/>
      <c r="S290" s="35"/>
      <c r="T290" s="35"/>
      <c r="U290" s="36"/>
      <c r="V290" s="36"/>
      <c r="W290" s="36"/>
      <c r="X290" s="36"/>
      <c r="Y290" s="36"/>
      <c r="Z290" s="36"/>
      <c r="AA290" s="36"/>
      <c r="AB290" s="36"/>
      <c r="AC290" s="37"/>
      <c r="AD290" s="37"/>
      <c r="AE290" s="36"/>
      <c r="AF290" s="36"/>
      <c r="AG290" s="36"/>
      <c r="AH290" s="36"/>
      <c r="AI290" s="36"/>
      <c r="AJ290" s="36"/>
      <c r="AK290" s="36"/>
      <c r="AL290" s="36"/>
      <c r="AM290" s="37"/>
      <c r="AN290" s="37"/>
    </row>
    <row r="291" spans="1:40" ht="15.75" customHeight="1" x14ac:dyDescent="0.4">
      <c r="A291" s="47"/>
      <c r="B291" s="47"/>
      <c r="C291" s="47"/>
      <c r="D291" s="47"/>
      <c r="E291" s="47"/>
      <c r="F291" s="35" t="s">
        <v>270</v>
      </c>
      <c r="G291" s="35"/>
      <c r="H291" s="35"/>
      <c r="I291" s="35"/>
      <c r="J291" s="35"/>
      <c r="K291" s="35"/>
      <c r="L291" s="35"/>
      <c r="M291" s="35"/>
      <c r="N291" s="35"/>
      <c r="O291" s="35"/>
      <c r="P291" s="35"/>
      <c r="Q291" s="35"/>
      <c r="R291" s="35"/>
      <c r="S291" s="35"/>
      <c r="T291" s="35"/>
      <c r="U291" s="36"/>
      <c r="V291" s="36"/>
      <c r="W291" s="36"/>
      <c r="X291" s="36"/>
      <c r="Y291" s="36"/>
      <c r="Z291" s="36"/>
      <c r="AA291" s="36"/>
      <c r="AB291" s="36"/>
      <c r="AC291" s="37" t="s">
        <v>243</v>
      </c>
      <c r="AD291" s="37"/>
      <c r="AE291" s="36"/>
      <c r="AF291" s="36"/>
      <c r="AG291" s="36"/>
      <c r="AH291" s="36"/>
      <c r="AI291" s="36"/>
      <c r="AJ291" s="36"/>
      <c r="AK291" s="36"/>
      <c r="AL291" s="36"/>
      <c r="AM291" s="37" t="s">
        <v>243</v>
      </c>
      <c r="AN291" s="37"/>
    </row>
    <row r="292" spans="1:40" ht="15.75" customHeight="1" x14ac:dyDescent="0.4">
      <c r="A292" s="47"/>
      <c r="B292" s="47"/>
      <c r="C292" s="47"/>
      <c r="D292" s="47"/>
      <c r="E292" s="47"/>
      <c r="F292" s="35"/>
      <c r="G292" s="35"/>
      <c r="H292" s="35"/>
      <c r="I292" s="35"/>
      <c r="J292" s="35"/>
      <c r="K292" s="35"/>
      <c r="L292" s="35"/>
      <c r="M292" s="35"/>
      <c r="N292" s="35"/>
      <c r="O292" s="35"/>
      <c r="P292" s="35"/>
      <c r="Q292" s="35"/>
      <c r="R292" s="35"/>
      <c r="S292" s="35"/>
      <c r="T292" s="35"/>
      <c r="U292" s="36"/>
      <c r="V292" s="36"/>
      <c r="W292" s="36"/>
      <c r="X292" s="36"/>
      <c r="Y292" s="36"/>
      <c r="Z292" s="36"/>
      <c r="AA292" s="36"/>
      <c r="AB292" s="36"/>
      <c r="AC292" s="37"/>
      <c r="AD292" s="37"/>
      <c r="AE292" s="36"/>
      <c r="AF292" s="36"/>
      <c r="AG292" s="36"/>
      <c r="AH292" s="36"/>
      <c r="AI292" s="36"/>
      <c r="AJ292" s="36"/>
      <c r="AK292" s="36"/>
      <c r="AL292" s="36"/>
      <c r="AM292" s="37"/>
      <c r="AN292" s="37"/>
    </row>
    <row r="293" spans="1:40" ht="15.75" customHeight="1" x14ac:dyDescent="0.4">
      <c r="A293" s="47"/>
      <c r="B293" s="47"/>
      <c r="C293" s="47"/>
      <c r="D293" s="47"/>
      <c r="E293" s="47"/>
      <c r="F293" s="35" t="s">
        <v>271</v>
      </c>
      <c r="G293" s="35"/>
      <c r="H293" s="35"/>
      <c r="I293" s="35"/>
      <c r="J293" s="35"/>
      <c r="K293" s="35"/>
      <c r="L293" s="35"/>
      <c r="M293" s="35"/>
      <c r="N293" s="35"/>
      <c r="O293" s="35"/>
      <c r="P293" s="35"/>
      <c r="Q293" s="35"/>
      <c r="R293" s="35"/>
      <c r="S293" s="35"/>
      <c r="T293" s="35"/>
      <c r="U293" s="36"/>
      <c r="V293" s="36"/>
      <c r="W293" s="36"/>
      <c r="X293" s="36"/>
      <c r="Y293" s="36"/>
      <c r="Z293" s="36"/>
      <c r="AA293" s="36"/>
      <c r="AB293" s="36"/>
      <c r="AC293" s="37" t="s">
        <v>243</v>
      </c>
      <c r="AD293" s="37"/>
      <c r="AE293" s="36"/>
      <c r="AF293" s="36"/>
      <c r="AG293" s="36"/>
      <c r="AH293" s="36"/>
      <c r="AI293" s="36"/>
      <c r="AJ293" s="36"/>
      <c r="AK293" s="36"/>
      <c r="AL293" s="36"/>
      <c r="AM293" s="37" t="s">
        <v>243</v>
      </c>
      <c r="AN293" s="37"/>
    </row>
    <row r="294" spans="1:40" ht="15.75" customHeight="1" x14ac:dyDescent="0.4">
      <c r="A294" s="47"/>
      <c r="B294" s="47"/>
      <c r="C294" s="47"/>
      <c r="D294" s="47"/>
      <c r="E294" s="47"/>
      <c r="F294" s="35"/>
      <c r="G294" s="35"/>
      <c r="H294" s="35"/>
      <c r="I294" s="35"/>
      <c r="J294" s="35"/>
      <c r="K294" s="35"/>
      <c r="L294" s="35"/>
      <c r="M294" s="35"/>
      <c r="N294" s="35"/>
      <c r="O294" s="35"/>
      <c r="P294" s="35"/>
      <c r="Q294" s="35"/>
      <c r="R294" s="35"/>
      <c r="S294" s="35"/>
      <c r="T294" s="35"/>
      <c r="U294" s="36"/>
      <c r="V294" s="36"/>
      <c r="W294" s="36"/>
      <c r="X294" s="36"/>
      <c r="Y294" s="36"/>
      <c r="Z294" s="36"/>
      <c r="AA294" s="36"/>
      <c r="AB294" s="36"/>
      <c r="AC294" s="37"/>
      <c r="AD294" s="37"/>
      <c r="AE294" s="36"/>
      <c r="AF294" s="36"/>
      <c r="AG294" s="36"/>
      <c r="AH294" s="36"/>
      <c r="AI294" s="36"/>
      <c r="AJ294" s="36"/>
      <c r="AK294" s="36"/>
      <c r="AL294" s="36"/>
      <c r="AM294" s="37"/>
      <c r="AN294" s="37"/>
    </row>
    <row r="295" spans="1:40" ht="15.75" customHeight="1" x14ac:dyDescent="0.4">
      <c r="A295" s="47"/>
      <c r="B295" s="47"/>
      <c r="C295" s="47"/>
      <c r="D295" s="47"/>
      <c r="E295" s="47"/>
      <c r="F295" s="35" t="s">
        <v>272</v>
      </c>
      <c r="G295" s="35"/>
      <c r="H295" s="35"/>
      <c r="I295" s="35"/>
      <c r="J295" s="35"/>
      <c r="K295" s="35"/>
      <c r="L295" s="35"/>
      <c r="M295" s="35"/>
      <c r="N295" s="35"/>
      <c r="O295" s="35"/>
      <c r="P295" s="35"/>
      <c r="Q295" s="35"/>
      <c r="R295" s="35"/>
      <c r="S295" s="35"/>
      <c r="T295" s="35"/>
      <c r="U295" s="36"/>
      <c r="V295" s="36"/>
      <c r="W295" s="36"/>
      <c r="X295" s="36"/>
      <c r="Y295" s="36"/>
      <c r="Z295" s="36"/>
      <c r="AA295" s="36"/>
      <c r="AB295" s="36"/>
      <c r="AC295" s="37" t="s">
        <v>243</v>
      </c>
      <c r="AD295" s="37"/>
      <c r="AE295" s="36"/>
      <c r="AF295" s="36"/>
      <c r="AG295" s="36"/>
      <c r="AH295" s="36"/>
      <c r="AI295" s="36"/>
      <c r="AJ295" s="36"/>
      <c r="AK295" s="36"/>
      <c r="AL295" s="36"/>
      <c r="AM295" s="37" t="s">
        <v>243</v>
      </c>
      <c r="AN295" s="37"/>
    </row>
    <row r="296" spans="1:40" ht="15.75" customHeight="1" x14ac:dyDescent="0.4">
      <c r="A296" s="47"/>
      <c r="B296" s="47"/>
      <c r="C296" s="47"/>
      <c r="D296" s="47"/>
      <c r="E296" s="47"/>
      <c r="F296" s="35"/>
      <c r="G296" s="35"/>
      <c r="H296" s="35"/>
      <c r="I296" s="35"/>
      <c r="J296" s="35"/>
      <c r="K296" s="35"/>
      <c r="L296" s="35"/>
      <c r="M296" s="35"/>
      <c r="N296" s="35"/>
      <c r="O296" s="35"/>
      <c r="P296" s="35"/>
      <c r="Q296" s="35"/>
      <c r="R296" s="35"/>
      <c r="S296" s="35"/>
      <c r="T296" s="35"/>
      <c r="U296" s="36"/>
      <c r="V296" s="36"/>
      <c r="W296" s="36"/>
      <c r="X296" s="36"/>
      <c r="Y296" s="36"/>
      <c r="Z296" s="36"/>
      <c r="AA296" s="36"/>
      <c r="AB296" s="36"/>
      <c r="AC296" s="37"/>
      <c r="AD296" s="37"/>
      <c r="AE296" s="36"/>
      <c r="AF296" s="36"/>
      <c r="AG296" s="36"/>
      <c r="AH296" s="36"/>
      <c r="AI296" s="36"/>
      <c r="AJ296" s="36"/>
      <c r="AK296" s="36"/>
      <c r="AL296" s="36"/>
      <c r="AM296" s="37"/>
      <c r="AN296" s="37"/>
    </row>
    <row r="297" spans="1:40" ht="15.75" customHeight="1" x14ac:dyDescent="0.4">
      <c r="A297" s="47"/>
      <c r="B297" s="47"/>
      <c r="C297" s="47"/>
      <c r="D297" s="47"/>
      <c r="E297" s="47"/>
      <c r="F297" s="35" t="s">
        <v>273</v>
      </c>
      <c r="G297" s="35"/>
      <c r="H297" s="35"/>
      <c r="I297" s="35"/>
      <c r="J297" s="35"/>
      <c r="K297" s="35"/>
      <c r="L297" s="35"/>
      <c r="M297" s="35"/>
      <c r="N297" s="35"/>
      <c r="O297" s="35"/>
      <c r="P297" s="35"/>
      <c r="Q297" s="35"/>
      <c r="R297" s="35"/>
      <c r="S297" s="35"/>
      <c r="T297" s="35"/>
      <c r="U297" s="36"/>
      <c r="V297" s="36"/>
      <c r="W297" s="36"/>
      <c r="X297" s="36"/>
      <c r="Y297" s="36"/>
      <c r="Z297" s="36"/>
      <c r="AA297" s="36"/>
      <c r="AB297" s="36"/>
      <c r="AC297" s="37" t="s">
        <v>243</v>
      </c>
      <c r="AD297" s="37"/>
      <c r="AE297" s="36"/>
      <c r="AF297" s="36"/>
      <c r="AG297" s="36"/>
      <c r="AH297" s="36"/>
      <c r="AI297" s="36"/>
      <c r="AJ297" s="36"/>
      <c r="AK297" s="36"/>
      <c r="AL297" s="36"/>
      <c r="AM297" s="37" t="s">
        <v>243</v>
      </c>
      <c r="AN297" s="37"/>
    </row>
    <row r="298" spans="1:40" ht="15.75" customHeight="1" x14ac:dyDescent="0.4">
      <c r="A298" s="47"/>
      <c r="B298" s="47"/>
      <c r="C298" s="47"/>
      <c r="D298" s="47"/>
      <c r="E298" s="47"/>
      <c r="F298" s="35"/>
      <c r="G298" s="35"/>
      <c r="H298" s="35"/>
      <c r="I298" s="35"/>
      <c r="J298" s="35"/>
      <c r="K298" s="35"/>
      <c r="L298" s="35"/>
      <c r="M298" s="35"/>
      <c r="N298" s="35"/>
      <c r="O298" s="35"/>
      <c r="P298" s="35"/>
      <c r="Q298" s="35"/>
      <c r="R298" s="35"/>
      <c r="S298" s="35"/>
      <c r="T298" s="35"/>
      <c r="U298" s="36"/>
      <c r="V298" s="36"/>
      <c r="W298" s="36"/>
      <c r="X298" s="36"/>
      <c r="Y298" s="36"/>
      <c r="Z298" s="36"/>
      <c r="AA298" s="36"/>
      <c r="AB298" s="36"/>
      <c r="AC298" s="37"/>
      <c r="AD298" s="37"/>
      <c r="AE298" s="36"/>
      <c r="AF298" s="36"/>
      <c r="AG298" s="36"/>
      <c r="AH298" s="36"/>
      <c r="AI298" s="36"/>
      <c r="AJ298" s="36"/>
      <c r="AK298" s="36"/>
      <c r="AL298" s="36"/>
      <c r="AM298" s="37"/>
      <c r="AN298" s="37"/>
    </row>
    <row r="299" spans="1:40" ht="15.75" customHeight="1" x14ac:dyDescent="0.4">
      <c r="A299" s="47"/>
      <c r="B299" s="47"/>
      <c r="C299" s="47"/>
      <c r="D299" s="47"/>
      <c r="E299" s="47"/>
      <c r="F299" s="35" t="s">
        <v>274</v>
      </c>
      <c r="G299" s="35"/>
      <c r="H299" s="35"/>
      <c r="I299" s="35"/>
      <c r="J299" s="35"/>
      <c r="K299" s="35"/>
      <c r="L299" s="35"/>
      <c r="M299" s="35"/>
      <c r="N299" s="35"/>
      <c r="O299" s="35"/>
      <c r="P299" s="35"/>
      <c r="Q299" s="35"/>
      <c r="R299" s="35"/>
      <c r="S299" s="35"/>
      <c r="T299" s="35"/>
      <c r="U299" s="36"/>
      <c r="V299" s="36"/>
      <c r="W299" s="36"/>
      <c r="X299" s="36"/>
      <c r="Y299" s="36"/>
      <c r="Z299" s="36"/>
      <c r="AA299" s="36"/>
      <c r="AB299" s="36"/>
      <c r="AC299" s="37" t="s">
        <v>243</v>
      </c>
      <c r="AD299" s="37"/>
      <c r="AE299" s="36"/>
      <c r="AF299" s="36"/>
      <c r="AG299" s="36"/>
      <c r="AH299" s="36"/>
      <c r="AI299" s="36"/>
      <c r="AJ299" s="36"/>
      <c r="AK299" s="36"/>
      <c r="AL299" s="36"/>
      <c r="AM299" s="37" t="s">
        <v>243</v>
      </c>
      <c r="AN299" s="37"/>
    </row>
    <row r="300" spans="1:40" ht="15.75" customHeight="1" x14ac:dyDescent="0.4">
      <c r="A300" s="47"/>
      <c r="B300" s="47"/>
      <c r="C300" s="47"/>
      <c r="D300" s="47"/>
      <c r="E300" s="47"/>
      <c r="F300" s="35"/>
      <c r="G300" s="35"/>
      <c r="H300" s="35"/>
      <c r="I300" s="35"/>
      <c r="J300" s="35"/>
      <c r="K300" s="35"/>
      <c r="L300" s="35"/>
      <c r="M300" s="35"/>
      <c r="N300" s="35"/>
      <c r="O300" s="35"/>
      <c r="P300" s="35"/>
      <c r="Q300" s="35"/>
      <c r="R300" s="35"/>
      <c r="S300" s="35"/>
      <c r="T300" s="35"/>
      <c r="U300" s="36"/>
      <c r="V300" s="36"/>
      <c r="W300" s="36"/>
      <c r="X300" s="36"/>
      <c r="Y300" s="36"/>
      <c r="Z300" s="36"/>
      <c r="AA300" s="36"/>
      <c r="AB300" s="36"/>
      <c r="AC300" s="37"/>
      <c r="AD300" s="37"/>
      <c r="AE300" s="36"/>
      <c r="AF300" s="36"/>
      <c r="AG300" s="36"/>
      <c r="AH300" s="36"/>
      <c r="AI300" s="36"/>
      <c r="AJ300" s="36"/>
      <c r="AK300" s="36"/>
      <c r="AL300" s="36"/>
      <c r="AM300" s="37"/>
      <c r="AN300" s="37"/>
    </row>
    <row r="301" spans="1:40" ht="15.75" customHeight="1" x14ac:dyDescent="0.4">
      <c r="A301" s="47"/>
      <c r="B301" s="47"/>
      <c r="C301" s="47"/>
      <c r="D301" s="47"/>
      <c r="E301" s="47"/>
      <c r="F301" s="35" t="s">
        <v>275</v>
      </c>
      <c r="G301" s="35"/>
      <c r="H301" s="35"/>
      <c r="I301" s="35"/>
      <c r="J301" s="35"/>
      <c r="K301" s="35"/>
      <c r="L301" s="35"/>
      <c r="M301" s="35"/>
      <c r="N301" s="35"/>
      <c r="O301" s="35"/>
      <c r="P301" s="35"/>
      <c r="Q301" s="35"/>
      <c r="R301" s="35"/>
      <c r="S301" s="35"/>
      <c r="T301" s="35"/>
      <c r="U301" s="36"/>
      <c r="V301" s="36"/>
      <c r="W301" s="36"/>
      <c r="X301" s="36"/>
      <c r="Y301" s="36"/>
      <c r="Z301" s="36"/>
      <c r="AA301" s="36"/>
      <c r="AB301" s="36"/>
      <c r="AC301" s="37" t="s">
        <v>243</v>
      </c>
      <c r="AD301" s="37"/>
      <c r="AE301" s="36"/>
      <c r="AF301" s="36"/>
      <c r="AG301" s="36"/>
      <c r="AH301" s="36"/>
      <c r="AI301" s="36"/>
      <c r="AJ301" s="36"/>
      <c r="AK301" s="36"/>
      <c r="AL301" s="36"/>
      <c r="AM301" s="37" t="s">
        <v>243</v>
      </c>
      <c r="AN301" s="37"/>
    </row>
    <row r="302" spans="1:40" ht="15.75" customHeight="1" x14ac:dyDescent="0.4">
      <c r="A302" s="47"/>
      <c r="B302" s="47"/>
      <c r="C302" s="47"/>
      <c r="D302" s="47"/>
      <c r="E302" s="47"/>
      <c r="F302" s="35"/>
      <c r="G302" s="35"/>
      <c r="H302" s="35"/>
      <c r="I302" s="35"/>
      <c r="J302" s="35"/>
      <c r="K302" s="35"/>
      <c r="L302" s="35"/>
      <c r="M302" s="35"/>
      <c r="N302" s="35"/>
      <c r="O302" s="35"/>
      <c r="P302" s="35"/>
      <c r="Q302" s="35"/>
      <c r="R302" s="35"/>
      <c r="S302" s="35"/>
      <c r="T302" s="35"/>
      <c r="U302" s="36"/>
      <c r="V302" s="36"/>
      <c r="W302" s="36"/>
      <c r="X302" s="36"/>
      <c r="Y302" s="36"/>
      <c r="Z302" s="36"/>
      <c r="AA302" s="36"/>
      <c r="AB302" s="36"/>
      <c r="AC302" s="37"/>
      <c r="AD302" s="37"/>
      <c r="AE302" s="36"/>
      <c r="AF302" s="36"/>
      <c r="AG302" s="36"/>
      <c r="AH302" s="36"/>
      <c r="AI302" s="36"/>
      <c r="AJ302" s="36"/>
      <c r="AK302" s="36"/>
      <c r="AL302" s="36"/>
      <c r="AM302" s="37"/>
      <c r="AN302" s="37"/>
    </row>
    <row r="303" spans="1:40" ht="15.75" customHeight="1" x14ac:dyDescent="0.4">
      <c r="A303" s="47"/>
      <c r="B303" s="47"/>
      <c r="C303" s="47"/>
      <c r="D303" s="47"/>
      <c r="E303" s="47"/>
      <c r="F303" s="35" t="s">
        <v>276</v>
      </c>
      <c r="G303" s="35"/>
      <c r="H303" s="35"/>
      <c r="I303" s="35"/>
      <c r="J303" s="35"/>
      <c r="K303" s="35"/>
      <c r="L303" s="35"/>
      <c r="M303" s="35"/>
      <c r="N303" s="35"/>
      <c r="O303" s="35"/>
      <c r="P303" s="35"/>
      <c r="Q303" s="35"/>
      <c r="R303" s="35"/>
      <c r="S303" s="35"/>
      <c r="T303" s="35"/>
      <c r="U303" s="36"/>
      <c r="V303" s="36"/>
      <c r="W303" s="36"/>
      <c r="X303" s="36"/>
      <c r="Y303" s="36"/>
      <c r="Z303" s="36"/>
      <c r="AA303" s="36"/>
      <c r="AB303" s="36"/>
      <c r="AC303" s="37" t="s">
        <v>243</v>
      </c>
      <c r="AD303" s="37"/>
      <c r="AE303" s="36"/>
      <c r="AF303" s="36"/>
      <c r="AG303" s="36"/>
      <c r="AH303" s="36"/>
      <c r="AI303" s="36"/>
      <c r="AJ303" s="36"/>
      <c r="AK303" s="36"/>
      <c r="AL303" s="36"/>
      <c r="AM303" s="37" t="s">
        <v>243</v>
      </c>
      <c r="AN303" s="37"/>
    </row>
    <row r="304" spans="1:40" ht="15.75" customHeight="1" x14ac:dyDescent="0.4">
      <c r="A304" s="47"/>
      <c r="B304" s="47"/>
      <c r="C304" s="47"/>
      <c r="D304" s="47"/>
      <c r="E304" s="47"/>
      <c r="F304" s="35"/>
      <c r="G304" s="35"/>
      <c r="H304" s="35"/>
      <c r="I304" s="35"/>
      <c r="J304" s="35"/>
      <c r="K304" s="35"/>
      <c r="L304" s="35"/>
      <c r="M304" s="35"/>
      <c r="N304" s="35"/>
      <c r="O304" s="35"/>
      <c r="P304" s="35"/>
      <c r="Q304" s="35"/>
      <c r="R304" s="35"/>
      <c r="S304" s="35"/>
      <c r="T304" s="35"/>
      <c r="U304" s="36"/>
      <c r="V304" s="36"/>
      <c r="W304" s="36"/>
      <c r="X304" s="36"/>
      <c r="Y304" s="36"/>
      <c r="Z304" s="36"/>
      <c r="AA304" s="36"/>
      <c r="AB304" s="36"/>
      <c r="AC304" s="37"/>
      <c r="AD304" s="37"/>
      <c r="AE304" s="36"/>
      <c r="AF304" s="36"/>
      <c r="AG304" s="36"/>
      <c r="AH304" s="36"/>
      <c r="AI304" s="36"/>
      <c r="AJ304" s="36"/>
      <c r="AK304" s="36"/>
      <c r="AL304" s="36"/>
      <c r="AM304" s="37"/>
      <c r="AN304" s="37"/>
    </row>
    <row r="305" spans="1:40" ht="15.75" customHeight="1" x14ac:dyDescent="0.4">
      <c r="A305" s="47"/>
      <c r="B305" s="47"/>
      <c r="C305" s="47"/>
      <c r="D305" s="47"/>
      <c r="E305" s="47"/>
      <c r="F305" s="35" t="s">
        <v>277</v>
      </c>
      <c r="G305" s="35"/>
      <c r="H305" s="35"/>
      <c r="I305" s="35"/>
      <c r="J305" s="35"/>
      <c r="K305" s="35"/>
      <c r="L305" s="35"/>
      <c r="M305" s="35"/>
      <c r="N305" s="35"/>
      <c r="O305" s="35"/>
      <c r="P305" s="35"/>
      <c r="Q305" s="35"/>
      <c r="R305" s="35"/>
      <c r="S305" s="35"/>
      <c r="T305" s="35"/>
      <c r="U305" s="36"/>
      <c r="V305" s="36"/>
      <c r="W305" s="36"/>
      <c r="X305" s="36"/>
      <c r="Y305" s="36"/>
      <c r="Z305" s="36"/>
      <c r="AA305" s="36"/>
      <c r="AB305" s="36"/>
      <c r="AC305" s="37" t="s">
        <v>243</v>
      </c>
      <c r="AD305" s="37"/>
      <c r="AE305" s="36"/>
      <c r="AF305" s="36"/>
      <c r="AG305" s="36"/>
      <c r="AH305" s="36"/>
      <c r="AI305" s="36"/>
      <c r="AJ305" s="36"/>
      <c r="AK305" s="36"/>
      <c r="AL305" s="36"/>
      <c r="AM305" s="37" t="s">
        <v>243</v>
      </c>
      <c r="AN305" s="37"/>
    </row>
    <row r="306" spans="1:40" ht="15.75" customHeight="1" x14ac:dyDescent="0.4">
      <c r="A306" s="47"/>
      <c r="B306" s="47"/>
      <c r="C306" s="47"/>
      <c r="D306" s="47"/>
      <c r="E306" s="47"/>
      <c r="F306" s="35"/>
      <c r="G306" s="35"/>
      <c r="H306" s="35"/>
      <c r="I306" s="35"/>
      <c r="J306" s="35"/>
      <c r="K306" s="35"/>
      <c r="L306" s="35"/>
      <c r="M306" s="35"/>
      <c r="N306" s="35"/>
      <c r="O306" s="35"/>
      <c r="P306" s="35"/>
      <c r="Q306" s="35"/>
      <c r="R306" s="35"/>
      <c r="S306" s="35"/>
      <c r="T306" s="35"/>
      <c r="U306" s="36"/>
      <c r="V306" s="36"/>
      <c r="W306" s="36"/>
      <c r="X306" s="36"/>
      <c r="Y306" s="36"/>
      <c r="Z306" s="36"/>
      <c r="AA306" s="36"/>
      <c r="AB306" s="36"/>
      <c r="AC306" s="37"/>
      <c r="AD306" s="37"/>
      <c r="AE306" s="36"/>
      <c r="AF306" s="36"/>
      <c r="AG306" s="36"/>
      <c r="AH306" s="36"/>
      <c r="AI306" s="36"/>
      <c r="AJ306" s="36"/>
      <c r="AK306" s="36"/>
      <c r="AL306" s="36"/>
      <c r="AM306" s="37"/>
      <c r="AN306" s="37"/>
    </row>
    <row r="307" spans="1:40" ht="15.75" customHeight="1" x14ac:dyDescent="0.4">
      <c r="A307" s="35" t="s">
        <v>279</v>
      </c>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row>
    <row r="308" spans="1:40" ht="15.75" customHeight="1" x14ac:dyDescent="0.4">
      <c r="A308" s="38" t="s">
        <v>283</v>
      </c>
      <c r="B308" s="39"/>
      <c r="C308" s="39"/>
      <c r="D308" s="39"/>
      <c r="E308" s="40"/>
      <c r="F308" s="47" t="s">
        <v>6</v>
      </c>
      <c r="G308" s="47"/>
      <c r="H308" s="47"/>
      <c r="I308" s="48" t="s">
        <v>287</v>
      </c>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row>
    <row r="309" spans="1:40" ht="15.75" customHeight="1" x14ac:dyDescent="0.4">
      <c r="A309" s="44"/>
      <c r="B309" s="45"/>
      <c r="C309" s="45"/>
      <c r="D309" s="45"/>
      <c r="E309" s="46"/>
      <c r="F309" s="47"/>
      <c r="G309" s="47"/>
      <c r="H309" s="47"/>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row>
    <row r="310" spans="1:40" ht="15.75" customHeight="1" x14ac:dyDescent="0.4">
      <c r="A310" s="44"/>
      <c r="B310" s="45"/>
      <c r="C310" s="45"/>
      <c r="D310" s="45"/>
      <c r="E310" s="46"/>
      <c r="F310" s="47" t="s">
        <v>278</v>
      </c>
      <c r="G310" s="47"/>
      <c r="H310" s="47"/>
      <c r="I310" s="38" t="s">
        <v>280</v>
      </c>
      <c r="J310" s="39"/>
      <c r="K310" s="39"/>
      <c r="L310" s="39"/>
      <c r="M310" s="39"/>
      <c r="N310" s="39"/>
      <c r="O310" s="39"/>
      <c r="P310" s="39"/>
      <c r="Q310" s="39"/>
      <c r="R310" s="39"/>
      <c r="S310" s="39"/>
      <c r="T310" s="40"/>
      <c r="U310" s="47" t="s">
        <v>94</v>
      </c>
      <c r="V310" s="47"/>
      <c r="W310" s="47"/>
      <c r="X310" s="47"/>
      <c r="Y310" s="47"/>
      <c r="Z310" s="47"/>
      <c r="AA310" s="47"/>
      <c r="AB310" s="47" t="s">
        <v>96</v>
      </c>
      <c r="AC310" s="47"/>
      <c r="AD310" s="47"/>
      <c r="AE310" s="47" t="s">
        <v>95</v>
      </c>
      <c r="AF310" s="47"/>
      <c r="AG310" s="47"/>
      <c r="AH310" s="47"/>
      <c r="AI310" s="47"/>
      <c r="AJ310" s="47"/>
      <c r="AK310" s="47"/>
      <c r="AL310" s="47" t="s">
        <v>96</v>
      </c>
      <c r="AM310" s="47"/>
      <c r="AN310" s="47"/>
    </row>
    <row r="311" spans="1:40" ht="15.75" customHeight="1" x14ac:dyDescent="0.4">
      <c r="A311" s="44"/>
      <c r="B311" s="45"/>
      <c r="C311" s="45"/>
      <c r="D311" s="45"/>
      <c r="E311" s="46"/>
      <c r="F311" s="47"/>
      <c r="G311" s="47"/>
      <c r="H311" s="47"/>
      <c r="I311" s="41"/>
      <c r="J311" s="42"/>
      <c r="K311" s="42"/>
      <c r="L311" s="42"/>
      <c r="M311" s="42"/>
      <c r="N311" s="42"/>
      <c r="O311" s="42"/>
      <c r="P311" s="42"/>
      <c r="Q311" s="42"/>
      <c r="R311" s="42"/>
      <c r="S311" s="42"/>
      <c r="T311" s="43"/>
      <c r="U311" s="47"/>
      <c r="V311" s="47"/>
      <c r="W311" s="47"/>
      <c r="X311" s="47"/>
      <c r="Y311" s="47"/>
      <c r="Z311" s="47"/>
      <c r="AA311" s="47"/>
      <c r="AB311" s="47"/>
      <c r="AC311" s="47"/>
      <c r="AD311" s="47"/>
      <c r="AE311" s="47"/>
      <c r="AF311" s="47"/>
      <c r="AG311" s="47"/>
      <c r="AH311" s="47"/>
      <c r="AI311" s="47"/>
      <c r="AJ311" s="47"/>
      <c r="AK311" s="47"/>
      <c r="AL311" s="47"/>
      <c r="AM311" s="47"/>
      <c r="AN311" s="47"/>
    </row>
    <row r="312" spans="1:40" ht="15.75" customHeight="1" x14ac:dyDescent="0.4">
      <c r="A312" s="44"/>
      <c r="B312" s="45"/>
      <c r="C312" s="45"/>
      <c r="D312" s="45"/>
      <c r="E312" s="46"/>
      <c r="F312" s="47">
        <v>1</v>
      </c>
      <c r="G312" s="47"/>
      <c r="H312" s="47"/>
      <c r="I312" s="38" t="s">
        <v>447</v>
      </c>
      <c r="J312" s="39"/>
      <c r="K312" s="39"/>
      <c r="L312" s="39"/>
      <c r="M312" s="39"/>
      <c r="N312" s="39"/>
      <c r="O312" s="39"/>
      <c r="P312" s="39"/>
      <c r="Q312" s="39"/>
      <c r="R312" s="39"/>
      <c r="S312" s="39"/>
      <c r="T312" s="40"/>
      <c r="U312" s="49"/>
      <c r="V312" s="49"/>
      <c r="W312" s="49"/>
      <c r="X312" s="49"/>
      <c r="Y312" s="49"/>
      <c r="Z312" s="49"/>
      <c r="AA312" s="49"/>
      <c r="AB312" s="47" t="s">
        <v>58</v>
      </c>
      <c r="AC312" s="47"/>
      <c r="AD312" s="47"/>
      <c r="AE312" s="74">
        <v>1000</v>
      </c>
      <c r="AF312" s="74"/>
      <c r="AG312" s="74"/>
      <c r="AH312" s="74"/>
      <c r="AI312" s="74"/>
      <c r="AJ312" s="74"/>
      <c r="AK312" s="74"/>
      <c r="AL312" s="47" t="s">
        <v>58</v>
      </c>
      <c r="AM312" s="47"/>
      <c r="AN312" s="47"/>
    </row>
    <row r="313" spans="1:40" ht="15.75" customHeight="1" x14ac:dyDescent="0.4">
      <c r="A313" s="44"/>
      <c r="B313" s="45"/>
      <c r="C313" s="45"/>
      <c r="D313" s="45"/>
      <c r="E313" s="46"/>
      <c r="F313" s="47"/>
      <c r="G313" s="47"/>
      <c r="H313" s="47"/>
      <c r="I313" s="41"/>
      <c r="J313" s="42"/>
      <c r="K313" s="42"/>
      <c r="L313" s="42"/>
      <c r="M313" s="42"/>
      <c r="N313" s="42"/>
      <c r="O313" s="42"/>
      <c r="P313" s="42"/>
      <c r="Q313" s="42"/>
      <c r="R313" s="42"/>
      <c r="S313" s="42"/>
      <c r="T313" s="43"/>
      <c r="U313" s="49"/>
      <c r="V313" s="49"/>
      <c r="W313" s="49"/>
      <c r="X313" s="49"/>
      <c r="Y313" s="49"/>
      <c r="Z313" s="49"/>
      <c r="AA313" s="49"/>
      <c r="AB313" s="47"/>
      <c r="AC313" s="47"/>
      <c r="AD313" s="47"/>
      <c r="AE313" s="74"/>
      <c r="AF313" s="74"/>
      <c r="AG313" s="74"/>
      <c r="AH313" s="74"/>
      <c r="AI313" s="74"/>
      <c r="AJ313" s="74"/>
      <c r="AK313" s="74"/>
      <c r="AL313" s="47"/>
      <c r="AM313" s="47"/>
      <c r="AN313" s="47"/>
    </row>
    <row r="314" spans="1:40" ht="15.75" customHeight="1" x14ac:dyDescent="0.4">
      <c r="A314" s="44"/>
      <c r="B314" s="45"/>
      <c r="C314" s="45"/>
      <c r="D314" s="45"/>
      <c r="E314" s="46"/>
      <c r="F314" s="47">
        <v>2</v>
      </c>
      <c r="G314" s="47"/>
      <c r="H314" s="47"/>
      <c r="I314" s="38" t="s">
        <v>471</v>
      </c>
      <c r="J314" s="39"/>
      <c r="K314" s="39"/>
      <c r="L314" s="39"/>
      <c r="M314" s="39"/>
      <c r="N314" s="39"/>
      <c r="O314" s="39"/>
      <c r="P314" s="39"/>
      <c r="Q314" s="39"/>
      <c r="R314" s="39"/>
      <c r="S314" s="39"/>
      <c r="T314" s="40"/>
      <c r="U314" s="49"/>
      <c r="V314" s="49"/>
      <c r="W314" s="49"/>
      <c r="X314" s="49"/>
      <c r="Y314" s="49"/>
      <c r="Z314" s="49"/>
      <c r="AA314" s="49"/>
      <c r="AB314" s="47" t="s">
        <v>58</v>
      </c>
      <c r="AC314" s="47"/>
      <c r="AD314" s="47"/>
      <c r="AE314" s="74">
        <v>500</v>
      </c>
      <c r="AF314" s="74"/>
      <c r="AG314" s="74"/>
      <c r="AH314" s="74"/>
      <c r="AI314" s="74"/>
      <c r="AJ314" s="74"/>
      <c r="AK314" s="74"/>
      <c r="AL314" s="47" t="s">
        <v>58</v>
      </c>
      <c r="AM314" s="47"/>
      <c r="AN314" s="47"/>
    </row>
    <row r="315" spans="1:40" ht="15.75" customHeight="1" x14ac:dyDescent="0.4">
      <c r="A315" s="44"/>
      <c r="B315" s="45"/>
      <c r="C315" s="45"/>
      <c r="D315" s="45"/>
      <c r="E315" s="46"/>
      <c r="F315" s="47"/>
      <c r="G315" s="47"/>
      <c r="H315" s="47"/>
      <c r="I315" s="41"/>
      <c r="J315" s="42"/>
      <c r="K315" s="42"/>
      <c r="L315" s="42"/>
      <c r="M315" s="42"/>
      <c r="N315" s="42"/>
      <c r="O315" s="42"/>
      <c r="P315" s="42"/>
      <c r="Q315" s="42"/>
      <c r="R315" s="42"/>
      <c r="S315" s="42"/>
      <c r="T315" s="43"/>
      <c r="U315" s="49"/>
      <c r="V315" s="49"/>
      <c r="W315" s="49"/>
      <c r="X315" s="49"/>
      <c r="Y315" s="49"/>
      <c r="Z315" s="49"/>
      <c r="AA315" s="49"/>
      <c r="AB315" s="47"/>
      <c r="AC315" s="47"/>
      <c r="AD315" s="47"/>
      <c r="AE315" s="74"/>
      <c r="AF315" s="74"/>
      <c r="AG315" s="74"/>
      <c r="AH315" s="74"/>
      <c r="AI315" s="74"/>
      <c r="AJ315" s="74"/>
      <c r="AK315" s="74"/>
      <c r="AL315" s="47"/>
      <c r="AM315" s="47"/>
      <c r="AN315" s="47"/>
    </row>
    <row r="316" spans="1:40" ht="15.75" customHeight="1" x14ac:dyDescent="0.4">
      <c r="A316" s="44"/>
      <c r="B316" s="45"/>
      <c r="C316" s="45"/>
      <c r="D316" s="45"/>
      <c r="E316" s="46"/>
      <c r="F316" s="47">
        <v>3</v>
      </c>
      <c r="G316" s="47"/>
      <c r="H316" s="47"/>
      <c r="I316" s="38"/>
      <c r="J316" s="39"/>
      <c r="K316" s="39"/>
      <c r="L316" s="39"/>
      <c r="M316" s="39"/>
      <c r="N316" s="39"/>
      <c r="O316" s="39"/>
      <c r="P316" s="39"/>
      <c r="Q316" s="39"/>
      <c r="R316" s="39"/>
      <c r="S316" s="39"/>
      <c r="T316" s="40"/>
      <c r="U316" s="49"/>
      <c r="V316" s="49"/>
      <c r="W316" s="49"/>
      <c r="X316" s="49"/>
      <c r="Y316" s="49"/>
      <c r="Z316" s="49"/>
      <c r="AA316" s="49"/>
      <c r="AB316" s="47" t="s">
        <v>58</v>
      </c>
      <c r="AC316" s="47"/>
      <c r="AD316" s="47"/>
      <c r="AE316" s="49"/>
      <c r="AF316" s="49"/>
      <c r="AG316" s="49"/>
      <c r="AH316" s="49"/>
      <c r="AI316" s="49"/>
      <c r="AJ316" s="49"/>
      <c r="AK316" s="49"/>
      <c r="AL316" s="47" t="s">
        <v>58</v>
      </c>
      <c r="AM316" s="47"/>
      <c r="AN316" s="47"/>
    </row>
    <row r="317" spans="1:40" ht="15.75" customHeight="1" x14ac:dyDescent="0.4">
      <c r="A317" s="44"/>
      <c r="B317" s="45"/>
      <c r="C317" s="45"/>
      <c r="D317" s="45"/>
      <c r="E317" s="46"/>
      <c r="F317" s="47"/>
      <c r="G317" s="47"/>
      <c r="H317" s="47"/>
      <c r="I317" s="41"/>
      <c r="J317" s="42"/>
      <c r="K317" s="42"/>
      <c r="L317" s="42"/>
      <c r="M317" s="42"/>
      <c r="N317" s="42"/>
      <c r="O317" s="42"/>
      <c r="P317" s="42"/>
      <c r="Q317" s="42"/>
      <c r="R317" s="42"/>
      <c r="S317" s="42"/>
      <c r="T317" s="43"/>
      <c r="U317" s="49"/>
      <c r="V317" s="49"/>
      <c r="W317" s="49"/>
      <c r="X317" s="49"/>
      <c r="Y317" s="49"/>
      <c r="Z317" s="49"/>
      <c r="AA317" s="49"/>
      <c r="AB317" s="47"/>
      <c r="AC317" s="47"/>
      <c r="AD317" s="47"/>
      <c r="AE317" s="49"/>
      <c r="AF317" s="49"/>
      <c r="AG317" s="49"/>
      <c r="AH317" s="49"/>
      <c r="AI317" s="49"/>
      <c r="AJ317" s="49"/>
      <c r="AK317" s="49"/>
      <c r="AL317" s="47"/>
      <c r="AM317" s="47"/>
      <c r="AN317" s="47"/>
    </row>
    <row r="318" spans="1:40" ht="15.75" customHeight="1" x14ac:dyDescent="0.4">
      <c r="A318" s="44"/>
      <c r="B318" s="45"/>
      <c r="C318" s="45"/>
      <c r="D318" s="45"/>
      <c r="E318" s="46"/>
      <c r="F318" s="47">
        <v>4</v>
      </c>
      <c r="G318" s="47"/>
      <c r="H318" s="47"/>
      <c r="I318" s="38"/>
      <c r="J318" s="39"/>
      <c r="K318" s="39"/>
      <c r="L318" s="39"/>
      <c r="M318" s="39"/>
      <c r="N318" s="39"/>
      <c r="O318" s="39"/>
      <c r="P318" s="39"/>
      <c r="Q318" s="39"/>
      <c r="R318" s="39"/>
      <c r="S318" s="39"/>
      <c r="T318" s="40"/>
      <c r="U318" s="49"/>
      <c r="V318" s="49"/>
      <c r="W318" s="49"/>
      <c r="X318" s="49"/>
      <c r="Y318" s="49"/>
      <c r="Z318" s="49"/>
      <c r="AA318" s="49"/>
      <c r="AB318" s="47" t="s">
        <v>58</v>
      </c>
      <c r="AC318" s="47"/>
      <c r="AD318" s="47"/>
      <c r="AE318" s="49"/>
      <c r="AF318" s="49"/>
      <c r="AG318" s="49"/>
      <c r="AH318" s="49"/>
      <c r="AI318" s="49"/>
      <c r="AJ318" s="49"/>
      <c r="AK318" s="49"/>
      <c r="AL318" s="47" t="s">
        <v>58</v>
      </c>
      <c r="AM318" s="47"/>
      <c r="AN318" s="47"/>
    </row>
    <row r="319" spans="1:40" ht="15.75" customHeight="1" x14ac:dyDescent="0.4">
      <c r="A319" s="44"/>
      <c r="B319" s="45"/>
      <c r="C319" s="45"/>
      <c r="D319" s="45"/>
      <c r="E319" s="46"/>
      <c r="F319" s="47"/>
      <c r="G319" s="47"/>
      <c r="H319" s="47"/>
      <c r="I319" s="41"/>
      <c r="J319" s="42"/>
      <c r="K319" s="42"/>
      <c r="L319" s="42"/>
      <c r="M319" s="42"/>
      <c r="N319" s="42"/>
      <c r="O319" s="42"/>
      <c r="P319" s="42"/>
      <c r="Q319" s="42"/>
      <c r="R319" s="42"/>
      <c r="S319" s="42"/>
      <c r="T319" s="43"/>
      <c r="U319" s="49"/>
      <c r="V319" s="49"/>
      <c r="W319" s="49"/>
      <c r="X319" s="49"/>
      <c r="Y319" s="49"/>
      <c r="Z319" s="49"/>
      <c r="AA319" s="49"/>
      <c r="AB319" s="47"/>
      <c r="AC319" s="47"/>
      <c r="AD319" s="47"/>
      <c r="AE319" s="49"/>
      <c r="AF319" s="49"/>
      <c r="AG319" s="49"/>
      <c r="AH319" s="49"/>
      <c r="AI319" s="49"/>
      <c r="AJ319" s="49"/>
      <c r="AK319" s="49"/>
      <c r="AL319" s="47"/>
      <c r="AM319" s="47"/>
      <c r="AN319" s="47"/>
    </row>
    <row r="320" spans="1:40" ht="15.75" customHeight="1" x14ac:dyDescent="0.4">
      <c r="A320" s="44"/>
      <c r="B320" s="45"/>
      <c r="C320" s="45"/>
      <c r="D320" s="45"/>
      <c r="E320" s="46"/>
      <c r="F320" s="66"/>
      <c r="G320" s="66"/>
      <c r="H320" s="66"/>
      <c r="I320" s="38" t="s">
        <v>281</v>
      </c>
      <c r="J320" s="39"/>
      <c r="K320" s="39"/>
      <c r="L320" s="39"/>
      <c r="M320" s="39"/>
      <c r="N320" s="39"/>
      <c r="O320" s="39"/>
      <c r="P320" s="39"/>
      <c r="Q320" s="39"/>
      <c r="R320" s="39"/>
      <c r="S320" s="39"/>
      <c r="T320" s="40"/>
      <c r="U320" s="49"/>
      <c r="V320" s="49"/>
      <c r="W320" s="49"/>
      <c r="X320" s="49"/>
      <c r="Y320" s="49"/>
      <c r="Z320" s="49"/>
      <c r="AA320" s="49"/>
      <c r="AB320" s="47" t="s">
        <v>58</v>
      </c>
      <c r="AC320" s="47"/>
      <c r="AD320" s="47"/>
      <c r="AE320" s="49"/>
      <c r="AF320" s="49"/>
      <c r="AG320" s="49"/>
      <c r="AH320" s="49"/>
      <c r="AI320" s="49"/>
      <c r="AJ320" s="49"/>
      <c r="AK320" s="49"/>
      <c r="AL320" s="47" t="s">
        <v>58</v>
      </c>
      <c r="AM320" s="47"/>
      <c r="AN320" s="47"/>
    </row>
    <row r="321" spans="1:40" ht="15.75" customHeight="1" x14ac:dyDescent="0.4">
      <c r="A321" s="44"/>
      <c r="B321" s="45"/>
      <c r="C321" s="45"/>
      <c r="D321" s="45"/>
      <c r="E321" s="46"/>
      <c r="F321" s="66"/>
      <c r="G321" s="66"/>
      <c r="H321" s="66"/>
      <c r="I321" s="41"/>
      <c r="J321" s="42"/>
      <c r="K321" s="42"/>
      <c r="L321" s="42"/>
      <c r="M321" s="42"/>
      <c r="N321" s="42"/>
      <c r="O321" s="42"/>
      <c r="P321" s="42"/>
      <c r="Q321" s="42"/>
      <c r="R321" s="42"/>
      <c r="S321" s="42"/>
      <c r="T321" s="43"/>
      <c r="U321" s="49"/>
      <c r="V321" s="49"/>
      <c r="W321" s="49"/>
      <c r="X321" s="49"/>
      <c r="Y321" s="49"/>
      <c r="Z321" s="49"/>
      <c r="AA321" s="49"/>
      <c r="AB321" s="47"/>
      <c r="AC321" s="47"/>
      <c r="AD321" s="47"/>
      <c r="AE321" s="49"/>
      <c r="AF321" s="49"/>
      <c r="AG321" s="49"/>
      <c r="AH321" s="49"/>
      <c r="AI321" s="49"/>
      <c r="AJ321" s="49"/>
      <c r="AK321" s="49"/>
      <c r="AL321" s="47"/>
      <c r="AM321" s="47"/>
      <c r="AN321" s="47"/>
    </row>
    <row r="322" spans="1:40" ht="15.75" customHeight="1" x14ac:dyDescent="0.4">
      <c r="A322" s="44"/>
      <c r="B322" s="45"/>
      <c r="C322" s="45"/>
      <c r="D322" s="45"/>
      <c r="E322" s="46"/>
      <c r="F322" s="66"/>
      <c r="G322" s="66"/>
      <c r="H322" s="66"/>
      <c r="I322" s="38" t="s">
        <v>282</v>
      </c>
      <c r="J322" s="39"/>
      <c r="K322" s="39"/>
      <c r="L322" s="39"/>
      <c r="M322" s="39"/>
      <c r="N322" s="39"/>
      <c r="O322" s="39"/>
      <c r="P322" s="39"/>
      <c r="Q322" s="39"/>
      <c r="R322" s="39"/>
      <c r="S322" s="39"/>
      <c r="T322" s="40"/>
      <c r="U322" s="49">
        <f>SUM(U312:AA321)</f>
        <v>0</v>
      </c>
      <c r="V322" s="49"/>
      <c r="W322" s="49"/>
      <c r="X322" s="49"/>
      <c r="Y322" s="49"/>
      <c r="Z322" s="49"/>
      <c r="AA322" s="49"/>
      <c r="AB322" s="47" t="s">
        <v>58</v>
      </c>
      <c r="AC322" s="47"/>
      <c r="AD322" s="47"/>
      <c r="AE322" s="74">
        <f>SUM(AE312:AK321)</f>
        <v>1500</v>
      </c>
      <c r="AF322" s="74"/>
      <c r="AG322" s="74"/>
      <c r="AH322" s="74"/>
      <c r="AI322" s="74"/>
      <c r="AJ322" s="74"/>
      <c r="AK322" s="74"/>
      <c r="AL322" s="47" t="s">
        <v>58</v>
      </c>
      <c r="AM322" s="47"/>
      <c r="AN322" s="47"/>
    </row>
    <row r="323" spans="1:40" ht="15.75" customHeight="1" x14ac:dyDescent="0.4">
      <c r="A323" s="41"/>
      <c r="B323" s="42"/>
      <c r="C323" s="42"/>
      <c r="D323" s="42"/>
      <c r="E323" s="43"/>
      <c r="F323" s="66"/>
      <c r="G323" s="66"/>
      <c r="H323" s="66"/>
      <c r="I323" s="41"/>
      <c r="J323" s="42"/>
      <c r="K323" s="42"/>
      <c r="L323" s="42"/>
      <c r="M323" s="42"/>
      <c r="N323" s="42"/>
      <c r="O323" s="42"/>
      <c r="P323" s="42"/>
      <c r="Q323" s="42"/>
      <c r="R323" s="42"/>
      <c r="S323" s="42"/>
      <c r="T323" s="43"/>
      <c r="U323" s="49"/>
      <c r="V323" s="49"/>
      <c r="W323" s="49"/>
      <c r="X323" s="49"/>
      <c r="Y323" s="49"/>
      <c r="Z323" s="49"/>
      <c r="AA323" s="49"/>
      <c r="AB323" s="47"/>
      <c r="AC323" s="47"/>
      <c r="AD323" s="47"/>
      <c r="AE323" s="74"/>
      <c r="AF323" s="74"/>
      <c r="AG323" s="74"/>
      <c r="AH323" s="74"/>
      <c r="AI323" s="74"/>
      <c r="AJ323" s="74"/>
      <c r="AK323" s="74"/>
      <c r="AL323" s="47"/>
      <c r="AM323" s="47"/>
      <c r="AN323" s="47"/>
    </row>
    <row r="324" spans="1:40" ht="15.75" customHeight="1" x14ac:dyDescent="0.4">
      <c r="A324" s="35" t="s">
        <v>99</v>
      </c>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row>
    <row r="325" spans="1:40" ht="15.75" customHeight="1" x14ac:dyDescent="0.4">
      <c r="A325" s="47" t="s">
        <v>100</v>
      </c>
      <c r="B325" s="47"/>
      <c r="C325" s="47"/>
      <c r="D325" s="47"/>
      <c r="E325" s="47"/>
      <c r="F325" s="47" t="s">
        <v>6</v>
      </c>
      <c r="G325" s="47"/>
      <c r="H325" s="47"/>
      <c r="I325" s="48" t="s">
        <v>473</v>
      </c>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row>
    <row r="326" spans="1:40" ht="15.75" customHeight="1" x14ac:dyDescent="0.4">
      <c r="A326" s="47"/>
      <c r="B326" s="47"/>
      <c r="C326" s="47"/>
      <c r="D326" s="47"/>
      <c r="E326" s="47"/>
      <c r="F326" s="47"/>
      <c r="G326" s="47"/>
      <c r="H326" s="47"/>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row>
    <row r="327" spans="1:40" ht="15.75" customHeight="1" x14ac:dyDescent="0.4">
      <c r="A327" s="47"/>
      <c r="B327" s="47"/>
      <c r="C327" s="47"/>
      <c r="D327" s="47"/>
      <c r="E327" s="47"/>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row>
    <row r="328" spans="1:40" ht="15.75" customHeight="1" x14ac:dyDescent="0.4">
      <c r="A328" s="47"/>
      <c r="B328" s="47"/>
      <c r="C328" s="47"/>
      <c r="D328" s="47"/>
      <c r="E328" s="47"/>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row>
    <row r="329" spans="1:40" ht="15.75" customHeight="1" x14ac:dyDescent="0.4">
      <c r="A329" s="47"/>
      <c r="B329" s="47"/>
      <c r="C329" s="47"/>
      <c r="D329" s="47"/>
      <c r="E329" s="47"/>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row>
    <row r="330" spans="1:40" ht="15.75" customHeight="1" x14ac:dyDescent="0.4">
      <c r="A330" s="47"/>
      <c r="B330" s="47"/>
      <c r="C330" s="47"/>
      <c r="D330" s="47"/>
      <c r="E330" s="47"/>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row>
    <row r="331" spans="1:40" ht="15.75" customHeight="1" x14ac:dyDescent="0.4">
      <c r="A331" s="47"/>
      <c r="B331" s="47"/>
      <c r="C331" s="47"/>
      <c r="D331" s="47"/>
      <c r="E331" s="47"/>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row>
    <row r="332" spans="1:40" ht="15.75" customHeight="1" x14ac:dyDescent="0.4">
      <c r="A332" s="47"/>
      <c r="B332" s="47"/>
      <c r="C332" s="47"/>
      <c r="D332" s="47"/>
      <c r="E332" s="47"/>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row>
    <row r="333" spans="1:40" ht="15.75" customHeight="1" x14ac:dyDescent="0.4">
      <c r="A333" s="47"/>
      <c r="B333" s="47"/>
      <c r="C333" s="47"/>
      <c r="D333" s="47"/>
      <c r="E333" s="47"/>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row>
    <row r="334" spans="1:40" ht="15.75" customHeight="1" x14ac:dyDescent="0.4">
      <c r="A334" s="47"/>
      <c r="B334" s="47"/>
      <c r="C334" s="47"/>
      <c r="D334" s="47"/>
      <c r="E334" s="47"/>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row>
    <row r="335" spans="1:40" ht="15.75" customHeight="1" x14ac:dyDescent="0.4">
      <c r="A335" s="47"/>
      <c r="B335" s="47"/>
      <c r="C335" s="47"/>
      <c r="D335" s="47"/>
      <c r="E335" s="47"/>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row>
    <row r="336" spans="1:40" ht="15.75" customHeight="1" x14ac:dyDescent="0.4">
      <c r="A336" s="47"/>
      <c r="B336" s="47"/>
      <c r="C336" s="47"/>
      <c r="D336" s="47"/>
      <c r="E336" s="47"/>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row>
  </sheetData>
  <mergeCells count="615">
    <mergeCell ref="A1:AN1"/>
    <mergeCell ref="A2:AN4"/>
    <mergeCell ref="A5:AN7"/>
    <mergeCell ref="A8:AN8"/>
    <mergeCell ref="A9:AN9"/>
    <mergeCell ref="A10:E11"/>
    <mergeCell ref="F10:H11"/>
    <mergeCell ref="I10:J11"/>
    <mergeCell ref="K10:L11"/>
    <mergeCell ref="M10:N11"/>
    <mergeCell ref="A13:E16"/>
    <mergeCell ref="F13:H14"/>
    <mergeCell ref="I13:AN14"/>
    <mergeCell ref="F15:H16"/>
    <mergeCell ref="I15:AN16"/>
    <mergeCell ref="AO15:AO16"/>
    <mergeCell ref="O10:P11"/>
    <mergeCell ref="Q10:R11"/>
    <mergeCell ref="S10:T11"/>
    <mergeCell ref="U10:AN11"/>
    <mergeCell ref="AO10:AO11"/>
    <mergeCell ref="A12:AN12"/>
    <mergeCell ref="A21:E24"/>
    <mergeCell ref="F21:H22"/>
    <mergeCell ref="I21:AN22"/>
    <mergeCell ref="F23:H24"/>
    <mergeCell ref="I23:AN24"/>
    <mergeCell ref="AO23:AO24"/>
    <mergeCell ref="A17:E20"/>
    <mergeCell ref="F17:H18"/>
    <mergeCell ref="I17:AN18"/>
    <mergeCell ref="F19:H20"/>
    <mergeCell ref="I19:AN20"/>
    <mergeCell ref="AO19:AO20"/>
    <mergeCell ref="A29:E32"/>
    <mergeCell ref="F29:H30"/>
    <mergeCell ref="I29:AN30"/>
    <mergeCell ref="F31:H32"/>
    <mergeCell ref="I31:AN32"/>
    <mergeCell ref="AO31:AO32"/>
    <mergeCell ref="A25:E28"/>
    <mergeCell ref="F25:H26"/>
    <mergeCell ref="I25:AN26"/>
    <mergeCell ref="F27:H28"/>
    <mergeCell ref="I27:AN28"/>
    <mergeCell ref="AO27:AO28"/>
    <mergeCell ref="A37:E40"/>
    <mergeCell ref="F37:H38"/>
    <mergeCell ref="I37:AN38"/>
    <mergeCell ref="F39:H40"/>
    <mergeCell ref="I39:AN40"/>
    <mergeCell ref="AO39:AO40"/>
    <mergeCell ref="A33:E36"/>
    <mergeCell ref="F33:H34"/>
    <mergeCell ref="I33:AN34"/>
    <mergeCell ref="F35:H36"/>
    <mergeCell ref="I35:AN36"/>
    <mergeCell ref="AO35:AO36"/>
    <mergeCell ref="A41:AN41"/>
    <mergeCell ref="A42:AN42"/>
    <mergeCell ref="A43:AN43"/>
    <mergeCell ref="A44:E47"/>
    <mergeCell ref="F44:H45"/>
    <mergeCell ref="I44:AN45"/>
    <mergeCell ref="F46:H47"/>
    <mergeCell ref="I46:R47"/>
    <mergeCell ref="S46:X47"/>
    <mergeCell ref="Y46:AH47"/>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64:E67"/>
    <mergeCell ref="F64:H65"/>
    <mergeCell ref="I64:AN65"/>
    <mergeCell ref="F66:H67"/>
    <mergeCell ref="I66:AN67"/>
    <mergeCell ref="A68:E71"/>
    <mergeCell ref="F68:H69"/>
    <mergeCell ref="I68:AN69"/>
    <mergeCell ref="F70:H71"/>
    <mergeCell ref="I70:AN71"/>
    <mergeCell ref="A72:E75"/>
    <mergeCell ref="F72:H73"/>
    <mergeCell ref="I72:AN73"/>
    <mergeCell ref="F74:H75"/>
    <mergeCell ref="I74:AN75"/>
    <mergeCell ref="A76:E79"/>
    <mergeCell ref="F76:H77"/>
    <mergeCell ref="I76:AN77"/>
    <mergeCell ref="F78:H79"/>
    <mergeCell ref="I78:AN79"/>
    <mergeCell ref="A80:E83"/>
    <mergeCell ref="F80:H81"/>
    <mergeCell ref="I80:AN81"/>
    <mergeCell ref="F82:H83"/>
    <mergeCell ref="I82:AN83"/>
    <mergeCell ref="A84:E87"/>
    <mergeCell ref="F84:H85"/>
    <mergeCell ref="I84:AN85"/>
    <mergeCell ref="F86:H87"/>
    <mergeCell ref="I86:AN87"/>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105:E108"/>
    <mergeCell ref="F105:H106"/>
    <mergeCell ref="I105:AN106"/>
    <mergeCell ref="F107:H108"/>
    <mergeCell ref="I107:AN108"/>
    <mergeCell ref="A109:E112"/>
    <mergeCell ref="F109:H110"/>
    <mergeCell ref="I109:AN110"/>
    <mergeCell ref="F111:H112"/>
    <mergeCell ref="I111:AN112"/>
    <mergeCell ref="A113:E116"/>
    <mergeCell ref="F113:H114"/>
    <mergeCell ref="I113:AN114"/>
    <mergeCell ref="F115:H116"/>
    <mergeCell ref="I115:AN116"/>
    <mergeCell ref="A117:E120"/>
    <mergeCell ref="F117:H118"/>
    <mergeCell ref="I117:AN118"/>
    <mergeCell ref="F119:H120"/>
    <mergeCell ref="I119:AN120"/>
    <mergeCell ref="A121:E124"/>
    <mergeCell ref="F121:H122"/>
    <mergeCell ref="I121:AN122"/>
    <mergeCell ref="F123:H124"/>
    <mergeCell ref="I123:AN124"/>
    <mergeCell ref="A125:E128"/>
    <mergeCell ref="F125:H126"/>
    <mergeCell ref="I125:AN126"/>
    <mergeCell ref="F127:H128"/>
    <mergeCell ref="I127:AN128"/>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58:E161"/>
    <mergeCell ref="F158:H159"/>
    <mergeCell ref="I158:AN159"/>
    <mergeCell ref="F160:H161"/>
    <mergeCell ref="I160:AN161"/>
    <mergeCell ref="A162:AN162"/>
    <mergeCell ref="A154:E157"/>
    <mergeCell ref="F154:H155"/>
    <mergeCell ref="I154:AN155"/>
    <mergeCell ref="F156:H157"/>
    <mergeCell ref="I156:R157"/>
    <mergeCell ref="S156:X157"/>
    <mergeCell ref="Y156:AH157"/>
    <mergeCell ref="AI156:AN157"/>
    <mergeCell ref="U168:AD169"/>
    <mergeCell ref="AE168:AN169"/>
    <mergeCell ref="F170:H171"/>
    <mergeCell ref="I170:J171"/>
    <mergeCell ref="K170:L171"/>
    <mergeCell ref="M170:T171"/>
    <mergeCell ref="U170:AD171"/>
    <mergeCell ref="AE170:AN171"/>
    <mergeCell ref="A163:AN163"/>
    <mergeCell ref="A164:E181"/>
    <mergeCell ref="F164:H165"/>
    <mergeCell ref="I164:AN165"/>
    <mergeCell ref="F166:H167"/>
    <mergeCell ref="I166:T167"/>
    <mergeCell ref="U166:AD167"/>
    <mergeCell ref="AE166:AN167"/>
    <mergeCell ref="F168:H169"/>
    <mergeCell ref="I168:T169"/>
    <mergeCell ref="F176:H177"/>
    <mergeCell ref="I176:T177"/>
    <mergeCell ref="U176:AD177"/>
    <mergeCell ref="AE176:AN177"/>
    <mergeCell ref="F178:H179"/>
    <mergeCell ref="I178:T179"/>
    <mergeCell ref="U178:AD179"/>
    <mergeCell ref="AE178:AN179"/>
    <mergeCell ref="F172:H173"/>
    <mergeCell ref="I172:T173"/>
    <mergeCell ref="U172:AD173"/>
    <mergeCell ref="AE172:AN173"/>
    <mergeCell ref="F174:H175"/>
    <mergeCell ref="I174:T175"/>
    <mergeCell ref="U174:AD175"/>
    <mergeCell ref="AE174:AN175"/>
    <mergeCell ref="W185:Y186"/>
    <mergeCell ref="Z185:AN186"/>
    <mergeCell ref="F187:H188"/>
    <mergeCell ref="I187:V188"/>
    <mergeCell ref="W187:Y188"/>
    <mergeCell ref="Z187:AN188"/>
    <mergeCell ref="F180:H181"/>
    <mergeCell ref="I180:T181"/>
    <mergeCell ref="U180:AD181"/>
    <mergeCell ref="AE180:AN181"/>
    <mergeCell ref="A182:AN182"/>
    <mergeCell ref="A183:E196"/>
    <mergeCell ref="F183:H184"/>
    <mergeCell ref="I183:AN184"/>
    <mergeCell ref="F185:H186"/>
    <mergeCell ref="I185:V186"/>
    <mergeCell ref="F193:H194"/>
    <mergeCell ref="I193:V194"/>
    <mergeCell ref="W193:Y194"/>
    <mergeCell ref="Z193:AN194"/>
    <mergeCell ref="F195:H196"/>
    <mergeCell ref="I195:V196"/>
    <mergeCell ref="W195:Y196"/>
    <mergeCell ref="Z195:AN196"/>
    <mergeCell ref="F189:H190"/>
    <mergeCell ref="I189:V190"/>
    <mergeCell ref="W189:Y190"/>
    <mergeCell ref="Z189:AN190"/>
    <mergeCell ref="F191:H192"/>
    <mergeCell ref="I191:V192"/>
    <mergeCell ref="W191:Y192"/>
    <mergeCell ref="Z191:AN192"/>
    <mergeCell ref="AL200:AN201"/>
    <mergeCell ref="F202:H203"/>
    <mergeCell ref="I202:K203"/>
    <mergeCell ref="L202:T203"/>
    <mergeCell ref="U202:AA203"/>
    <mergeCell ref="AB202:AD203"/>
    <mergeCell ref="AE202:AK203"/>
    <mergeCell ref="AL202:AN203"/>
    <mergeCell ref="A197:AN197"/>
    <mergeCell ref="A198:E215"/>
    <mergeCell ref="F198:H199"/>
    <mergeCell ref="I198:AN199"/>
    <mergeCell ref="F200:H201"/>
    <mergeCell ref="I200:K201"/>
    <mergeCell ref="L200:T201"/>
    <mergeCell ref="U200:AA201"/>
    <mergeCell ref="AB200:AD201"/>
    <mergeCell ref="AE200:AK201"/>
    <mergeCell ref="AL204:AN205"/>
    <mergeCell ref="F206:H207"/>
    <mergeCell ref="I206:K207"/>
    <mergeCell ref="L206:T207"/>
    <mergeCell ref="U206:AA207"/>
    <mergeCell ref="AB206:AD207"/>
    <mergeCell ref="AE206:AK207"/>
    <mergeCell ref="AL206:AN207"/>
    <mergeCell ref="F204:H205"/>
    <mergeCell ref="I204:K205"/>
    <mergeCell ref="L204:T205"/>
    <mergeCell ref="U204:AA205"/>
    <mergeCell ref="AB204:AD205"/>
    <mergeCell ref="AE204:AK205"/>
    <mergeCell ref="AL208:AN209"/>
    <mergeCell ref="F210:H211"/>
    <mergeCell ref="I210:K211"/>
    <mergeCell ref="L210:T211"/>
    <mergeCell ref="U210:AA211"/>
    <mergeCell ref="AB210:AD211"/>
    <mergeCell ref="AE210:AK211"/>
    <mergeCell ref="AL210:AN211"/>
    <mergeCell ref="F208:H209"/>
    <mergeCell ref="I208:K209"/>
    <mergeCell ref="L208:T209"/>
    <mergeCell ref="U208:AA209"/>
    <mergeCell ref="AB208:AD209"/>
    <mergeCell ref="AE208:AK209"/>
    <mergeCell ref="AL212:AN213"/>
    <mergeCell ref="F214:H215"/>
    <mergeCell ref="I214:T215"/>
    <mergeCell ref="U214:AA215"/>
    <mergeCell ref="AB214:AD215"/>
    <mergeCell ref="AE214:AK215"/>
    <mergeCell ref="AL214:AN215"/>
    <mergeCell ref="F212:H213"/>
    <mergeCell ref="I212:K213"/>
    <mergeCell ref="L212:T213"/>
    <mergeCell ref="U212:AA213"/>
    <mergeCell ref="AB212:AD213"/>
    <mergeCell ref="AE212:AK213"/>
    <mergeCell ref="A216:AN216"/>
    <mergeCell ref="A217:E230"/>
    <mergeCell ref="F217:H218"/>
    <mergeCell ref="I217:AN218"/>
    <mergeCell ref="F219:H220"/>
    <mergeCell ref="I219:K220"/>
    <mergeCell ref="L219:W220"/>
    <mergeCell ref="X219:AN220"/>
    <mergeCell ref="F221:H222"/>
    <mergeCell ref="I221:K222"/>
    <mergeCell ref="F225:H226"/>
    <mergeCell ref="I225:K226"/>
    <mergeCell ref="L225:W226"/>
    <mergeCell ref="X225:AN226"/>
    <mergeCell ref="F227:H228"/>
    <mergeCell ref="I227:K228"/>
    <mergeCell ref="L227:W228"/>
    <mergeCell ref="X227:AN228"/>
    <mergeCell ref="L221:W222"/>
    <mergeCell ref="X221:AN222"/>
    <mergeCell ref="F223:H224"/>
    <mergeCell ref="I223:K224"/>
    <mergeCell ref="L223:W224"/>
    <mergeCell ref="X223:AN224"/>
    <mergeCell ref="AE234:AN235"/>
    <mergeCell ref="F236:T237"/>
    <mergeCell ref="U236:AB237"/>
    <mergeCell ref="AC236:AD237"/>
    <mergeCell ref="AE236:AL237"/>
    <mergeCell ref="AM236:AN237"/>
    <mergeCell ref="F229:H230"/>
    <mergeCell ref="I229:K230"/>
    <mergeCell ref="L229:W230"/>
    <mergeCell ref="X229:AN230"/>
    <mergeCell ref="A231:AN231"/>
    <mergeCell ref="A232:E241"/>
    <mergeCell ref="F232:H233"/>
    <mergeCell ref="I232:AN233"/>
    <mergeCell ref="F234:T235"/>
    <mergeCell ref="U234:AD235"/>
    <mergeCell ref="F238:T239"/>
    <mergeCell ref="U238:AB239"/>
    <mergeCell ref="AC238:AD239"/>
    <mergeCell ref="AE238:AL239"/>
    <mergeCell ref="AM238:AN239"/>
    <mergeCell ref="F240:T241"/>
    <mergeCell ref="U240:AB241"/>
    <mergeCell ref="AC240:AD241"/>
    <mergeCell ref="AE240:AL241"/>
    <mergeCell ref="AM240:AN241"/>
    <mergeCell ref="AE247:AL248"/>
    <mergeCell ref="AM247:AN248"/>
    <mergeCell ref="F249:T250"/>
    <mergeCell ref="U249:AB250"/>
    <mergeCell ref="AC249:AD250"/>
    <mergeCell ref="AE249:AL250"/>
    <mergeCell ref="AM249:AN250"/>
    <mergeCell ref="A242:AN242"/>
    <mergeCell ref="A243:E306"/>
    <mergeCell ref="F243:H244"/>
    <mergeCell ref="I243:AN244"/>
    <mergeCell ref="F245:T246"/>
    <mergeCell ref="U245:AD246"/>
    <mergeCell ref="AE245:AN246"/>
    <mergeCell ref="F247:T248"/>
    <mergeCell ref="U247:AB248"/>
    <mergeCell ref="AC247:AD248"/>
    <mergeCell ref="F251:T252"/>
    <mergeCell ref="U251:AB252"/>
    <mergeCell ref="AC251:AD252"/>
    <mergeCell ref="AE251:AL252"/>
    <mergeCell ref="AM251:AN252"/>
    <mergeCell ref="F253:T254"/>
    <mergeCell ref="U253:AB254"/>
    <mergeCell ref="AC253:AD254"/>
    <mergeCell ref="AE253:AL254"/>
    <mergeCell ref="AM253:AN254"/>
    <mergeCell ref="F255:T256"/>
    <mergeCell ref="U255:AB256"/>
    <mergeCell ref="AC255:AD256"/>
    <mergeCell ref="AE255:AL256"/>
    <mergeCell ref="AM255:AN256"/>
    <mergeCell ref="F257:T258"/>
    <mergeCell ref="U257:AB258"/>
    <mergeCell ref="AC257:AD258"/>
    <mergeCell ref="AE257:AL258"/>
    <mergeCell ref="AM257:AN258"/>
    <mergeCell ref="F259:T260"/>
    <mergeCell ref="U259:AB260"/>
    <mergeCell ref="AC259:AD260"/>
    <mergeCell ref="AE259:AL260"/>
    <mergeCell ref="AM259:AN260"/>
    <mergeCell ref="F261:T262"/>
    <mergeCell ref="U261:AB262"/>
    <mergeCell ref="AC261:AD262"/>
    <mergeCell ref="AE261:AL262"/>
    <mergeCell ref="AM261:AN262"/>
    <mergeCell ref="F263:T264"/>
    <mergeCell ref="U263:AB264"/>
    <mergeCell ref="AC263:AD264"/>
    <mergeCell ref="AE263:AL264"/>
    <mergeCell ref="AM263:AN264"/>
    <mergeCell ref="F265:T266"/>
    <mergeCell ref="U265:AB266"/>
    <mergeCell ref="AC265:AD266"/>
    <mergeCell ref="AE265:AL266"/>
    <mergeCell ref="AM265:AN266"/>
    <mergeCell ref="F267:T268"/>
    <mergeCell ref="U267:AB268"/>
    <mergeCell ref="AC267:AD268"/>
    <mergeCell ref="AE267:AL268"/>
    <mergeCell ref="AM267:AN268"/>
    <mergeCell ref="F269:T270"/>
    <mergeCell ref="U269:AB270"/>
    <mergeCell ref="AC269:AD270"/>
    <mergeCell ref="AE269:AL270"/>
    <mergeCell ref="AM269:AN270"/>
    <mergeCell ref="F271:T272"/>
    <mergeCell ref="U271:AB272"/>
    <mergeCell ref="AC271:AD272"/>
    <mergeCell ref="AE271:AL272"/>
    <mergeCell ref="AM271:AN272"/>
    <mergeCell ref="F273:T274"/>
    <mergeCell ref="U273:AB274"/>
    <mergeCell ref="AC273:AD274"/>
    <mergeCell ref="AE273:AL274"/>
    <mergeCell ref="AM273:AN274"/>
    <mergeCell ref="F275:T276"/>
    <mergeCell ref="U275:AB276"/>
    <mergeCell ref="AC275:AD276"/>
    <mergeCell ref="AE275:AL276"/>
    <mergeCell ref="AM275:AN276"/>
    <mergeCell ref="F277:T278"/>
    <mergeCell ref="U277:AB278"/>
    <mergeCell ref="AC277:AD278"/>
    <mergeCell ref="AE277:AL278"/>
    <mergeCell ref="AM277:AN278"/>
    <mergeCell ref="F279:T280"/>
    <mergeCell ref="U279:AB280"/>
    <mergeCell ref="AC279:AD280"/>
    <mergeCell ref="AE279:AL280"/>
    <mergeCell ref="AM279:AN280"/>
    <mergeCell ref="F281:T282"/>
    <mergeCell ref="U281:AB282"/>
    <mergeCell ref="AC281:AD282"/>
    <mergeCell ref="AE281:AL282"/>
    <mergeCell ref="AM281:AN282"/>
    <mergeCell ref="F283:T284"/>
    <mergeCell ref="U283:AB284"/>
    <mergeCell ref="AC283:AD284"/>
    <mergeCell ref="AE283:AL284"/>
    <mergeCell ref="AM283:AN284"/>
    <mergeCell ref="F285:T286"/>
    <mergeCell ref="U285:AB286"/>
    <mergeCell ref="AC285:AD286"/>
    <mergeCell ref="AE285:AL286"/>
    <mergeCell ref="AM285:AN286"/>
    <mergeCell ref="F287:T288"/>
    <mergeCell ref="U287:AB288"/>
    <mergeCell ref="AC287:AD288"/>
    <mergeCell ref="AE287:AL288"/>
    <mergeCell ref="AM287:AN288"/>
    <mergeCell ref="F289:T290"/>
    <mergeCell ref="U289:AB290"/>
    <mergeCell ref="AC289:AD290"/>
    <mergeCell ref="AE289:AL290"/>
    <mergeCell ref="AM289:AN290"/>
    <mergeCell ref="F291:T292"/>
    <mergeCell ref="U291:AB292"/>
    <mergeCell ref="AC291:AD292"/>
    <mergeCell ref="AE291:AL292"/>
    <mergeCell ref="AM291:AN292"/>
    <mergeCell ref="F293:T294"/>
    <mergeCell ref="U293:AB294"/>
    <mergeCell ref="AC293:AD294"/>
    <mergeCell ref="AE293:AL294"/>
    <mergeCell ref="AM293:AN294"/>
    <mergeCell ref="F295:T296"/>
    <mergeCell ref="U295:AB296"/>
    <mergeCell ref="AC295:AD296"/>
    <mergeCell ref="AE295:AL296"/>
    <mergeCell ref="AM295:AN296"/>
    <mergeCell ref="F297:T298"/>
    <mergeCell ref="U297:AB298"/>
    <mergeCell ref="AC297:AD298"/>
    <mergeCell ref="AE297:AL298"/>
    <mergeCell ref="AM297:AN298"/>
    <mergeCell ref="F299:T300"/>
    <mergeCell ref="U299:AB300"/>
    <mergeCell ref="AC299:AD300"/>
    <mergeCell ref="AE299:AL300"/>
    <mergeCell ref="AM299:AN300"/>
    <mergeCell ref="F301:T302"/>
    <mergeCell ref="U301:AB302"/>
    <mergeCell ref="AC301:AD302"/>
    <mergeCell ref="AE301:AL302"/>
    <mergeCell ref="AM301:AN302"/>
    <mergeCell ref="F303:T304"/>
    <mergeCell ref="U303:AB304"/>
    <mergeCell ref="AC303:AD304"/>
    <mergeCell ref="AE303:AL304"/>
    <mergeCell ref="AM303:AN304"/>
    <mergeCell ref="F305:T306"/>
    <mergeCell ref="U305:AB306"/>
    <mergeCell ref="AC305:AD306"/>
    <mergeCell ref="AE305:AL306"/>
    <mergeCell ref="AM305:AN306"/>
    <mergeCell ref="F312:H313"/>
    <mergeCell ref="I312:T313"/>
    <mergeCell ref="U312:AA313"/>
    <mergeCell ref="AB312:AD313"/>
    <mergeCell ref="AE312:AK313"/>
    <mergeCell ref="AL312:AN313"/>
    <mergeCell ref="A307:AN307"/>
    <mergeCell ref="A308:E323"/>
    <mergeCell ref="F308:H309"/>
    <mergeCell ref="I308:AN309"/>
    <mergeCell ref="F310:H311"/>
    <mergeCell ref="I310:T311"/>
    <mergeCell ref="U310:AA311"/>
    <mergeCell ref="AB310:AD311"/>
    <mergeCell ref="AE310:AK311"/>
    <mergeCell ref="AL310:AN311"/>
    <mergeCell ref="F316:H317"/>
    <mergeCell ref="I316:T317"/>
    <mergeCell ref="U316:AA317"/>
    <mergeCell ref="AB316:AD317"/>
    <mergeCell ref="AE316:AK317"/>
    <mergeCell ref="AL316:AN317"/>
    <mergeCell ref="F314:H315"/>
    <mergeCell ref="I314:T315"/>
    <mergeCell ref="U314:AA315"/>
    <mergeCell ref="AB314:AD315"/>
    <mergeCell ref="AE314:AK315"/>
    <mergeCell ref="AL314:AN315"/>
    <mergeCell ref="F320:H321"/>
    <mergeCell ref="I320:T321"/>
    <mergeCell ref="U320:AA321"/>
    <mergeCell ref="AB320:AD321"/>
    <mergeCell ref="AE320:AK321"/>
    <mergeCell ref="AL320:AN321"/>
    <mergeCell ref="F318:H319"/>
    <mergeCell ref="I318:T319"/>
    <mergeCell ref="U318:AA319"/>
    <mergeCell ref="AB318:AD319"/>
    <mergeCell ref="AE318:AK319"/>
    <mergeCell ref="AL318:AN319"/>
    <mergeCell ref="A324:AN324"/>
    <mergeCell ref="A325:E336"/>
    <mergeCell ref="F325:H326"/>
    <mergeCell ref="I325:AN326"/>
    <mergeCell ref="F327:AN336"/>
    <mergeCell ref="F322:H323"/>
    <mergeCell ref="I322:T323"/>
    <mergeCell ref="U322:AA323"/>
    <mergeCell ref="AB322:AD323"/>
    <mergeCell ref="AE322:AK323"/>
    <mergeCell ref="AL322:AN323"/>
  </mergeCells>
  <phoneticPr fontId="3"/>
  <conditionalFormatting sqref="AI46:AN47">
    <cfRule type="notContainsBlanks" dxfId="35" priority="4">
      <formula>LEN(TRIM(AI46))&gt;0</formula>
    </cfRule>
    <cfRule type="expression" dxfId="34" priority="35">
      <formula>$S$46="新規"</formula>
    </cfRule>
    <cfRule type="expression" dxfId="33" priority="36">
      <formula>AND($S$46="更新", $AI$46="")</formula>
    </cfRule>
  </conditionalFormatting>
  <conditionalFormatting sqref="S95:X96">
    <cfRule type="notContainsBlanks" dxfId="32" priority="12">
      <formula>LEN(TRIM(S95))&gt;0</formula>
    </cfRule>
    <cfRule type="containsBlanks" dxfId="31" priority="34">
      <formula>LEN(TRIM(S95))=0</formula>
    </cfRule>
  </conditionalFormatting>
  <conditionalFormatting sqref="AE99:AN100">
    <cfRule type="notContainsBlanks" dxfId="30" priority="11">
      <formula>LEN(TRIM(AE99))&gt;0</formula>
    </cfRule>
    <cfRule type="expression" dxfId="29" priority="33">
      <formula>$S$95="無"</formula>
    </cfRule>
  </conditionalFormatting>
  <conditionalFormatting sqref="AE99:AN100">
    <cfRule type="expression" dxfId="28" priority="32">
      <formula>AND($S$95="有", $AE$99="")</formula>
    </cfRule>
  </conditionalFormatting>
  <conditionalFormatting sqref="I103:M104 P103:V104 I107:AN108 I111:AN112 I115:AN116 I119:AN120 I123:AN124 I127:AN128 I131:AN132 I135:AN136">
    <cfRule type="expression" dxfId="27" priority="31">
      <formula>$S$95="無"</formula>
    </cfRule>
  </conditionalFormatting>
  <conditionalFormatting sqref="I103:M104">
    <cfRule type="expression" dxfId="26" priority="30">
      <formula>AND($S$95="有",$I$103="")</formula>
    </cfRule>
  </conditionalFormatting>
  <conditionalFormatting sqref="P103:V104">
    <cfRule type="expression" dxfId="25" priority="29">
      <formula>AND($S$95="有",$P$103="")</formula>
    </cfRule>
  </conditionalFormatting>
  <conditionalFormatting sqref="I107:AN108">
    <cfRule type="notContainsBlanks" dxfId="24" priority="9">
      <formula>LEN(TRIM(I107))&gt;0</formula>
    </cfRule>
    <cfRule type="expression" dxfId="23" priority="28">
      <formula>AND($S$95="有",$I$107="")</formula>
    </cfRule>
  </conditionalFormatting>
  <conditionalFormatting sqref="I111:AN112">
    <cfRule type="expression" dxfId="22" priority="27">
      <formula>AND($S$95="有",$I$111="")</formula>
    </cfRule>
  </conditionalFormatting>
  <conditionalFormatting sqref="I115:AN116">
    <cfRule type="expression" dxfId="21" priority="26">
      <formula>AND($S$95="有",$I$115="")</formula>
    </cfRule>
  </conditionalFormatting>
  <conditionalFormatting sqref="I119:AN120">
    <cfRule type="expression" dxfId="20" priority="25">
      <formula>AND($S$95="有",$I$119="")</formula>
    </cfRule>
  </conditionalFormatting>
  <conditionalFormatting sqref="I123:AN124">
    <cfRule type="expression" dxfId="19" priority="24">
      <formula>AND($S$95="有",$I$123="")</formula>
    </cfRule>
  </conditionalFormatting>
  <conditionalFormatting sqref="I127:AN128">
    <cfRule type="expression" dxfId="18" priority="23">
      <formula>AND($S$95="有",$I$127="")</formula>
    </cfRule>
  </conditionalFormatting>
  <conditionalFormatting sqref="I131:AN132">
    <cfRule type="expression" dxfId="17" priority="22">
      <formula>AND($S$95="有",$I$131="")</formula>
    </cfRule>
  </conditionalFormatting>
  <conditionalFormatting sqref="I135:AN136">
    <cfRule type="expression" dxfId="16" priority="21">
      <formula>AND($S$95="有",$I$135="")</formula>
    </cfRule>
  </conditionalFormatting>
  <conditionalFormatting sqref="AI156:AN157">
    <cfRule type="notContainsBlanks" dxfId="15" priority="6">
      <formula>LEN(TRIM(AI156))&gt;0</formula>
    </cfRule>
    <cfRule type="expression" dxfId="14" priority="18">
      <formula>$S$156="無"</formula>
    </cfRule>
    <cfRule type="expression" dxfId="13" priority="19">
      <formula>AND($S$156="有", $AI$46="")</formula>
    </cfRule>
    <cfRule type="expression" dxfId="12" priority="20">
      <formula>$S$156="無"</formula>
    </cfRule>
  </conditionalFormatting>
  <conditionalFormatting sqref="I10:J11 M10:N11 Q10:R11 I15:AN16 I19:AN20 I23:AN24 I27:AN28 I31:AN32 I35:AN36 I39:AN40">
    <cfRule type="notContainsBlanks" dxfId="11" priority="16">
      <formula>LEN(TRIM(I10))&gt;0</formula>
    </cfRule>
    <cfRule type="containsBlanks" dxfId="10" priority="17">
      <formula>LEN(TRIM(I10))=0</formula>
    </cfRule>
  </conditionalFormatting>
  <conditionalFormatting sqref="S46:X47 I50:AN51 I54:AN55 I58:M59 P58:V59 I62:AN63 I66:AN67 I70:AN71 I74:AN75 I78:AN79 I82:AN83 I86:AN87 I90:AN91">
    <cfRule type="notContainsBlanks" dxfId="9" priority="14">
      <formula>LEN(TRIM(I46))&gt;0</formula>
    </cfRule>
    <cfRule type="containsBlanks" dxfId="8" priority="15">
      <formula>LEN(TRIM(I46))=0</formula>
    </cfRule>
  </conditionalFormatting>
  <conditionalFormatting sqref="I140:AN141 I144:AN145 I148:AN149 I152:R153 S156:X157">
    <cfRule type="notContainsBlanks" dxfId="7" priority="7">
      <formula>LEN(TRIM(I140))&gt;0</formula>
    </cfRule>
    <cfRule type="containsBlanks" dxfId="6" priority="13">
      <formula>LEN(TRIM(I140))=0</formula>
    </cfRule>
  </conditionalFormatting>
  <conditionalFormatting sqref="I103:M104 P103:V104">
    <cfRule type="notContainsBlanks" dxfId="5" priority="10">
      <formula>LEN(TRIM(I103))&gt;0</formula>
    </cfRule>
  </conditionalFormatting>
  <conditionalFormatting sqref="I111:AN112 I115:AN116 I119:AN120 I123:AN124 I127:AN128 I131:AN132 I135:AN136">
    <cfRule type="notContainsBlanks" dxfId="4" priority="8">
      <formula>LEN(TRIM(I111))&gt;0</formula>
    </cfRule>
  </conditionalFormatting>
  <conditionalFormatting sqref="I160:AN161">
    <cfRule type="notContainsBlanks" dxfId="3" priority="5">
      <formula>LEN(TRIM(I160))&gt;0</formula>
    </cfRule>
  </conditionalFormatting>
  <conditionalFormatting sqref="AE238:AL241">
    <cfRule type="expression" dxfId="2" priority="3">
      <formula>$S158="有"</formula>
    </cfRule>
  </conditionalFormatting>
  <conditionalFormatting sqref="U236:AB241 U247:AB306 U312:AA323">
    <cfRule type="expression" dxfId="1" priority="2">
      <formula>$S$156="有"</formula>
    </cfRule>
  </conditionalFormatting>
  <conditionalFormatting sqref="AE236:AL241 AE247:AL306 AE312:AK323">
    <cfRule type="expression" dxfId="0" priority="1">
      <formula>$S$156="無"</formula>
    </cfRule>
  </conditionalFormatting>
  <dataValidations count="4">
    <dataValidation type="list" allowBlank="1" showInputMessage="1" showErrorMessage="1" sqref="I202:K211 I221:K230">
      <formula1>"1,2,3,4,5,6,7"</formula1>
    </dataValidation>
    <dataValidation type="list" allowBlank="1" showInputMessage="1" showErrorMessage="1" sqref="S95:X96 S156:X157">
      <formula1>"有,無"</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46:X47">
      <formula1>"新規,更新"</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81" max="39" man="1"/>
    <brk id="230" max="39" man="1"/>
    <brk id="306"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S58"/>
  <sheetViews>
    <sheetView workbookViewId="0"/>
  </sheetViews>
  <sheetFormatPr defaultColWidth="12" defaultRowHeight="18.75" x14ac:dyDescent="0.4"/>
  <cols>
    <col min="1" max="16384" width="12" style="11"/>
  </cols>
  <sheetData>
    <row r="1" spans="1:175" x14ac:dyDescent="0.4">
      <c r="A1" s="10" t="s">
        <v>60</v>
      </c>
      <c r="B1" s="10" t="s">
        <v>61</v>
      </c>
      <c r="C1" s="10" t="s">
        <v>62</v>
      </c>
      <c r="D1" s="10" t="s">
        <v>63</v>
      </c>
      <c r="E1" s="10" t="s">
        <v>64</v>
      </c>
      <c r="F1" s="10" t="s">
        <v>65</v>
      </c>
      <c r="G1" s="10" t="s">
        <v>66</v>
      </c>
      <c r="H1" s="10" t="s">
        <v>67</v>
      </c>
      <c r="I1" s="10" t="s">
        <v>71</v>
      </c>
      <c r="J1" s="10" t="s">
        <v>68</v>
      </c>
      <c r="K1" s="10" t="s">
        <v>69</v>
      </c>
      <c r="L1" s="10" t="s">
        <v>70</v>
      </c>
      <c r="M1" s="10" t="s">
        <v>72</v>
      </c>
      <c r="N1" s="10" t="s">
        <v>73</v>
      </c>
      <c r="O1" s="10" t="s">
        <v>74</v>
      </c>
      <c r="P1" s="10" t="s">
        <v>75</v>
      </c>
      <c r="Q1" s="10" t="s">
        <v>76</v>
      </c>
      <c r="R1" s="10" t="s">
        <v>77</v>
      </c>
      <c r="S1" s="10" t="s">
        <v>78</v>
      </c>
      <c r="T1" s="10" t="s">
        <v>79</v>
      </c>
      <c r="U1" s="10" t="s">
        <v>80</v>
      </c>
      <c r="V1" s="10" t="s">
        <v>81</v>
      </c>
      <c r="W1" s="10" t="s">
        <v>82</v>
      </c>
      <c r="X1" s="10" t="s">
        <v>40</v>
      </c>
      <c r="Y1" s="10" t="s">
        <v>83</v>
      </c>
      <c r="Z1" s="10" t="s">
        <v>86</v>
      </c>
      <c r="AA1" s="10" t="s">
        <v>84</v>
      </c>
      <c r="AB1" s="10" t="s">
        <v>85</v>
      </c>
      <c r="AC1" s="10" t="s">
        <v>288</v>
      </c>
      <c r="AD1" s="10" t="s">
        <v>289</v>
      </c>
      <c r="AE1" s="10" t="s">
        <v>290</v>
      </c>
      <c r="AF1" s="10" t="s">
        <v>291</v>
      </c>
      <c r="AG1" s="10" t="s">
        <v>292</v>
      </c>
      <c r="AH1" s="10" t="s">
        <v>293</v>
      </c>
      <c r="AI1" s="10" t="s">
        <v>294</v>
      </c>
      <c r="AJ1" s="10" t="s">
        <v>295</v>
      </c>
      <c r="AK1" s="10" t="s">
        <v>296</v>
      </c>
      <c r="AL1" s="10" t="s">
        <v>297</v>
      </c>
      <c r="AM1" s="10" t="s">
        <v>298</v>
      </c>
      <c r="AN1" s="10" t="s">
        <v>299</v>
      </c>
      <c r="AO1" s="10" t="s">
        <v>432</v>
      </c>
      <c r="AP1" s="10" t="s">
        <v>300</v>
      </c>
      <c r="AQ1" s="10" t="s">
        <v>301</v>
      </c>
      <c r="AR1" s="10" t="s">
        <v>302</v>
      </c>
      <c r="AS1" s="10" t="s">
        <v>303</v>
      </c>
      <c r="AT1" s="10" t="s">
        <v>304</v>
      </c>
      <c r="AU1" s="10" t="s">
        <v>305</v>
      </c>
      <c r="AV1" s="10" t="s">
        <v>306</v>
      </c>
      <c r="AW1" s="10" t="s">
        <v>307</v>
      </c>
      <c r="AX1" s="10" t="s">
        <v>308</v>
      </c>
      <c r="AY1" s="10" t="s">
        <v>309</v>
      </c>
      <c r="AZ1" s="10" t="s">
        <v>310</v>
      </c>
      <c r="BA1" s="10" t="s">
        <v>311</v>
      </c>
      <c r="BB1" s="10" t="s">
        <v>312</v>
      </c>
      <c r="BC1" s="10" t="s">
        <v>313</v>
      </c>
      <c r="BD1" s="10" t="s">
        <v>314</v>
      </c>
      <c r="BE1" s="10" t="s">
        <v>315</v>
      </c>
      <c r="BF1" s="10" t="s">
        <v>316</v>
      </c>
      <c r="BG1" s="10" t="s">
        <v>317</v>
      </c>
      <c r="BH1" s="10" t="s">
        <v>318</v>
      </c>
      <c r="BI1" s="10" t="s">
        <v>319</v>
      </c>
      <c r="BJ1" s="10" t="s">
        <v>320</v>
      </c>
      <c r="BK1" s="10" t="s">
        <v>321</v>
      </c>
      <c r="BL1" s="10" t="s">
        <v>322</v>
      </c>
      <c r="BM1" s="10" t="s">
        <v>323</v>
      </c>
      <c r="BN1" s="10" t="s">
        <v>324</v>
      </c>
      <c r="BO1" s="10" t="s">
        <v>325</v>
      </c>
      <c r="BP1" s="10" t="s">
        <v>326</v>
      </c>
      <c r="BQ1" s="10" t="s">
        <v>327</v>
      </c>
      <c r="BR1" s="10" t="s">
        <v>328</v>
      </c>
      <c r="BS1" s="10" t="s">
        <v>329</v>
      </c>
      <c r="BT1" s="10" t="s">
        <v>330</v>
      </c>
      <c r="BU1" s="10" t="s">
        <v>331</v>
      </c>
      <c r="BV1" s="10" t="s">
        <v>332</v>
      </c>
      <c r="BW1" s="10" t="s">
        <v>333</v>
      </c>
      <c r="BX1" s="10" t="s">
        <v>334</v>
      </c>
      <c r="BY1" s="10" t="s">
        <v>335</v>
      </c>
      <c r="BZ1" s="10" t="s">
        <v>336</v>
      </c>
      <c r="CA1" s="10" t="s">
        <v>337</v>
      </c>
      <c r="CB1" s="10" t="s">
        <v>338</v>
      </c>
      <c r="CC1" s="10" t="s">
        <v>339</v>
      </c>
      <c r="CD1" s="10" t="s">
        <v>340</v>
      </c>
      <c r="CE1" s="10" t="s">
        <v>341</v>
      </c>
      <c r="CF1" s="10" t="s">
        <v>342</v>
      </c>
      <c r="CG1" s="10" t="s">
        <v>343</v>
      </c>
      <c r="CH1" s="10" t="s">
        <v>344</v>
      </c>
      <c r="CI1" s="10" t="s">
        <v>345</v>
      </c>
      <c r="CJ1" s="10" t="s">
        <v>346</v>
      </c>
      <c r="CK1" s="10" t="s">
        <v>347</v>
      </c>
      <c r="CL1" s="10" t="s">
        <v>348</v>
      </c>
      <c r="CM1" s="10" t="s">
        <v>349</v>
      </c>
      <c r="CN1" s="10" t="s">
        <v>350</v>
      </c>
      <c r="CO1" s="10" t="s">
        <v>351</v>
      </c>
      <c r="CP1" s="10" t="s">
        <v>352</v>
      </c>
      <c r="CQ1" s="10" t="s">
        <v>353</v>
      </c>
      <c r="CR1" s="10" t="s">
        <v>354</v>
      </c>
      <c r="CS1" s="10" t="s">
        <v>355</v>
      </c>
      <c r="CT1" s="10" t="s">
        <v>356</v>
      </c>
      <c r="CU1" s="10" t="s">
        <v>357</v>
      </c>
      <c r="CV1" s="10" t="s">
        <v>358</v>
      </c>
      <c r="CW1" s="10" t="s">
        <v>359</v>
      </c>
      <c r="CX1" s="10" t="s">
        <v>360</v>
      </c>
      <c r="CY1" s="10" t="s">
        <v>361</v>
      </c>
      <c r="CZ1" s="10" t="s">
        <v>362</v>
      </c>
      <c r="DA1" s="10" t="s">
        <v>363</v>
      </c>
      <c r="DB1" s="10" t="s">
        <v>364</v>
      </c>
      <c r="DC1" s="10" t="s">
        <v>365</v>
      </c>
      <c r="DD1" s="10" t="s">
        <v>366</v>
      </c>
      <c r="DE1" s="10" t="s">
        <v>367</v>
      </c>
      <c r="DF1" s="10" t="s">
        <v>368</v>
      </c>
      <c r="DG1" s="10" t="s">
        <v>369</v>
      </c>
      <c r="DH1" s="10" t="s">
        <v>370</v>
      </c>
      <c r="DI1" s="10" t="s">
        <v>371</v>
      </c>
      <c r="DJ1" s="10" t="s">
        <v>372</v>
      </c>
      <c r="DK1" s="10" t="s">
        <v>373</v>
      </c>
      <c r="DL1" s="10" t="s">
        <v>374</v>
      </c>
      <c r="DM1" s="10" t="s">
        <v>375</v>
      </c>
      <c r="DN1" s="10" t="s">
        <v>376</v>
      </c>
      <c r="DO1" s="10" t="s">
        <v>377</v>
      </c>
      <c r="DP1" s="10" t="s">
        <v>378</v>
      </c>
      <c r="DQ1" s="10" t="s">
        <v>379</v>
      </c>
      <c r="DR1" s="10" t="s">
        <v>380</v>
      </c>
      <c r="DS1" s="10" t="s">
        <v>381</v>
      </c>
      <c r="DT1" s="10" t="s">
        <v>382</v>
      </c>
      <c r="DU1" s="10" t="s">
        <v>383</v>
      </c>
      <c r="DV1" s="10" t="s">
        <v>384</v>
      </c>
      <c r="DW1" s="10" t="s">
        <v>385</v>
      </c>
      <c r="DX1" s="10" t="s">
        <v>386</v>
      </c>
      <c r="DY1" s="10" t="s">
        <v>387</v>
      </c>
      <c r="DZ1" s="10" t="s">
        <v>388</v>
      </c>
      <c r="EA1" s="10" t="s">
        <v>389</v>
      </c>
      <c r="EB1" s="10" t="s">
        <v>390</v>
      </c>
      <c r="EC1" s="10" t="s">
        <v>391</v>
      </c>
      <c r="ED1" s="10" t="s">
        <v>392</v>
      </c>
      <c r="EE1" s="10" t="s">
        <v>393</v>
      </c>
      <c r="EF1" s="10" t="s">
        <v>394</v>
      </c>
      <c r="EG1" s="10" t="s">
        <v>395</v>
      </c>
      <c r="EH1" s="10" t="s">
        <v>396</v>
      </c>
      <c r="EI1" s="10" t="s">
        <v>397</v>
      </c>
      <c r="EJ1" s="10" t="s">
        <v>398</v>
      </c>
      <c r="EK1" s="10" t="s">
        <v>399</v>
      </c>
      <c r="EL1" s="10" t="s">
        <v>400</v>
      </c>
      <c r="EM1" s="10" t="s">
        <v>401</v>
      </c>
      <c r="EN1" s="10" t="s">
        <v>402</v>
      </c>
      <c r="EO1" s="10" t="s">
        <v>434</v>
      </c>
      <c r="EP1" s="10" t="s">
        <v>435</v>
      </c>
      <c r="EQ1" s="10" t="s">
        <v>403</v>
      </c>
      <c r="ER1" s="10" t="s">
        <v>404</v>
      </c>
      <c r="ES1" s="10" t="s">
        <v>405</v>
      </c>
      <c r="ET1" s="10" t="s">
        <v>406</v>
      </c>
      <c r="EU1" s="10" t="s">
        <v>407</v>
      </c>
      <c r="EV1" s="10" t="s">
        <v>408</v>
      </c>
      <c r="EW1" s="10" t="s">
        <v>409</v>
      </c>
      <c r="EX1" s="10" t="s">
        <v>410</v>
      </c>
      <c r="EY1" s="10" t="s">
        <v>411</v>
      </c>
      <c r="EZ1" s="10" t="s">
        <v>412</v>
      </c>
      <c r="FA1" s="10" t="s">
        <v>413</v>
      </c>
      <c r="FB1" s="10" t="s">
        <v>414</v>
      </c>
      <c r="FC1" s="10" t="s">
        <v>415</v>
      </c>
      <c r="FD1" s="10" t="s">
        <v>416</v>
      </c>
      <c r="FE1" s="10" t="s">
        <v>417</v>
      </c>
      <c r="FF1" s="10" t="s">
        <v>418</v>
      </c>
      <c r="FG1" s="10" t="s">
        <v>419</v>
      </c>
      <c r="FH1" s="10" t="s">
        <v>420</v>
      </c>
      <c r="FI1" s="10" t="s">
        <v>421</v>
      </c>
      <c r="FJ1" s="10" t="s">
        <v>422</v>
      </c>
      <c r="FK1" s="10" t="s">
        <v>423</v>
      </c>
      <c r="FL1" s="10" t="s">
        <v>424</v>
      </c>
      <c r="FM1" s="10" t="s">
        <v>425</v>
      </c>
      <c r="FN1" s="10" t="s">
        <v>426</v>
      </c>
      <c r="FO1" s="10" t="s">
        <v>427</v>
      </c>
      <c r="FP1" s="10" t="s">
        <v>428</v>
      </c>
      <c r="FQ1" s="10" t="s">
        <v>429</v>
      </c>
      <c r="FR1" s="10" t="s">
        <v>430</v>
      </c>
      <c r="FS1" s="10" t="s">
        <v>431</v>
      </c>
    </row>
    <row r="2" spans="1:175" x14ac:dyDescent="0.4">
      <c r="A2" s="10">
        <f>入力シート!AI46</f>
        <v>0</v>
      </c>
      <c r="B2" s="10">
        <f>入力シート!S46</f>
        <v>0</v>
      </c>
      <c r="C2" s="10">
        <f>入力シート!I54</f>
        <v>0</v>
      </c>
      <c r="D2" s="10">
        <f>入力シート!I50</f>
        <v>0</v>
      </c>
      <c r="E2" s="10" t="str">
        <f>入力シート!I58&amp;"-"&amp;入力シート!P58</f>
        <v>-</v>
      </c>
      <c r="F2" s="10" t="str">
        <f>入力シート!I62&amp;入力シート!I66</f>
        <v/>
      </c>
      <c r="G2" s="10">
        <f>入力シート!I82</f>
        <v>0</v>
      </c>
      <c r="H2" s="10">
        <f>入力シート!I86</f>
        <v>0</v>
      </c>
      <c r="I2" s="10">
        <f>入力シート!I90</f>
        <v>0</v>
      </c>
      <c r="J2" s="10">
        <f>入力シート!I70</f>
        <v>0</v>
      </c>
      <c r="K2" s="10">
        <f>入力シート!I78</f>
        <v>0</v>
      </c>
      <c r="L2" s="10">
        <f>入力シート!I74</f>
        <v>0</v>
      </c>
      <c r="M2" s="10" t="str">
        <f>入力シート!I99&amp; 入力シート!AE99</f>
        <v/>
      </c>
      <c r="N2" s="10" t="str">
        <f>入力シート!I103&amp;"-"&amp;入力シート!P103</f>
        <v>-</v>
      </c>
      <c r="O2" s="10" t="str">
        <f>入力シート!I107&amp;入力シート!I111</f>
        <v/>
      </c>
      <c r="P2" s="10">
        <f>入力シート!I127</f>
        <v>0</v>
      </c>
      <c r="Q2" s="10">
        <f>入力シート!I131</f>
        <v>0</v>
      </c>
      <c r="R2" s="10">
        <f>入力シート!I135</f>
        <v>0</v>
      </c>
      <c r="S2" s="10">
        <f>入力シート!I115</f>
        <v>0</v>
      </c>
      <c r="T2" s="10">
        <f>入力シート!I123</f>
        <v>0</v>
      </c>
      <c r="U2" s="10">
        <f>入力シート!I119</f>
        <v>0</v>
      </c>
      <c r="V2" s="10">
        <f>入力シート!I140</f>
        <v>0</v>
      </c>
      <c r="W2" s="10">
        <f>入力シート!I144</f>
        <v>0</v>
      </c>
      <c r="X2" s="10">
        <f>入力シート!I148</f>
        <v>0</v>
      </c>
      <c r="Y2" s="10">
        <f>入力シート!I152</f>
        <v>0</v>
      </c>
      <c r="Z2" s="10">
        <f>入力シート!S156</f>
        <v>0</v>
      </c>
      <c r="AA2" s="10">
        <f>入力シート!AI156</f>
        <v>0</v>
      </c>
      <c r="AB2" s="10">
        <f>入力シート!I160</f>
        <v>0</v>
      </c>
      <c r="AC2" s="10">
        <f>入力シート!U168</f>
        <v>0</v>
      </c>
      <c r="AD2" s="10">
        <f>入力シート!AE168</f>
        <v>0</v>
      </c>
      <c r="AE2" s="10" t="str">
        <f>入力シート!I170</f>
        <v>〇</v>
      </c>
      <c r="AF2" s="10">
        <f>入力シート!U170</f>
        <v>0</v>
      </c>
      <c r="AG2" s="10">
        <f>入力シート!AE170</f>
        <v>0</v>
      </c>
      <c r="AH2" s="10">
        <f>入力シート!U172</f>
        <v>0</v>
      </c>
      <c r="AI2" s="10">
        <f>入力シート!AE172</f>
        <v>0</v>
      </c>
      <c r="AJ2" s="10">
        <f>入力シート!U174</f>
        <v>0</v>
      </c>
      <c r="AK2" s="10">
        <f>入力シート!AE174</f>
        <v>0</v>
      </c>
      <c r="AL2" s="10">
        <f>入力シート!U176</f>
        <v>0</v>
      </c>
      <c r="AM2" s="10">
        <f>入力シート!AE176</f>
        <v>0</v>
      </c>
      <c r="AN2" s="10">
        <f>入力シート!U178</f>
        <v>0</v>
      </c>
      <c r="AO2" s="10">
        <f>入力シート!AE178</f>
        <v>0</v>
      </c>
      <c r="AP2" s="10">
        <f>入力シート!U180</f>
        <v>0</v>
      </c>
      <c r="AQ2" s="10">
        <f>入力シート!AE180</f>
        <v>0</v>
      </c>
      <c r="AR2" s="10">
        <f>入力シート!I187</f>
        <v>0</v>
      </c>
      <c r="AS2" s="10">
        <f>入力シート!I189</f>
        <v>0</v>
      </c>
      <c r="AT2" s="10">
        <f>入力シート!I191</f>
        <v>0</v>
      </c>
      <c r="AU2" s="10">
        <f>入力シート!I193</f>
        <v>0</v>
      </c>
      <c r="AV2" s="10">
        <f>入力シート!I195</f>
        <v>0</v>
      </c>
      <c r="AW2" s="10">
        <f>入力シート!Z187</f>
        <v>0</v>
      </c>
      <c r="AX2" s="10">
        <f>入力シート!Z189</f>
        <v>0</v>
      </c>
      <c r="AY2" s="10">
        <f>入力シート!Z191</f>
        <v>0</v>
      </c>
      <c r="AZ2" s="10">
        <f>入力シート!Z193</f>
        <v>0</v>
      </c>
      <c r="BA2" s="10">
        <f>入力シート!Z195</f>
        <v>0</v>
      </c>
      <c r="BB2" s="10">
        <f>入力シート!I202</f>
        <v>0</v>
      </c>
      <c r="BC2" s="10" t="str">
        <f>入力シート!L202</f>
        <v/>
      </c>
      <c r="BD2" s="10">
        <f>入力シート!U202</f>
        <v>0</v>
      </c>
      <c r="BE2" s="10">
        <f>入力シート!AE202</f>
        <v>0</v>
      </c>
      <c r="BF2" s="10">
        <f>入力シート!I204</f>
        <v>0</v>
      </c>
      <c r="BG2" s="10" t="str">
        <f>入力シート!L204</f>
        <v/>
      </c>
      <c r="BH2" s="10">
        <f>入力シート!U204</f>
        <v>0</v>
      </c>
      <c r="BI2" s="10">
        <f>入力シート!AE204</f>
        <v>0</v>
      </c>
      <c r="BJ2" s="10">
        <f>入力シート!I206</f>
        <v>0</v>
      </c>
      <c r="BK2" s="10" t="str">
        <f>入力シート!L206</f>
        <v/>
      </c>
      <c r="BL2" s="10">
        <f>入力シート!U206</f>
        <v>0</v>
      </c>
      <c r="BM2" s="10">
        <f>入力シート!AE206</f>
        <v>0</v>
      </c>
      <c r="BN2" s="10">
        <f>入力シート!I208</f>
        <v>0</v>
      </c>
      <c r="BO2" s="10" t="str">
        <f>入力シート!L208</f>
        <v/>
      </c>
      <c r="BP2" s="10">
        <f>入力シート!U208</f>
        <v>0</v>
      </c>
      <c r="BQ2" s="10">
        <f>入力シート!AE208</f>
        <v>0</v>
      </c>
      <c r="BR2" s="10">
        <f>入力シート!I210</f>
        <v>0</v>
      </c>
      <c r="BS2" s="10" t="str">
        <f>入力シート!L210</f>
        <v/>
      </c>
      <c r="BT2" s="10">
        <f>入力シート!U210</f>
        <v>0</v>
      </c>
      <c r="BU2" s="10">
        <f>入力シート!AE210</f>
        <v>0</v>
      </c>
      <c r="BV2" s="10">
        <f>入力シート!U212</f>
        <v>0</v>
      </c>
      <c r="BW2" s="10">
        <f>入力シート!AE212</f>
        <v>0</v>
      </c>
      <c r="BX2" s="10">
        <f>入力シート!U214</f>
        <v>0</v>
      </c>
      <c r="BY2" s="10">
        <f>入力シート!AE214</f>
        <v>0</v>
      </c>
      <c r="BZ2" s="10">
        <f>入力シート!I221</f>
        <v>0</v>
      </c>
      <c r="CA2" s="10" t="str">
        <f>入力シート!L221</f>
        <v/>
      </c>
      <c r="CB2" s="10">
        <f>入力シート!X221</f>
        <v>0</v>
      </c>
      <c r="CC2" s="10">
        <f>入力シート!I223</f>
        <v>0</v>
      </c>
      <c r="CD2" s="10" t="str">
        <f>入力シート!L223</f>
        <v/>
      </c>
      <c r="CE2" s="10">
        <f>入力シート!X223</f>
        <v>0</v>
      </c>
      <c r="CF2" s="10">
        <f>入力シート!I225</f>
        <v>0</v>
      </c>
      <c r="CG2" s="10" t="str">
        <f>入力シート!L225</f>
        <v/>
      </c>
      <c r="CH2" s="10">
        <f>入力シート!X225</f>
        <v>0</v>
      </c>
      <c r="CI2" s="10">
        <f>入力シート!I227</f>
        <v>0</v>
      </c>
      <c r="CJ2" s="10" t="str">
        <f>入力シート!L227</f>
        <v/>
      </c>
      <c r="CK2" s="10">
        <f>入力シート!X227</f>
        <v>0</v>
      </c>
      <c r="CL2" s="10">
        <f>入力シート!I229</f>
        <v>0</v>
      </c>
      <c r="CM2" s="10" t="str">
        <f>入力シート!L229</f>
        <v/>
      </c>
      <c r="CN2" s="10">
        <f>入力シート!X229</f>
        <v>0</v>
      </c>
      <c r="CO2" s="10">
        <f>入力シート!U236</f>
        <v>0</v>
      </c>
      <c r="CP2" s="10">
        <f>入力シート!AE236</f>
        <v>0</v>
      </c>
      <c r="CQ2" s="10">
        <f>入力シート!U238</f>
        <v>0</v>
      </c>
      <c r="CR2" s="10">
        <f>入力シート!AE238</f>
        <v>0</v>
      </c>
      <c r="CS2" s="10">
        <f>入力シート!U240</f>
        <v>0</v>
      </c>
      <c r="CT2" s="10">
        <f>入力シート!AE240</f>
        <v>0</v>
      </c>
      <c r="CU2" s="10">
        <f>入力シート!U247</f>
        <v>0</v>
      </c>
      <c r="CV2" s="10">
        <f>入力シート!AE247</f>
        <v>0</v>
      </c>
      <c r="CW2" s="10">
        <f>入力シート!U249</f>
        <v>0</v>
      </c>
      <c r="CX2" s="10">
        <f>入力シート!AE249</f>
        <v>0</v>
      </c>
      <c r="CY2" s="10">
        <f>入力シート!U251</f>
        <v>0</v>
      </c>
      <c r="CZ2" s="10">
        <f>入力シート!AE251</f>
        <v>0</v>
      </c>
      <c r="DA2" s="10">
        <f>入力シート!U253</f>
        <v>0</v>
      </c>
      <c r="DB2" s="10">
        <f>入力シート!AE253</f>
        <v>0</v>
      </c>
      <c r="DC2" s="10">
        <f>入力シート!U255</f>
        <v>0</v>
      </c>
      <c r="DD2" s="10">
        <f>入力シート!AE255</f>
        <v>0</v>
      </c>
      <c r="DE2" s="10">
        <f>入力シート!U257</f>
        <v>0</v>
      </c>
      <c r="DF2" s="10">
        <f>入力シート!AE257</f>
        <v>0</v>
      </c>
      <c r="DG2" s="10">
        <f>入力シート!U259</f>
        <v>0</v>
      </c>
      <c r="DH2" s="10">
        <f>入力シート!AE259</f>
        <v>0</v>
      </c>
      <c r="DI2" s="10">
        <f>入力シート!U261</f>
        <v>0</v>
      </c>
      <c r="DJ2" s="10">
        <f>入力シート!AE261</f>
        <v>0</v>
      </c>
      <c r="DK2" s="10">
        <f>入力シート!U263</f>
        <v>0</v>
      </c>
      <c r="DL2" s="10">
        <f>入力シート!AE263</f>
        <v>0</v>
      </c>
      <c r="DM2" s="10">
        <f>入力シート!U265</f>
        <v>0</v>
      </c>
      <c r="DN2" s="10">
        <f>入力シート!AE265</f>
        <v>0</v>
      </c>
      <c r="DO2" s="10">
        <f>入力シート!U267</f>
        <v>0</v>
      </c>
      <c r="DP2" s="10">
        <f>入力シート!AE267</f>
        <v>0</v>
      </c>
      <c r="DQ2" s="10">
        <f>入力シート!U269</f>
        <v>0</v>
      </c>
      <c r="DR2" s="10">
        <f>入力シート!AE269</f>
        <v>0</v>
      </c>
      <c r="DS2" s="10">
        <f>入力シート!U271</f>
        <v>0</v>
      </c>
      <c r="DT2" s="10">
        <f>入力シート!AE271</f>
        <v>0</v>
      </c>
      <c r="DU2" s="10">
        <f>入力シート!U273</f>
        <v>0</v>
      </c>
      <c r="DV2" s="10">
        <f>入力シート!AE273</f>
        <v>0</v>
      </c>
      <c r="DW2" s="10">
        <f>入力シート!U275</f>
        <v>0</v>
      </c>
      <c r="DX2" s="10">
        <f>入力シート!AE275</f>
        <v>0</v>
      </c>
      <c r="DY2" s="10">
        <f>入力シート!U277</f>
        <v>0</v>
      </c>
      <c r="DZ2" s="10">
        <f>入力シート!AE277</f>
        <v>0</v>
      </c>
      <c r="EA2" s="10">
        <f>入力シート!U279</f>
        <v>0</v>
      </c>
      <c r="EB2" s="10">
        <f>入力シート!AE279</f>
        <v>0</v>
      </c>
      <c r="EC2" s="10">
        <f>入力シート!U281</f>
        <v>0</v>
      </c>
      <c r="ED2" s="10">
        <f>入力シート!AE281</f>
        <v>0</v>
      </c>
      <c r="EE2" s="10">
        <f>入力シート!U283</f>
        <v>0</v>
      </c>
      <c r="EF2" s="10">
        <f>入力シート!AE283</f>
        <v>0</v>
      </c>
      <c r="EG2" s="10">
        <f>入力シート!U285</f>
        <v>0</v>
      </c>
      <c r="EH2" s="10">
        <f>入力シート!AE285</f>
        <v>0</v>
      </c>
      <c r="EI2" s="10">
        <f>入力シート!U287</f>
        <v>0</v>
      </c>
      <c r="EJ2" s="10">
        <f>入力シート!AE287</f>
        <v>0</v>
      </c>
      <c r="EK2" s="10">
        <f>入力シート!U289</f>
        <v>0</v>
      </c>
      <c r="EL2" s="10">
        <f>入力シート!AE289</f>
        <v>0</v>
      </c>
      <c r="EM2" s="10">
        <f>入力シート!U291</f>
        <v>0</v>
      </c>
      <c r="EN2" s="10">
        <f>入力シート!AE291</f>
        <v>0</v>
      </c>
      <c r="EO2" s="10">
        <f>入力シート!U293</f>
        <v>0</v>
      </c>
      <c r="EP2" s="10">
        <f>入力シート!AE293</f>
        <v>0</v>
      </c>
      <c r="EQ2" s="10">
        <f>入力シート!U295</f>
        <v>0</v>
      </c>
      <c r="ER2" s="10">
        <f>入力シート!AE295</f>
        <v>0</v>
      </c>
      <c r="ES2" s="10">
        <f>入力シート!U297</f>
        <v>0</v>
      </c>
      <c r="ET2" s="10">
        <f>入力シート!AE297</f>
        <v>0</v>
      </c>
      <c r="EU2" s="10">
        <f>入力シート!U299</f>
        <v>0</v>
      </c>
      <c r="EV2" s="10">
        <f>入力シート!AE299</f>
        <v>0</v>
      </c>
      <c r="EW2" s="10">
        <f>入力シート!U301</f>
        <v>0</v>
      </c>
      <c r="EX2" s="10">
        <f>入力シート!AE301</f>
        <v>0</v>
      </c>
      <c r="EY2" s="10">
        <f>入力シート!U303</f>
        <v>0</v>
      </c>
      <c r="EZ2" s="10">
        <f>入力シート!AE303</f>
        <v>0</v>
      </c>
      <c r="FA2" s="10">
        <f>入力シート!U305</f>
        <v>0</v>
      </c>
      <c r="FB2" s="10">
        <f>入力シート!AE305</f>
        <v>0</v>
      </c>
      <c r="FC2" s="10">
        <f>入力シート!I312</f>
        <v>0</v>
      </c>
      <c r="FD2" s="10">
        <f>入力シート!U312</f>
        <v>0</v>
      </c>
      <c r="FE2" s="10">
        <f>入力シート!AE312</f>
        <v>0</v>
      </c>
      <c r="FF2" s="10">
        <f>入力シート!I314</f>
        <v>0</v>
      </c>
      <c r="FG2" s="10">
        <f>入力シート!U314</f>
        <v>0</v>
      </c>
      <c r="FH2" s="10">
        <f>入力シート!AE314</f>
        <v>0</v>
      </c>
      <c r="FI2" s="10">
        <f>入力シート!I316</f>
        <v>0</v>
      </c>
      <c r="FJ2" s="10">
        <f>入力シート!U316</f>
        <v>0</v>
      </c>
      <c r="FK2" s="10">
        <f>入力シート!AE316</f>
        <v>0</v>
      </c>
      <c r="FL2" s="10">
        <f>入力シート!I318</f>
        <v>0</v>
      </c>
      <c r="FM2" s="10">
        <f>入力シート!U318</f>
        <v>0</v>
      </c>
      <c r="FN2" s="10">
        <f>入力シート!AE318</f>
        <v>0</v>
      </c>
      <c r="FO2" s="10">
        <f>入力シート!U320</f>
        <v>0</v>
      </c>
      <c r="FP2" s="10">
        <f>入力シート!AE320</f>
        <v>0</v>
      </c>
      <c r="FQ2" s="10">
        <f>入力シート!U322</f>
        <v>0</v>
      </c>
      <c r="FR2" s="10">
        <f>入力シート!AE322</f>
        <v>0</v>
      </c>
      <c r="FS2" s="10">
        <f>入力シート!F327</f>
        <v>0</v>
      </c>
    </row>
    <row r="58" spans="15:15" x14ac:dyDescent="0.4">
      <c r="O58" s="11" t="e">
        <f>入力内容集計表!AB</f>
        <v>#NAME?</v>
      </c>
    </row>
  </sheetData>
  <sheetProtection sheet="1" objects="1" scenarios="1"/>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80" zoomScaleNormal="100" zoomScaleSheetLayoutView="80" workbookViewId="0"/>
  </sheetViews>
  <sheetFormatPr defaultRowHeight="37.5" customHeight="1" x14ac:dyDescent="0.4"/>
  <cols>
    <col min="1" max="4" width="18.75" style="2" customWidth="1"/>
    <col min="5" max="16384" width="9" style="2"/>
  </cols>
  <sheetData>
    <row r="1" spans="1:4" ht="37.5" customHeight="1" thickTop="1" thickBot="1" x14ac:dyDescent="0.45">
      <c r="A1" s="6" t="s">
        <v>88</v>
      </c>
      <c r="B1" s="98" t="s">
        <v>140</v>
      </c>
      <c r="C1" s="98"/>
      <c r="D1" s="99"/>
    </row>
    <row r="2" spans="1:4" ht="37.5" customHeight="1" thickTop="1" x14ac:dyDescent="0.4">
      <c r="A2" s="3">
        <v>1</v>
      </c>
      <c r="B2" s="95" t="s">
        <v>141</v>
      </c>
      <c r="C2" s="96"/>
      <c r="D2" s="97"/>
    </row>
    <row r="3" spans="1:4" ht="37.5" customHeight="1" x14ac:dyDescent="0.4">
      <c r="A3" s="4">
        <v>2</v>
      </c>
      <c r="B3" s="100" t="s">
        <v>142</v>
      </c>
      <c r="C3" s="100"/>
      <c r="D3" s="101"/>
    </row>
    <row r="4" spans="1:4" ht="37.5" customHeight="1" x14ac:dyDescent="0.4">
      <c r="A4" s="4">
        <v>3</v>
      </c>
      <c r="B4" s="100" t="s">
        <v>143</v>
      </c>
      <c r="C4" s="100"/>
      <c r="D4" s="101"/>
    </row>
    <row r="5" spans="1:4" ht="37.5" customHeight="1" x14ac:dyDescent="0.4">
      <c r="A5" s="4">
        <v>4</v>
      </c>
      <c r="B5" s="100" t="s">
        <v>144</v>
      </c>
      <c r="C5" s="100"/>
      <c r="D5" s="101"/>
    </row>
    <row r="6" spans="1:4" ht="37.5" customHeight="1" x14ac:dyDescent="0.4">
      <c r="A6" s="4">
        <v>5</v>
      </c>
      <c r="B6" s="100" t="s">
        <v>145</v>
      </c>
      <c r="C6" s="100"/>
      <c r="D6" s="101"/>
    </row>
    <row r="7" spans="1:4" ht="37.5" customHeight="1" x14ac:dyDescent="0.4">
      <c r="A7" s="4">
        <v>6</v>
      </c>
      <c r="B7" s="100" t="s">
        <v>146</v>
      </c>
      <c r="C7" s="100"/>
      <c r="D7" s="101"/>
    </row>
    <row r="8" spans="1:4" ht="37.5" customHeight="1" thickBot="1" x14ac:dyDescent="0.45">
      <c r="A8" s="5">
        <v>7</v>
      </c>
      <c r="B8" s="102" t="s">
        <v>147</v>
      </c>
      <c r="C8" s="102"/>
      <c r="D8" s="103"/>
    </row>
    <row r="9" spans="1:4" ht="37.5" customHeight="1" thickTop="1" x14ac:dyDescent="0.4"/>
  </sheetData>
  <sheetProtection sheet="1" objects="1" scenarios="1"/>
  <mergeCells count="8">
    <mergeCell ref="B2:D2"/>
    <mergeCell ref="B1:D1"/>
    <mergeCell ref="B7:D7"/>
    <mergeCell ref="B8:D8"/>
    <mergeCell ref="B5:D5"/>
    <mergeCell ref="B6:D6"/>
    <mergeCell ref="B3:D3"/>
    <mergeCell ref="B4:D4"/>
  </mergeCells>
  <phoneticPr fontId="3"/>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U79"/>
  <sheetViews>
    <sheetView showZeros="0" view="pageBreakPreview" zoomScale="120" zoomScaleNormal="100" zoomScaleSheetLayoutView="120" workbookViewId="0">
      <selection activeCell="B2" sqref="B2:G3"/>
    </sheetView>
  </sheetViews>
  <sheetFormatPr defaultColWidth="3.75" defaultRowHeight="12.75" customHeight="1" x14ac:dyDescent="0.4"/>
  <cols>
    <col min="1" max="1" width="2.125" style="12" customWidth="1"/>
    <col min="2" max="34" width="3.75" style="12"/>
    <col min="35" max="35" width="5" style="12" hidden="1" customWidth="1"/>
    <col min="36" max="36" width="5.875" style="12" hidden="1" customWidth="1"/>
    <col min="37" max="37" width="5" style="12" hidden="1" customWidth="1"/>
    <col min="38" max="38" width="5.875" style="12" hidden="1" customWidth="1"/>
    <col min="39" max="16384" width="3.75" style="12"/>
  </cols>
  <sheetData>
    <row r="1" spans="2:47" ht="12.75" customHeight="1" thickBot="1" x14ac:dyDescent="0.45"/>
    <row r="2" spans="2:47" ht="15" customHeight="1" thickTop="1" x14ac:dyDescent="0.4">
      <c r="B2" s="374" t="s">
        <v>153</v>
      </c>
      <c r="C2" s="375"/>
      <c r="D2" s="375"/>
      <c r="E2" s="375"/>
      <c r="F2" s="375"/>
      <c r="G2" s="375"/>
      <c r="H2" s="13"/>
      <c r="I2" s="13"/>
      <c r="J2" s="14"/>
      <c r="K2" s="378" t="s">
        <v>154</v>
      </c>
      <c r="L2" s="379"/>
      <c r="M2" s="379"/>
      <c r="N2" s="379"/>
      <c r="O2" s="379"/>
      <c r="P2" s="379"/>
      <c r="Q2" s="380"/>
      <c r="R2" s="380"/>
      <c r="S2" s="380"/>
      <c r="T2" s="380"/>
      <c r="U2" s="381"/>
      <c r="V2" s="381"/>
      <c r="W2" s="381"/>
      <c r="X2" s="381"/>
      <c r="Y2" s="381"/>
      <c r="Z2" s="382"/>
      <c r="AA2" s="383" t="s">
        <v>155</v>
      </c>
      <c r="AB2" s="384"/>
      <c r="AC2" s="389">
        <f>入力内容集計表!AB2</f>
        <v>0</v>
      </c>
      <c r="AD2" s="390"/>
      <c r="AE2" s="390"/>
      <c r="AF2" s="390"/>
      <c r="AG2" s="390"/>
      <c r="AH2" s="391"/>
    </row>
    <row r="3" spans="2:47" ht="15" customHeight="1" x14ac:dyDescent="0.4">
      <c r="B3" s="376"/>
      <c r="C3" s="377"/>
      <c r="D3" s="377"/>
      <c r="E3" s="377"/>
      <c r="F3" s="377"/>
      <c r="G3" s="377"/>
      <c r="H3" s="398"/>
      <c r="I3" s="398"/>
      <c r="J3" s="399"/>
      <c r="K3" s="400" t="s">
        <v>233</v>
      </c>
      <c r="L3" s="401"/>
      <c r="M3" s="401"/>
      <c r="N3" s="401"/>
      <c r="O3" s="401"/>
      <c r="P3" s="401"/>
      <c r="Q3" s="401"/>
      <c r="R3" s="401"/>
      <c r="S3" s="401"/>
      <c r="T3" s="401"/>
      <c r="U3" s="401"/>
      <c r="V3" s="401"/>
      <c r="W3" s="401"/>
      <c r="X3" s="401"/>
      <c r="Y3" s="401"/>
      <c r="Z3" s="402"/>
      <c r="AA3" s="385"/>
      <c r="AB3" s="386"/>
      <c r="AC3" s="392"/>
      <c r="AD3" s="393"/>
      <c r="AE3" s="393"/>
      <c r="AF3" s="393"/>
      <c r="AG3" s="393"/>
      <c r="AH3" s="394"/>
    </row>
    <row r="4" spans="2:47" ht="15" customHeight="1" x14ac:dyDescent="0.4">
      <c r="B4" s="15"/>
      <c r="C4" s="16"/>
      <c r="D4" s="16"/>
      <c r="E4" s="16"/>
      <c r="F4" s="16"/>
      <c r="G4" s="16"/>
      <c r="H4" s="16"/>
      <c r="I4" s="16"/>
      <c r="J4" s="17"/>
      <c r="K4" s="403"/>
      <c r="L4" s="404"/>
      <c r="M4" s="404"/>
      <c r="N4" s="404"/>
      <c r="O4" s="404"/>
      <c r="P4" s="404"/>
      <c r="Q4" s="404"/>
      <c r="R4" s="404"/>
      <c r="S4" s="404"/>
      <c r="T4" s="404"/>
      <c r="U4" s="404"/>
      <c r="V4" s="404"/>
      <c r="W4" s="404"/>
      <c r="X4" s="404"/>
      <c r="Y4" s="404"/>
      <c r="Z4" s="405"/>
      <c r="AA4" s="385"/>
      <c r="AB4" s="386"/>
      <c r="AC4" s="392"/>
      <c r="AD4" s="393"/>
      <c r="AE4" s="393"/>
      <c r="AF4" s="393"/>
      <c r="AG4" s="393"/>
      <c r="AH4" s="394"/>
    </row>
    <row r="5" spans="2:47" ht="15" customHeight="1" thickBot="1" x14ac:dyDescent="0.45">
      <c r="B5" s="18"/>
      <c r="C5" s="343">
        <f>入力内容集計表!B2</f>
        <v>0</v>
      </c>
      <c r="D5" s="343"/>
      <c r="E5" s="409" t="s">
        <v>156</v>
      </c>
      <c r="F5" s="409"/>
      <c r="G5" s="409"/>
      <c r="H5" s="343">
        <f>入力内容集計表!A2</f>
        <v>0</v>
      </c>
      <c r="I5" s="343"/>
      <c r="J5" s="19" t="s">
        <v>157</v>
      </c>
      <c r="K5" s="406"/>
      <c r="L5" s="407"/>
      <c r="M5" s="407"/>
      <c r="N5" s="407"/>
      <c r="O5" s="407"/>
      <c r="P5" s="407"/>
      <c r="Q5" s="407"/>
      <c r="R5" s="407"/>
      <c r="S5" s="407"/>
      <c r="T5" s="407"/>
      <c r="U5" s="407"/>
      <c r="V5" s="407"/>
      <c r="W5" s="407"/>
      <c r="X5" s="407"/>
      <c r="Y5" s="407"/>
      <c r="Z5" s="408"/>
      <c r="AA5" s="387"/>
      <c r="AB5" s="388"/>
      <c r="AC5" s="395"/>
      <c r="AD5" s="396"/>
      <c r="AE5" s="396"/>
      <c r="AF5" s="396"/>
      <c r="AG5" s="396"/>
      <c r="AH5" s="397"/>
      <c r="AI5" s="20">
        <v>1</v>
      </c>
    </row>
    <row r="6" spans="2:47" ht="15" customHeight="1" thickTop="1" x14ac:dyDescent="0.4">
      <c r="B6" s="310" t="s">
        <v>102</v>
      </c>
      <c r="C6" s="313" t="s">
        <v>103</v>
      </c>
      <c r="D6" s="314"/>
      <c r="E6" s="344">
        <f>入力内容集計表!C2</f>
        <v>0</v>
      </c>
      <c r="F6" s="345"/>
      <c r="G6" s="345"/>
      <c r="H6" s="345"/>
      <c r="I6" s="345"/>
      <c r="J6" s="345"/>
      <c r="K6" s="345"/>
      <c r="L6" s="345"/>
      <c r="M6" s="345"/>
      <c r="N6" s="345"/>
      <c r="O6" s="345"/>
      <c r="P6" s="345"/>
      <c r="Q6" s="345"/>
      <c r="R6" s="346"/>
      <c r="S6" s="349" t="s">
        <v>158</v>
      </c>
      <c r="T6" s="350"/>
      <c r="U6" s="350"/>
      <c r="V6" s="350"/>
      <c r="W6" s="350"/>
      <c r="X6" s="350"/>
      <c r="Y6" s="350"/>
      <c r="Z6" s="350"/>
      <c r="AA6" s="350"/>
      <c r="AB6" s="350"/>
      <c r="AC6" s="350"/>
      <c r="AD6" s="350"/>
      <c r="AE6" s="350"/>
      <c r="AF6" s="350"/>
      <c r="AG6" s="350"/>
      <c r="AH6" s="351"/>
    </row>
    <row r="7" spans="2:47" ht="15" customHeight="1" x14ac:dyDescent="0.4">
      <c r="B7" s="311"/>
      <c r="C7" s="315"/>
      <c r="D7" s="315"/>
      <c r="E7" s="347"/>
      <c r="F7" s="347"/>
      <c r="G7" s="347"/>
      <c r="H7" s="347"/>
      <c r="I7" s="347"/>
      <c r="J7" s="347"/>
      <c r="K7" s="347"/>
      <c r="L7" s="347"/>
      <c r="M7" s="347"/>
      <c r="N7" s="347"/>
      <c r="O7" s="347"/>
      <c r="P7" s="347"/>
      <c r="Q7" s="347"/>
      <c r="R7" s="348"/>
      <c r="S7" s="352"/>
      <c r="T7" s="353"/>
      <c r="U7" s="353"/>
      <c r="V7" s="353"/>
      <c r="W7" s="353"/>
      <c r="X7" s="353"/>
      <c r="Y7" s="353"/>
      <c r="Z7" s="353"/>
      <c r="AA7" s="353"/>
      <c r="AB7" s="353"/>
      <c r="AC7" s="353"/>
      <c r="AD7" s="353"/>
      <c r="AE7" s="353"/>
      <c r="AF7" s="353"/>
      <c r="AG7" s="353"/>
      <c r="AH7" s="354"/>
    </row>
    <row r="8" spans="2:47" ht="15" customHeight="1" x14ac:dyDescent="0.4">
      <c r="B8" s="311"/>
      <c r="C8" s="355" t="s">
        <v>104</v>
      </c>
      <c r="D8" s="315"/>
      <c r="E8" s="356">
        <f>入力内容集計表!D2</f>
        <v>0</v>
      </c>
      <c r="F8" s="357"/>
      <c r="G8" s="357"/>
      <c r="H8" s="357"/>
      <c r="I8" s="357"/>
      <c r="J8" s="357"/>
      <c r="K8" s="357"/>
      <c r="L8" s="357"/>
      <c r="M8" s="357"/>
      <c r="N8" s="357"/>
      <c r="O8" s="357"/>
      <c r="P8" s="357"/>
      <c r="Q8" s="357"/>
      <c r="R8" s="358"/>
      <c r="S8" s="365" t="s">
        <v>159</v>
      </c>
      <c r="T8" s="367" t="s">
        <v>160</v>
      </c>
      <c r="U8" s="338"/>
      <c r="V8" s="338"/>
      <c r="W8" s="338"/>
      <c r="X8" s="368"/>
      <c r="Y8" s="370" t="s">
        <v>161</v>
      </c>
      <c r="Z8" s="371"/>
      <c r="AA8" s="371"/>
      <c r="AB8" s="371"/>
      <c r="AC8" s="134"/>
      <c r="AD8" s="337" t="s">
        <v>162</v>
      </c>
      <c r="AE8" s="338"/>
      <c r="AF8" s="338"/>
      <c r="AG8" s="338"/>
      <c r="AH8" s="339"/>
    </row>
    <row r="9" spans="2:47" ht="15" customHeight="1" x14ac:dyDescent="0.4">
      <c r="B9" s="311"/>
      <c r="C9" s="315"/>
      <c r="D9" s="315"/>
      <c r="E9" s="359"/>
      <c r="F9" s="360"/>
      <c r="G9" s="360"/>
      <c r="H9" s="360"/>
      <c r="I9" s="360"/>
      <c r="J9" s="360"/>
      <c r="K9" s="360"/>
      <c r="L9" s="360"/>
      <c r="M9" s="360"/>
      <c r="N9" s="360"/>
      <c r="O9" s="360"/>
      <c r="P9" s="360"/>
      <c r="Q9" s="360"/>
      <c r="R9" s="361"/>
      <c r="S9" s="366"/>
      <c r="T9" s="340"/>
      <c r="U9" s="341"/>
      <c r="V9" s="341"/>
      <c r="W9" s="341"/>
      <c r="X9" s="369"/>
      <c r="Y9" s="153"/>
      <c r="Z9" s="154"/>
      <c r="AA9" s="154"/>
      <c r="AB9" s="154"/>
      <c r="AC9" s="372"/>
      <c r="AD9" s="340"/>
      <c r="AE9" s="341"/>
      <c r="AF9" s="341"/>
      <c r="AG9" s="341"/>
      <c r="AH9" s="342"/>
    </row>
    <row r="10" spans="2:47" ht="15" customHeight="1" x14ac:dyDescent="0.4">
      <c r="B10" s="311"/>
      <c r="C10" s="315"/>
      <c r="D10" s="315"/>
      <c r="E10" s="362"/>
      <c r="F10" s="363"/>
      <c r="G10" s="363"/>
      <c r="H10" s="363"/>
      <c r="I10" s="363"/>
      <c r="J10" s="363"/>
      <c r="K10" s="363"/>
      <c r="L10" s="363"/>
      <c r="M10" s="363"/>
      <c r="N10" s="363"/>
      <c r="O10" s="363"/>
      <c r="P10" s="363"/>
      <c r="Q10" s="363"/>
      <c r="R10" s="364"/>
      <c r="S10" s="335">
        <f>入力内容集計表!BB2</f>
        <v>0</v>
      </c>
      <c r="T10" s="221" t="str">
        <f>入力内容集計表!BC2</f>
        <v/>
      </c>
      <c r="U10" s="222"/>
      <c r="V10" s="222"/>
      <c r="W10" s="222"/>
      <c r="X10" s="223"/>
      <c r="Y10" s="327">
        <f>入力内容集計表!BD2</f>
        <v>0</v>
      </c>
      <c r="Z10" s="328"/>
      <c r="AA10" s="328"/>
      <c r="AB10" s="328"/>
      <c r="AC10" s="289" t="s">
        <v>105</v>
      </c>
      <c r="AD10" s="327">
        <f>入力内容集計表!BE2</f>
        <v>0</v>
      </c>
      <c r="AE10" s="328"/>
      <c r="AF10" s="328"/>
      <c r="AG10" s="328"/>
      <c r="AH10" s="273" t="s">
        <v>105</v>
      </c>
    </row>
    <row r="11" spans="2:47" ht="15" customHeight="1" x14ac:dyDescent="0.4">
      <c r="B11" s="311"/>
      <c r="C11" s="275" t="s">
        <v>106</v>
      </c>
      <c r="D11" s="260"/>
      <c r="E11" s="21" t="s">
        <v>114</v>
      </c>
      <c r="F11" s="276" t="str">
        <f>入力内容集計表!E2</f>
        <v>-</v>
      </c>
      <c r="G11" s="277"/>
      <c r="H11" s="277"/>
      <c r="I11" s="277"/>
      <c r="J11" s="277"/>
      <c r="K11" s="278"/>
      <c r="L11" s="22" t="s">
        <v>433</v>
      </c>
      <c r="M11" s="104">
        <f>入力内容集計表!I2</f>
        <v>0</v>
      </c>
      <c r="N11" s="105"/>
      <c r="O11" s="105"/>
      <c r="P11" s="105"/>
      <c r="Q11" s="105"/>
      <c r="R11" s="106"/>
      <c r="S11" s="336"/>
      <c r="T11" s="224"/>
      <c r="U11" s="225"/>
      <c r="V11" s="225"/>
      <c r="W11" s="225"/>
      <c r="X11" s="226"/>
      <c r="Y11" s="329"/>
      <c r="Z11" s="330"/>
      <c r="AA11" s="330"/>
      <c r="AB11" s="330"/>
      <c r="AC11" s="290"/>
      <c r="AD11" s="329"/>
      <c r="AE11" s="330"/>
      <c r="AF11" s="330"/>
      <c r="AG11" s="330"/>
      <c r="AH11" s="274"/>
    </row>
    <row r="12" spans="2:47" ht="15" customHeight="1" x14ac:dyDescent="0.4">
      <c r="B12" s="311"/>
      <c r="C12" s="260"/>
      <c r="D12" s="260"/>
      <c r="E12" s="373" t="str">
        <f>入力内容集計表!F2</f>
        <v/>
      </c>
      <c r="F12" s="293"/>
      <c r="G12" s="293"/>
      <c r="H12" s="293"/>
      <c r="I12" s="293"/>
      <c r="J12" s="293"/>
      <c r="K12" s="293"/>
      <c r="L12" s="293"/>
      <c r="M12" s="293"/>
      <c r="N12" s="293"/>
      <c r="O12" s="293"/>
      <c r="P12" s="293"/>
      <c r="Q12" s="293"/>
      <c r="R12" s="294"/>
      <c r="S12" s="335">
        <f>入力内容集計表!BF2</f>
        <v>0</v>
      </c>
      <c r="T12" s="221" t="str">
        <f>入力内容集計表!BG2</f>
        <v/>
      </c>
      <c r="U12" s="222"/>
      <c r="V12" s="222"/>
      <c r="W12" s="222"/>
      <c r="X12" s="223"/>
      <c r="Y12" s="327">
        <f>入力内容集計表!BH2</f>
        <v>0</v>
      </c>
      <c r="Z12" s="328"/>
      <c r="AA12" s="328"/>
      <c r="AB12" s="328"/>
      <c r="AC12" s="289" t="s">
        <v>105</v>
      </c>
      <c r="AD12" s="327">
        <f>入力内容集計表!BI2</f>
        <v>0</v>
      </c>
      <c r="AE12" s="328"/>
      <c r="AF12" s="328"/>
      <c r="AG12" s="328"/>
      <c r="AH12" s="273" t="s">
        <v>105</v>
      </c>
    </row>
    <row r="13" spans="2:47" ht="15" customHeight="1" x14ac:dyDescent="0.4">
      <c r="B13" s="311"/>
      <c r="C13" s="260"/>
      <c r="D13" s="260"/>
      <c r="E13" s="268"/>
      <c r="F13" s="269"/>
      <c r="G13" s="269"/>
      <c r="H13" s="269"/>
      <c r="I13" s="269"/>
      <c r="J13" s="269"/>
      <c r="K13" s="269"/>
      <c r="L13" s="269"/>
      <c r="M13" s="269"/>
      <c r="N13" s="269"/>
      <c r="O13" s="269"/>
      <c r="P13" s="269"/>
      <c r="Q13" s="269"/>
      <c r="R13" s="295"/>
      <c r="S13" s="336"/>
      <c r="T13" s="224"/>
      <c r="U13" s="225"/>
      <c r="V13" s="225"/>
      <c r="W13" s="225"/>
      <c r="X13" s="226"/>
      <c r="Y13" s="329"/>
      <c r="Z13" s="330"/>
      <c r="AA13" s="330"/>
      <c r="AB13" s="330"/>
      <c r="AC13" s="290"/>
      <c r="AD13" s="329"/>
      <c r="AE13" s="330"/>
      <c r="AF13" s="330"/>
      <c r="AG13" s="330"/>
      <c r="AH13" s="274"/>
    </row>
    <row r="14" spans="2:47" ht="15" customHeight="1" x14ac:dyDescent="0.4">
      <c r="B14" s="311"/>
      <c r="C14" s="260"/>
      <c r="D14" s="260"/>
      <c r="E14" s="296"/>
      <c r="F14" s="297"/>
      <c r="G14" s="297"/>
      <c r="H14" s="297"/>
      <c r="I14" s="297"/>
      <c r="J14" s="297"/>
      <c r="K14" s="297"/>
      <c r="L14" s="297"/>
      <c r="M14" s="297"/>
      <c r="N14" s="297"/>
      <c r="O14" s="297"/>
      <c r="P14" s="297"/>
      <c r="Q14" s="297"/>
      <c r="R14" s="298"/>
      <c r="S14" s="335">
        <f>入力内容集計表!BJ2</f>
        <v>0</v>
      </c>
      <c r="T14" s="221" t="str">
        <f>入力内容集計表!BK2</f>
        <v/>
      </c>
      <c r="U14" s="222"/>
      <c r="V14" s="222"/>
      <c r="W14" s="222"/>
      <c r="X14" s="223"/>
      <c r="Y14" s="327">
        <f>入力内容集計表!BL2</f>
        <v>0</v>
      </c>
      <c r="Z14" s="328"/>
      <c r="AA14" s="328"/>
      <c r="AB14" s="328"/>
      <c r="AC14" s="289" t="s">
        <v>105</v>
      </c>
      <c r="AD14" s="327">
        <f>入力内容集計表!BM2</f>
        <v>0</v>
      </c>
      <c r="AE14" s="328"/>
      <c r="AF14" s="328"/>
      <c r="AG14" s="328"/>
      <c r="AH14" s="273" t="s">
        <v>105</v>
      </c>
    </row>
    <row r="15" spans="2:47" ht="15" customHeight="1" x14ac:dyDescent="0.4">
      <c r="B15" s="311"/>
      <c r="C15" s="260"/>
      <c r="D15" s="260"/>
      <c r="E15" s="195" t="s">
        <v>163</v>
      </c>
      <c r="F15" s="195"/>
      <c r="G15" s="305">
        <f>入力内容集計表!G2</f>
        <v>0</v>
      </c>
      <c r="H15" s="305"/>
      <c r="I15" s="305"/>
      <c r="J15" s="305"/>
      <c r="K15" s="305"/>
      <c r="L15" s="195" t="s">
        <v>164</v>
      </c>
      <c r="M15" s="195"/>
      <c r="N15" s="305">
        <f>入力内容集計表!H2</f>
        <v>0</v>
      </c>
      <c r="O15" s="305"/>
      <c r="P15" s="305"/>
      <c r="Q15" s="305"/>
      <c r="R15" s="306"/>
      <c r="S15" s="336"/>
      <c r="T15" s="224"/>
      <c r="U15" s="225"/>
      <c r="V15" s="225"/>
      <c r="W15" s="225"/>
      <c r="X15" s="226"/>
      <c r="Y15" s="329"/>
      <c r="Z15" s="330"/>
      <c r="AA15" s="330"/>
      <c r="AB15" s="330"/>
      <c r="AC15" s="290"/>
      <c r="AD15" s="329"/>
      <c r="AE15" s="330"/>
      <c r="AF15" s="330"/>
      <c r="AG15" s="330"/>
      <c r="AH15" s="274"/>
    </row>
    <row r="16" spans="2:47" ht="15" customHeight="1" x14ac:dyDescent="0.4">
      <c r="B16" s="311"/>
      <c r="C16" s="260" t="s">
        <v>108</v>
      </c>
      <c r="D16" s="260"/>
      <c r="E16" s="262" t="s">
        <v>109</v>
      </c>
      <c r="F16" s="265"/>
      <c r="G16" s="266"/>
      <c r="H16" s="266"/>
      <c r="I16" s="266"/>
      <c r="J16" s="267"/>
      <c r="K16" s="23" t="s">
        <v>165</v>
      </c>
      <c r="L16" s="331">
        <f>入力内容集計表!K2</f>
        <v>0</v>
      </c>
      <c r="M16" s="331"/>
      <c r="N16" s="331"/>
      <c r="O16" s="331"/>
      <c r="P16" s="331"/>
      <c r="Q16" s="331"/>
      <c r="R16" s="332"/>
      <c r="S16" s="335">
        <f>入力内容集計表!BN2</f>
        <v>0</v>
      </c>
      <c r="T16" s="221" t="str">
        <f>入力内容集計表!BO2</f>
        <v/>
      </c>
      <c r="U16" s="222"/>
      <c r="V16" s="222"/>
      <c r="W16" s="222"/>
      <c r="X16" s="223"/>
      <c r="Y16" s="327">
        <f>入力内容集計表!BP2</f>
        <v>0</v>
      </c>
      <c r="Z16" s="328"/>
      <c r="AA16" s="328"/>
      <c r="AB16" s="328"/>
      <c r="AC16" s="289" t="s">
        <v>105</v>
      </c>
      <c r="AD16" s="327">
        <f>入力内容集計表!BQ2</f>
        <v>0</v>
      </c>
      <c r="AE16" s="328"/>
      <c r="AF16" s="328"/>
      <c r="AG16" s="328"/>
      <c r="AH16" s="273" t="s">
        <v>105</v>
      </c>
      <c r="AM16" s="24"/>
      <c r="AN16" s="24"/>
      <c r="AO16" s="24"/>
      <c r="AP16" s="24"/>
      <c r="AQ16" s="24"/>
      <c r="AR16" s="24"/>
      <c r="AS16" s="24"/>
      <c r="AT16" s="24"/>
      <c r="AU16" s="24"/>
    </row>
    <row r="17" spans="2:47" ht="15" customHeight="1" x14ac:dyDescent="0.4">
      <c r="B17" s="311"/>
      <c r="C17" s="260"/>
      <c r="D17" s="260"/>
      <c r="E17" s="263"/>
      <c r="F17" s="268">
        <f>入力内容集計表!J2</f>
        <v>0</v>
      </c>
      <c r="G17" s="269"/>
      <c r="H17" s="269"/>
      <c r="I17" s="269"/>
      <c r="J17" s="270"/>
      <c r="K17" s="271" t="s">
        <v>110</v>
      </c>
      <c r="L17" s="331">
        <f>入力内容集計表!L2</f>
        <v>0</v>
      </c>
      <c r="M17" s="331"/>
      <c r="N17" s="331"/>
      <c r="O17" s="331"/>
      <c r="P17" s="331"/>
      <c r="Q17" s="331"/>
      <c r="R17" s="332"/>
      <c r="S17" s="336"/>
      <c r="T17" s="224"/>
      <c r="U17" s="225"/>
      <c r="V17" s="225"/>
      <c r="W17" s="225"/>
      <c r="X17" s="226"/>
      <c r="Y17" s="329"/>
      <c r="Z17" s="330"/>
      <c r="AA17" s="330"/>
      <c r="AB17" s="330"/>
      <c r="AC17" s="290"/>
      <c r="AD17" s="329"/>
      <c r="AE17" s="330"/>
      <c r="AF17" s="330"/>
      <c r="AG17" s="330"/>
      <c r="AH17" s="274"/>
      <c r="AM17" s="24"/>
      <c r="AN17" s="24"/>
      <c r="AO17" s="24"/>
      <c r="AP17" s="24"/>
      <c r="AQ17" s="24"/>
      <c r="AR17" s="24"/>
      <c r="AS17" s="24"/>
      <c r="AT17" s="24"/>
      <c r="AU17" s="24"/>
    </row>
    <row r="18" spans="2:47" ht="15" customHeight="1" thickBot="1" x14ac:dyDescent="0.45">
      <c r="B18" s="312"/>
      <c r="C18" s="261"/>
      <c r="D18" s="261"/>
      <c r="E18" s="264"/>
      <c r="F18" s="243"/>
      <c r="G18" s="244"/>
      <c r="H18" s="244"/>
      <c r="I18" s="244"/>
      <c r="J18" s="245"/>
      <c r="K18" s="272"/>
      <c r="L18" s="333"/>
      <c r="M18" s="333"/>
      <c r="N18" s="333"/>
      <c r="O18" s="333"/>
      <c r="P18" s="333"/>
      <c r="Q18" s="333"/>
      <c r="R18" s="334"/>
      <c r="S18" s="335">
        <f>入力内容集計表!BR2</f>
        <v>0</v>
      </c>
      <c r="T18" s="221" t="str">
        <f>入力内容集計表!BS2</f>
        <v/>
      </c>
      <c r="U18" s="222"/>
      <c r="V18" s="222"/>
      <c r="W18" s="222"/>
      <c r="X18" s="223"/>
      <c r="Y18" s="327">
        <f>入力内容集計表!BT2</f>
        <v>0</v>
      </c>
      <c r="Z18" s="328"/>
      <c r="AA18" s="328"/>
      <c r="AB18" s="328"/>
      <c r="AC18" s="289" t="s">
        <v>105</v>
      </c>
      <c r="AD18" s="327">
        <f>入力内容集計表!BU2</f>
        <v>0</v>
      </c>
      <c r="AE18" s="328"/>
      <c r="AF18" s="328"/>
      <c r="AG18" s="328"/>
      <c r="AH18" s="273" t="s">
        <v>105</v>
      </c>
    </row>
    <row r="19" spans="2:47" ht="15" customHeight="1" thickTop="1" x14ac:dyDescent="0.4">
      <c r="B19" s="310" t="s">
        <v>111</v>
      </c>
      <c r="C19" s="313" t="s">
        <v>112</v>
      </c>
      <c r="D19" s="314"/>
      <c r="E19" s="316" t="str">
        <f>入力内容集計表!M2</f>
        <v/>
      </c>
      <c r="F19" s="317"/>
      <c r="G19" s="317"/>
      <c r="H19" s="317"/>
      <c r="I19" s="317"/>
      <c r="J19" s="317"/>
      <c r="K19" s="317"/>
      <c r="L19" s="317"/>
      <c r="M19" s="317"/>
      <c r="N19" s="317"/>
      <c r="O19" s="317"/>
      <c r="P19" s="317"/>
      <c r="Q19" s="317"/>
      <c r="R19" s="318"/>
      <c r="S19" s="336"/>
      <c r="T19" s="224"/>
      <c r="U19" s="225"/>
      <c r="V19" s="225"/>
      <c r="W19" s="225"/>
      <c r="X19" s="226"/>
      <c r="Y19" s="329"/>
      <c r="Z19" s="330"/>
      <c r="AA19" s="330"/>
      <c r="AB19" s="330"/>
      <c r="AC19" s="290"/>
      <c r="AD19" s="329"/>
      <c r="AE19" s="330"/>
      <c r="AF19" s="330"/>
      <c r="AG19" s="330"/>
      <c r="AH19" s="274"/>
    </row>
    <row r="20" spans="2:47" ht="15" customHeight="1" x14ac:dyDescent="0.4">
      <c r="B20" s="311"/>
      <c r="C20" s="315"/>
      <c r="D20" s="315"/>
      <c r="E20" s="319"/>
      <c r="F20" s="320"/>
      <c r="G20" s="320"/>
      <c r="H20" s="320"/>
      <c r="I20" s="320"/>
      <c r="J20" s="320"/>
      <c r="K20" s="320"/>
      <c r="L20" s="320"/>
      <c r="M20" s="320"/>
      <c r="N20" s="320"/>
      <c r="O20" s="320"/>
      <c r="P20" s="320"/>
      <c r="Q20" s="320"/>
      <c r="R20" s="321"/>
      <c r="S20" s="325" t="s">
        <v>166</v>
      </c>
      <c r="T20" s="326"/>
      <c r="U20" s="326"/>
      <c r="V20" s="326"/>
      <c r="W20" s="326"/>
      <c r="X20" s="326"/>
      <c r="Y20" s="327">
        <f>入力内容集計表!BV2</f>
        <v>0</v>
      </c>
      <c r="Z20" s="328"/>
      <c r="AA20" s="328"/>
      <c r="AB20" s="328"/>
      <c r="AC20" s="289" t="s">
        <v>105</v>
      </c>
      <c r="AD20" s="327">
        <f>入力内容集計表!BW2</f>
        <v>0</v>
      </c>
      <c r="AE20" s="328"/>
      <c r="AF20" s="328"/>
      <c r="AG20" s="328"/>
      <c r="AH20" s="273" t="s">
        <v>105</v>
      </c>
    </row>
    <row r="21" spans="2:47" ht="15" customHeight="1" x14ac:dyDescent="0.4">
      <c r="B21" s="311"/>
      <c r="C21" s="315"/>
      <c r="D21" s="315"/>
      <c r="E21" s="322"/>
      <c r="F21" s="323"/>
      <c r="G21" s="323"/>
      <c r="H21" s="323"/>
      <c r="I21" s="323"/>
      <c r="J21" s="323"/>
      <c r="K21" s="323"/>
      <c r="L21" s="323"/>
      <c r="M21" s="323"/>
      <c r="N21" s="323"/>
      <c r="O21" s="323"/>
      <c r="P21" s="323"/>
      <c r="Q21" s="323"/>
      <c r="R21" s="324"/>
      <c r="S21" s="325"/>
      <c r="T21" s="326"/>
      <c r="U21" s="326"/>
      <c r="V21" s="326"/>
      <c r="W21" s="326"/>
      <c r="X21" s="326"/>
      <c r="Y21" s="329"/>
      <c r="Z21" s="330"/>
      <c r="AA21" s="330"/>
      <c r="AB21" s="330"/>
      <c r="AC21" s="290"/>
      <c r="AD21" s="329"/>
      <c r="AE21" s="330"/>
      <c r="AF21" s="330"/>
      <c r="AG21" s="330"/>
      <c r="AH21" s="274"/>
    </row>
    <row r="22" spans="2:47" ht="15" customHeight="1" x14ac:dyDescent="0.4">
      <c r="B22" s="311"/>
      <c r="C22" s="275" t="s">
        <v>113</v>
      </c>
      <c r="D22" s="260"/>
      <c r="E22" s="21" t="s">
        <v>114</v>
      </c>
      <c r="F22" s="276" t="str">
        <f>入力内容集計表!N2</f>
        <v>-</v>
      </c>
      <c r="G22" s="277"/>
      <c r="H22" s="277"/>
      <c r="I22" s="277"/>
      <c r="J22" s="277"/>
      <c r="K22" s="278"/>
      <c r="L22" s="22" t="s">
        <v>120</v>
      </c>
      <c r="M22" s="104">
        <f>入力内容集計表!R2</f>
        <v>0</v>
      </c>
      <c r="N22" s="105"/>
      <c r="O22" s="105"/>
      <c r="P22" s="105"/>
      <c r="Q22" s="105"/>
      <c r="R22" s="106"/>
      <c r="S22" s="279" t="s">
        <v>167</v>
      </c>
      <c r="T22" s="280"/>
      <c r="U22" s="280"/>
      <c r="V22" s="280"/>
      <c r="W22" s="280"/>
      <c r="X22" s="281"/>
      <c r="Y22" s="285">
        <f>入力内容集計表!BX2</f>
        <v>0</v>
      </c>
      <c r="Z22" s="286"/>
      <c r="AA22" s="286"/>
      <c r="AB22" s="286"/>
      <c r="AC22" s="289" t="s">
        <v>105</v>
      </c>
      <c r="AD22" s="285">
        <f>入力内容集計表!BY2</f>
        <v>0</v>
      </c>
      <c r="AE22" s="286"/>
      <c r="AF22" s="286"/>
      <c r="AG22" s="286"/>
      <c r="AH22" s="273" t="s">
        <v>105</v>
      </c>
    </row>
    <row r="23" spans="2:47" ht="15" customHeight="1" thickBot="1" x14ac:dyDescent="0.45">
      <c r="B23" s="311"/>
      <c r="C23" s="260"/>
      <c r="D23" s="260"/>
      <c r="E23" s="292" t="str">
        <f>入力内容集計表!O2</f>
        <v/>
      </c>
      <c r="F23" s="293"/>
      <c r="G23" s="293"/>
      <c r="H23" s="293"/>
      <c r="I23" s="293"/>
      <c r="J23" s="293"/>
      <c r="K23" s="293"/>
      <c r="L23" s="293"/>
      <c r="M23" s="293"/>
      <c r="N23" s="293"/>
      <c r="O23" s="293"/>
      <c r="P23" s="293"/>
      <c r="Q23" s="293"/>
      <c r="R23" s="294"/>
      <c r="S23" s="282"/>
      <c r="T23" s="283"/>
      <c r="U23" s="283"/>
      <c r="V23" s="283"/>
      <c r="W23" s="283"/>
      <c r="X23" s="284"/>
      <c r="Y23" s="287"/>
      <c r="Z23" s="288"/>
      <c r="AA23" s="288"/>
      <c r="AB23" s="288"/>
      <c r="AC23" s="290"/>
      <c r="AD23" s="287"/>
      <c r="AE23" s="288"/>
      <c r="AF23" s="288"/>
      <c r="AG23" s="288"/>
      <c r="AH23" s="291"/>
    </row>
    <row r="24" spans="2:47" ht="15" customHeight="1" thickTop="1" x14ac:dyDescent="0.4">
      <c r="B24" s="311"/>
      <c r="C24" s="260"/>
      <c r="D24" s="260"/>
      <c r="E24" s="268"/>
      <c r="F24" s="269"/>
      <c r="G24" s="269"/>
      <c r="H24" s="269"/>
      <c r="I24" s="269"/>
      <c r="J24" s="269"/>
      <c r="K24" s="269"/>
      <c r="L24" s="269"/>
      <c r="M24" s="269"/>
      <c r="N24" s="269"/>
      <c r="O24" s="269"/>
      <c r="P24" s="269"/>
      <c r="Q24" s="269"/>
      <c r="R24" s="295"/>
      <c r="S24" s="299" t="s">
        <v>168</v>
      </c>
      <c r="T24" s="300"/>
      <c r="U24" s="300"/>
      <c r="V24" s="300"/>
      <c r="W24" s="300"/>
      <c r="X24" s="300"/>
      <c r="Y24" s="300"/>
      <c r="Z24" s="300"/>
      <c r="AA24" s="300"/>
      <c r="AB24" s="300"/>
      <c r="AC24" s="300"/>
      <c r="AD24" s="300"/>
      <c r="AE24" s="300"/>
      <c r="AF24" s="300"/>
      <c r="AG24" s="300"/>
      <c r="AH24" s="301"/>
    </row>
    <row r="25" spans="2:47" ht="15" customHeight="1" x14ac:dyDescent="0.4">
      <c r="B25" s="311"/>
      <c r="C25" s="260"/>
      <c r="D25" s="260"/>
      <c r="E25" s="296"/>
      <c r="F25" s="297"/>
      <c r="G25" s="297"/>
      <c r="H25" s="297"/>
      <c r="I25" s="297"/>
      <c r="J25" s="297"/>
      <c r="K25" s="297"/>
      <c r="L25" s="297"/>
      <c r="M25" s="297"/>
      <c r="N25" s="297"/>
      <c r="O25" s="297"/>
      <c r="P25" s="297"/>
      <c r="Q25" s="297"/>
      <c r="R25" s="298"/>
      <c r="S25" s="302"/>
      <c r="T25" s="303"/>
      <c r="U25" s="303"/>
      <c r="V25" s="303"/>
      <c r="W25" s="303"/>
      <c r="X25" s="303"/>
      <c r="Y25" s="303"/>
      <c r="Z25" s="303"/>
      <c r="AA25" s="303"/>
      <c r="AB25" s="303"/>
      <c r="AC25" s="303"/>
      <c r="AD25" s="303"/>
      <c r="AE25" s="303"/>
      <c r="AF25" s="303"/>
      <c r="AG25" s="303"/>
      <c r="AH25" s="304"/>
    </row>
    <row r="26" spans="2:47" ht="15" customHeight="1" x14ac:dyDescent="0.4">
      <c r="B26" s="311"/>
      <c r="C26" s="260"/>
      <c r="D26" s="260"/>
      <c r="E26" s="195" t="s">
        <v>169</v>
      </c>
      <c r="F26" s="195"/>
      <c r="G26" s="305">
        <f>入力内容集計表!P2</f>
        <v>0</v>
      </c>
      <c r="H26" s="305"/>
      <c r="I26" s="305"/>
      <c r="J26" s="305"/>
      <c r="K26" s="305"/>
      <c r="L26" s="195" t="s">
        <v>107</v>
      </c>
      <c r="M26" s="195"/>
      <c r="N26" s="305">
        <f>入力内容集計表!Q2</f>
        <v>0</v>
      </c>
      <c r="O26" s="305"/>
      <c r="P26" s="305"/>
      <c r="Q26" s="305"/>
      <c r="R26" s="306"/>
      <c r="S26" s="307" t="s">
        <v>170</v>
      </c>
      <c r="T26" s="194"/>
      <c r="U26" s="193" t="s">
        <v>171</v>
      </c>
      <c r="V26" s="194"/>
      <c r="W26" s="194"/>
      <c r="X26" s="194"/>
      <c r="Y26" s="194"/>
      <c r="Z26" s="193" t="s">
        <v>172</v>
      </c>
      <c r="AA26" s="194"/>
      <c r="AB26" s="194"/>
      <c r="AC26" s="194"/>
      <c r="AD26" s="194"/>
      <c r="AE26" s="194"/>
      <c r="AF26" s="194"/>
      <c r="AG26" s="194"/>
      <c r="AH26" s="309"/>
    </row>
    <row r="27" spans="2:47" ht="15" customHeight="1" x14ac:dyDescent="0.4">
      <c r="B27" s="311"/>
      <c r="C27" s="260" t="s">
        <v>116</v>
      </c>
      <c r="D27" s="260"/>
      <c r="E27" s="262" t="s">
        <v>109</v>
      </c>
      <c r="F27" s="265"/>
      <c r="G27" s="266"/>
      <c r="H27" s="266"/>
      <c r="I27" s="266"/>
      <c r="J27" s="267"/>
      <c r="K27" s="23" t="s">
        <v>173</v>
      </c>
      <c r="L27" s="203">
        <f>入力内容集計表!T2</f>
        <v>0</v>
      </c>
      <c r="M27" s="203"/>
      <c r="N27" s="203"/>
      <c r="O27" s="203"/>
      <c r="P27" s="203"/>
      <c r="Q27" s="203"/>
      <c r="R27" s="204"/>
      <c r="S27" s="308"/>
      <c r="T27" s="194"/>
      <c r="U27" s="194"/>
      <c r="V27" s="194"/>
      <c r="W27" s="194"/>
      <c r="X27" s="194"/>
      <c r="Y27" s="194"/>
      <c r="Z27" s="194"/>
      <c r="AA27" s="194"/>
      <c r="AB27" s="194"/>
      <c r="AC27" s="194"/>
      <c r="AD27" s="194"/>
      <c r="AE27" s="194"/>
      <c r="AF27" s="194"/>
      <c r="AG27" s="194"/>
      <c r="AH27" s="309"/>
    </row>
    <row r="28" spans="2:47" ht="15" customHeight="1" x14ac:dyDescent="0.4">
      <c r="B28" s="311"/>
      <c r="C28" s="260"/>
      <c r="D28" s="260"/>
      <c r="E28" s="263"/>
      <c r="F28" s="268">
        <f>入力内容集計表!S2</f>
        <v>0</v>
      </c>
      <c r="G28" s="269"/>
      <c r="H28" s="269"/>
      <c r="I28" s="269"/>
      <c r="J28" s="270"/>
      <c r="K28" s="271" t="s">
        <v>110</v>
      </c>
      <c r="L28" s="203">
        <f>入力内容集計表!U2</f>
        <v>0</v>
      </c>
      <c r="M28" s="203"/>
      <c r="N28" s="203"/>
      <c r="O28" s="203"/>
      <c r="P28" s="203"/>
      <c r="Q28" s="203"/>
      <c r="R28" s="204"/>
      <c r="S28" s="219">
        <f>入力内容集計表!BZ2</f>
        <v>0</v>
      </c>
      <c r="T28" s="220"/>
      <c r="U28" s="221" t="str">
        <f>入力内容集計表!CA2</f>
        <v/>
      </c>
      <c r="V28" s="222"/>
      <c r="W28" s="222"/>
      <c r="X28" s="222"/>
      <c r="Y28" s="223"/>
      <c r="Z28" s="227">
        <f>入力内容集計表!CB2</f>
        <v>0</v>
      </c>
      <c r="AA28" s="228"/>
      <c r="AB28" s="228"/>
      <c r="AC28" s="228"/>
      <c r="AD28" s="228"/>
      <c r="AE28" s="228"/>
      <c r="AF28" s="228"/>
      <c r="AG28" s="228"/>
      <c r="AH28" s="229"/>
    </row>
    <row r="29" spans="2:47" ht="15" customHeight="1" thickBot="1" x14ac:dyDescent="0.45">
      <c r="B29" s="312"/>
      <c r="C29" s="261"/>
      <c r="D29" s="261"/>
      <c r="E29" s="264"/>
      <c r="F29" s="243"/>
      <c r="G29" s="244"/>
      <c r="H29" s="244"/>
      <c r="I29" s="244"/>
      <c r="J29" s="245"/>
      <c r="K29" s="272"/>
      <c r="L29" s="205"/>
      <c r="M29" s="205"/>
      <c r="N29" s="205"/>
      <c r="O29" s="205"/>
      <c r="P29" s="205"/>
      <c r="Q29" s="205"/>
      <c r="R29" s="206"/>
      <c r="S29" s="219"/>
      <c r="T29" s="220"/>
      <c r="U29" s="224"/>
      <c r="V29" s="225"/>
      <c r="W29" s="225"/>
      <c r="X29" s="225"/>
      <c r="Y29" s="226"/>
      <c r="Z29" s="228"/>
      <c r="AA29" s="228"/>
      <c r="AB29" s="228"/>
      <c r="AC29" s="228"/>
      <c r="AD29" s="228"/>
      <c r="AE29" s="228"/>
      <c r="AF29" s="228"/>
      <c r="AG29" s="228"/>
      <c r="AH29" s="229"/>
    </row>
    <row r="30" spans="2:47" ht="15" customHeight="1" thickTop="1" x14ac:dyDescent="0.4">
      <c r="B30" s="246" t="s">
        <v>117</v>
      </c>
      <c r="C30" s="247"/>
      <c r="D30" s="248"/>
      <c r="E30" s="252" t="s">
        <v>115</v>
      </c>
      <c r="F30" s="252"/>
      <c r="G30" s="254">
        <f>入力内容集計表!V2</f>
        <v>0</v>
      </c>
      <c r="H30" s="255"/>
      <c r="I30" s="255"/>
      <c r="J30" s="255"/>
      <c r="K30" s="256"/>
      <c r="L30" s="252" t="s">
        <v>164</v>
      </c>
      <c r="M30" s="252"/>
      <c r="N30" s="254">
        <f>入力内容集計表!W2</f>
        <v>0</v>
      </c>
      <c r="O30" s="255"/>
      <c r="P30" s="255"/>
      <c r="Q30" s="255"/>
      <c r="R30" s="256"/>
      <c r="S30" s="219">
        <f>入力内容集計表!CC2</f>
        <v>0</v>
      </c>
      <c r="T30" s="220"/>
      <c r="U30" s="221" t="str">
        <f>入力内容集計表!CD2</f>
        <v/>
      </c>
      <c r="V30" s="222"/>
      <c r="W30" s="222"/>
      <c r="X30" s="222"/>
      <c r="Y30" s="223"/>
      <c r="Z30" s="227">
        <f>入力内容集計表!CE2</f>
        <v>0</v>
      </c>
      <c r="AA30" s="228"/>
      <c r="AB30" s="228"/>
      <c r="AC30" s="228"/>
      <c r="AD30" s="228"/>
      <c r="AE30" s="228"/>
      <c r="AF30" s="228"/>
      <c r="AG30" s="228"/>
      <c r="AH30" s="229"/>
    </row>
    <row r="31" spans="2:47" ht="15" customHeight="1" thickBot="1" x14ac:dyDescent="0.45">
      <c r="B31" s="249"/>
      <c r="C31" s="250"/>
      <c r="D31" s="251"/>
      <c r="E31" s="253"/>
      <c r="F31" s="253"/>
      <c r="G31" s="257"/>
      <c r="H31" s="258"/>
      <c r="I31" s="258"/>
      <c r="J31" s="258"/>
      <c r="K31" s="259"/>
      <c r="L31" s="253"/>
      <c r="M31" s="253"/>
      <c r="N31" s="257"/>
      <c r="O31" s="258"/>
      <c r="P31" s="258"/>
      <c r="Q31" s="258"/>
      <c r="R31" s="259"/>
      <c r="S31" s="219"/>
      <c r="T31" s="220"/>
      <c r="U31" s="224"/>
      <c r="V31" s="225"/>
      <c r="W31" s="225"/>
      <c r="X31" s="225"/>
      <c r="Y31" s="226"/>
      <c r="Z31" s="228"/>
      <c r="AA31" s="228"/>
      <c r="AB31" s="228"/>
      <c r="AC31" s="228"/>
      <c r="AD31" s="228"/>
      <c r="AE31" s="228"/>
      <c r="AF31" s="228"/>
      <c r="AG31" s="228"/>
      <c r="AH31" s="229"/>
    </row>
    <row r="32" spans="2:47" ht="15" customHeight="1" thickTop="1" x14ac:dyDescent="0.4">
      <c r="B32" s="237" t="s">
        <v>174</v>
      </c>
      <c r="C32" s="238"/>
      <c r="D32" s="238"/>
      <c r="E32" s="238"/>
      <c r="F32" s="238"/>
      <c r="G32" s="238"/>
      <c r="H32" s="238"/>
      <c r="I32" s="238"/>
      <c r="J32" s="238"/>
      <c r="K32" s="238"/>
      <c r="L32" s="238"/>
      <c r="M32" s="238"/>
      <c r="N32" s="238"/>
      <c r="O32" s="238"/>
      <c r="P32" s="238"/>
      <c r="Q32" s="238"/>
      <c r="R32" s="239"/>
      <c r="S32" s="219">
        <f>入力内容集計表!CF2</f>
        <v>0</v>
      </c>
      <c r="T32" s="220"/>
      <c r="U32" s="221" t="str">
        <f>入力内容集計表!CG2</f>
        <v/>
      </c>
      <c r="V32" s="222"/>
      <c r="W32" s="222"/>
      <c r="X32" s="222"/>
      <c r="Y32" s="223"/>
      <c r="Z32" s="227">
        <f>入力内容集計表!CH2</f>
        <v>0</v>
      </c>
      <c r="AA32" s="228"/>
      <c r="AB32" s="228"/>
      <c r="AC32" s="228"/>
      <c r="AD32" s="228"/>
      <c r="AE32" s="228"/>
      <c r="AF32" s="228"/>
      <c r="AG32" s="228"/>
      <c r="AH32" s="229"/>
    </row>
    <row r="33" spans="2:34" ht="15" customHeight="1" x14ac:dyDescent="0.4">
      <c r="B33" s="240"/>
      <c r="C33" s="241"/>
      <c r="D33" s="241"/>
      <c r="E33" s="241"/>
      <c r="F33" s="241"/>
      <c r="G33" s="241"/>
      <c r="H33" s="241"/>
      <c r="I33" s="241"/>
      <c r="J33" s="241"/>
      <c r="K33" s="241"/>
      <c r="L33" s="241"/>
      <c r="M33" s="241"/>
      <c r="N33" s="241"/>
      <c r="O33" s="241"/>
      <c r="P33" s="241"/>
      <c r="Q33" s="241"/>
      <c r="R33" s="242"/>
      <c r="S33" s="219"/>
      <c r="T33" s="220"/>
      <c r="U33" s="224"/>
      <c r="V33" s="225"/>
      <c r="W33" s="225"/>
      <c r="X33" s="225"/>
      <c r="Y33" s="226"/>
      <c r="Z33" s="228"/>
      <c r="AA33" s="228"/>
      <c r="AB33" s="228"/>
      <c r="AC33" s="228"/>
      <c r="AD33" s="228"/>
      <c r="AE33" s="228"/>
      <c r="AF33" s="228"/>
      <c r="AG33" s="228"/>
      <c r="AH33" s="229"/>
    </row>
    <row r="34" spans="2:34" ht="15" customHeight="1" x14ac:dyDescent="0.4">
      <c r="B34" s="232" t="s">
        <v>175</v>
      </c>
      <c r="C34" s="233"/>
      <c r="D34" s="233"/>
      <c r="E34" s="233"/>
      <c r="F34" s="233"/>
      <c r="G34" s="233"/>
      <c r="H34" s="233"/>
      <c r="I34" s="193" t="s">
        <v>176</v>
      </c>
      <c r="J34" s="193"/>
      <c r="K34" s="193"/>
      <c r="L34" s="193"/>
      <c r="M34" s="234" t="s">
        <v>177</v>
      </c>
      <c r="N34" s="235"/>
      <c r="O34" s="235"/>
      <c r="P34" s="235"/>
      <c r="Q34" s="235"/>
      <c r="R34" s="236"/>
      <c r="S34" s="219">
        <f>入力内容集計表!CI2</f>
        <v>0</v>
      </c>
      <c r="T34" s="220"/>
      <c r="U34" s="221" t="str">
        <f>入力内容集計表!CJ2</f>
        <v/>
      </c>
      <c r="V34" s="222"/>
      <c r="W34" s="222"/>
      <c r="X34" s="222"/>
      <c r="Y34" s="223"/>
      <c r="Z34" s="227">
        <f>入力内容集計表!CK2</f>
        <v>0</v>
      </c>
      <c r="AA34" s="228"/>
      <c r="AB34" s="228"/>
      <c r="AC34" s="228"/>
      <c r="AD34" s="228"/>
      <c r="AE34" s="228"/>
      <c r="AF34" s="228"/>
      <c r="AG34" s="228"/>
      <c r="AH34" s="229"/>
    </row>
    <row r="35" spans="2:34" ht="15" customHeight="1" x14ac:dyDescent="0.4">
      <c r="B35" s="212" t="s">
        <v>178</v>
      </c>
      <c r="C35" s="213"/>
      <c r="D35" s="213"/>
      <c r="E35" s="213"/>
      <c r="F35" s="213"/>
      <c r="G35" s="213"/>
      <c r="H35" s="213"/>
      <c r="I35" s="214">
        <f>入力内容集計表!AD2</f>
        <v>0</v>
      </c>
      <c r="J35" s="214"/>
      <c r="K35" s="214"/>
      <c r="L35" s="214"/>
      <c r="M35" s="111">
        <f>入力内容集計表!AC2</f>
        <v>0</v>
      </c>
      <c r="N35" s="112"/>
      <c r="O35" s="112"/>
      <c r="P35" s="112"/>
      <c r="Q35" s="112"/>
      <c r="R35" s="113"/>
      <c r="S35" s="219"/>
      <c r="T35" s="220"/>
      <c r="U35" s="224"/>
      <c r="V35" s="225"/>
      <c r="W35" s="225"/>
      <c r="X35" s="225"/>
      <c r="Y35" s="226"/>
      <c r="Z35" s="228"/>
      <c r="AA35" s="228"/>
      <c r="AB35" s="228"/>
      <c r="AC35" s="228"/>
      <c r="AD35" s="228"/>
      <c r="AE35" s="228"/>
      <c r="AF35" s="228"/>
      <c r="AG35" s="228"/>
      <c r="AH35" s="229"/>
    </row>
    <row r="36" spans="2:34" ht="15" customHeight="1" x14ac:dyDescent="0.4">
      <c r="B36" s="7" t="s">
        <v>180</v>
      </c>
      <c r="C36" s="25" t="str">
        <f>入力内容集計表!AE2</f>
        <v>〇</v>
      </c>
      <c r="D36" s="217" t="s">
        <v>181</v>
      </c>
      <c r="E36" s="217"/>
      <c r="F36" s="217"/>
      <c r="G36" s="217"/>
      <c r="H36" s="218"/>
      <c r="I36" s="214">
        <f>入力内容集計表!AG2</f>
        <v>0</v>
      </c>
      <c r="J36" s="214"/>
      <c r="K36" s="214"/>
      <c r="L36" s="214"/>
      <c r="M36" s="111">
        <f>入力内容集計表!AF2</f>
        <v>0</v>
      </c>
      <c r="N36" s="112"/>
      <c r="O36" s="112"/>
      <c r="P36" s="112"/>
      <c r="Q36" s="112"/>
      <c r="R36" s="113"/>
      <c r="S36" s="219">
        <f>入力内容集計表!CL2</f>
        <v>0</v>
      </c>
      <c r="T36" s="220"/>
      <c r="U36" s="221" t="str">
        <f>入力内容集計表!CM2</f>
        <v/>
      </c>
      <c r="V36" s="222"/>
      <c r="W36" s="222"/>
      <c r="X36" s="222"/>
      <c r="Y36" s="223"/>
      <c r="Z36" s="227">
        <f>入力内容集計表!CN2</f>
        <v>0</v>
      </c>
      <c r="AA36" s="228"/>
      <c r="AB36" s="228"/>
      <c r="AC36" s="228"/>
      <c r="AD36" s="228"/>
      <c r="AE36" s="228"/>
      <c r="AF36" s="228"/>
      <c r="AG36" s="228"/>
      <c r="AH36" s="229"/>
    </row>
    <row r="37" spans="2:34" ht="15" customHeight="1" thickBot="1" x14ac:dyDescent="0.45">
      <c r="B37" s="212" t="s">
        <v>182</v>
      </c>
      <c r="C37" s="213"/>
      <c r="D37" s="213"/>
      <c r="E37" s="213"/>
      <c r="F37" s="213"/>
      <c r="G37" s="213"/>
      <c r="H37" s="213"/>
      <c r="I37" s="214">
        <f>入力内容集計表!AI2</f>
        <v>0</v>
      </c>
      <c r="J37" s="214"/>
      <c r="K37" s="214"/>
      <c r="L37" s="214"/>
      <c r="M37" s="111">
        <f>入力内容集計表!AH2</f>
        <v>0</v>
      </c>
      <c r="N37" s="112"/>
      <c r="O37" s="112"/>
      <c r="P37" s="112"/>
      <c r="Q37" s="112"/>
      <c r="R37" s="113"/>
      <c r="S37" s="219"/>
      <c r="T37" s="220"/>
      <c r="U37" s="224"/>
      <c r="V37" s="225"/>
      <c r="W37" s="225"/>
      <c r="X37" s="225"/>
      <c r="Y37" s="226"/>
      <c r="Z37" s="230"/>
      <c r="AA37" s="230"/>
      <c r="AB37" s="230"/>
      <c r="AC37" s="230"/>
      <c r="AD37" s="230"/>
      <c r="AE37" s="230"/>
      <c r="AF37" s="230"/>
      <c r="AG37" s="230"/>
      <c r="AH37" s="231"/>
    </row>
    <row r="38" spans="2:34" ht="15" customHeight="1" thickTop="1" x14ac:dyDescent="0.4">
      <c r="B38" s="212" t="s">
        <v>183</v>
      </c>
      <c r="C38" s="213"/>
      <c r="D38" s="213"/>
      <c r="E38" s="213"/>
      <c r="F38" s="213"/>
      <c r="G38" s="213"/>
      <c r="H38" s="213"/>
      <c r="I38" s="214">
        <f>入力内容集計表!AK2</f>
        <v>0</v>
      </c>
      <c r="J38" s="214"/>
      <c r="K38" s="214"/>
      <c r="L38" s="214"/>
      <c r="M38" s="111">
        <f>入力内容集計表!AJ2</f>
        <v>0</v>
      </c>
      <c r="N38" s="112"/>
      <c r="O38" s="112"/>
      <c r="P38" s="112"/>
      <c r="Q38" s="112"/>
      <c r="R38" s="114"/>
      <c r="S38" s="215" t="s">
        <v>234</v>
      </c>
      <c r="T38" s="215"/>
      <c r="U38" s="215"/>
      <c r="V38" s="215"/>
      <c r="W38" s="215"/>
      <c r="X38" s="215"/>
      <c r="Y38" s="215"/>
      <c r="Z38" s="215"/>
      <c r="AA38" s="215"/>
      <c r="AB38" s="215"/>
      <c r="AC38" s="215"/>
      <c r="AD38" s="215"/>
      <c r="AE38" s="215"/>
      <c r="AF38" s="215"/>
      <c r="AG38" s="215"/>
      <c r="AH38" s="216"/>
    </row>
    <row r="39" spans="2:34" ht="15" customHeight="1" x14ac:dyDescent="0.4">
      <c r="B39" s="212" t="s">
        <v>184</v>
      </c>
      <c r="C39" s="213"/>
      <c r="D39" s="213"/>
      <c r="E39" s="213"/>
      <c r="F39" s="213"/>
      <c r="G39" s="213"/>
      <c r="H39" s="213"/>
      <c r="I39" s="214">
        <f>入力内容集計表!AM2</f>
        <v>0</v>
      </c>
      <c r="J39" s="214"/>
      <c r="K39" s="214"/>
      <c r="L39" s="214"/>
      <c r="M39" s="111">
        <f>入力内容集計表!AL2</f>
        <v>0</v>
      </c>
      <c r="N39" s="112"/>
      <c r="O39" s="112"/>
      <c r="P39" s="112"/>
      <c r="Q39" s="112"/>
      <c r="R39" s="114"/>
      <c r="S39" s="22">
        <v>1</v>
      </c>
      <c r="T39" s="203">
        <f>入力内容集計表!AR2</f>
        <v>0</v>
      </c>
      <c r="U39" s="203"/>
      <c r="V39" s="203"/>
      <c r="W39" s="203"/>
      <c r="X39" s="203"/>
      <c r="Y39" s="203"/>
      <c r="Z39" s="203"/>
      <c r="AA39" s="22">
        <v>6</v>
      </c>
      <c r="AB39" s="203">
        <f>入力内容集計表!AW2</f>
        <v>0</v>
      </c>
      <c r="AC39" s="203"/>
      <c r="AD39" s="203"/>
      <c r="AE39" s="203"/>
      <c r="AF39" s="203"/>
      <c r="AG39" s="203"/>
      <c r="AH39" s="204"/>
    </row>
    <row r="40" spans="2:34" ht="15" customHeight="1" x14ac:dyDescent="0.4">
      <c r="B40" s="212" t="s">
        <v>185</v>
      </c>
      <c r="C40" s="213"/>
      <c r="D40" s="213"/>
      <c r="E40" s="213"/>
      <c r="F40" s="213"/>
      <c r="G40" s="213"/>
      <c r="H40" s="213"/>
      <c r="I40" s="214">
        <f>入力内容集計表!AO2</f>
        <v>0</v>
      </c>
      <c r="J40" s="214"/>
      <c r="K40" s="214"/>
      <c r="L40" s="214"/>
      <c r="M40" s="111">
        <f>入力内容集計表!AN2</f>
        <v>0</v>
      </c>
      <c r="N40" s="112"/>
      <c r="O40" s="112"/>
      <c r="P40" s="112"/>
      <c r="Q40" s="112"/>
      <c r="R40" s="114"/>
      <c r="S40" s="22">
        <v>2</v>
      </c>
      <c r="T40" s="203">
        <f>入力内容集計表!AS2</f>
        <v>0</v>
      </c>
      <c r="U40" s="203"/>
      <c r="V40" s="203"/>
      <c r="W40" s="203"/>
      <c r="X40" s="203"/>
      <c r="Y40" s="203"/>
      <c r="Z40" s="203"/>
      <c r="AA40" s="22">
        <v>7</v>
      </c>
      <c r="AB40" s="203">
        <f>入力内容集計表!AX2</f>
        <v>0</v>
      </c>
      <c r="AC40" s="203"/>
      <c r="AD40" s="203"/>
      <c r="AE40" s="203"/>
      <c r="AF40" s="203"/>
      <c r="AG40" s="203"/>
      <c r="AH40" s="204"/>
    </row>
    <row r="41" spans="2:34" ht="15" customHeight="1" x14ac:dyDescent="0.4">
      <c r="B41" s="212" t="s">
        <v>186</v>
      </c>
      <c r="C41" s="213"/>
      <c r="D41" s="213"/>
      <c r="E41" s="213"/>
      <c r="F41" s="213"/>
      <c r="G41" s="213"/>
      <c r="H41" s="213"/>
      <c r="I41" s="214">
        <f>入力内容集計表!AQ2</f>
        <v>0</v>
      </c>
      <c r="J41" s="214"/>
      <c r="K41" s="214"/>
      <c r="L41" s="214"/>
      <c r="M41" s="111">
        <f>入力内容集計表!AP2</f>
        <v>0</v>
      </c>
      <c r="N41" s="112"/>
      <c r="O41" s="112"/>
      <c r="P41" s="112"/>
      <c r="Q41" s="112"/>
      <c r="R41" s="114"/>
      <c r="S41" s="22">
        <v>3</v>
      </c>
      <c r="T41" s="203">
        <f>入力内容集計表!AT2</f>
        <v>0</v>
      </c>
      <c r="U41" s="203"/>
      <c r="V41" s="203"/>
      <c r="W41" s="203"/>
      <c r="X41" s="203"/>
      <c r="Y41" s="203"/>
      <c r="Z41" s="203"/>
      <c r="AA41" s="22">
        <v>8</v>
      </c>
      <c r="AB41" s="203">
        <f>入力内容集計表!AY2</f>
        <v>0</v>
      </c>
      <c r="AC41" s="203"/>
      <c r="AD41" s="203"/>
      <c r="AE41" s="203"/>
      <c r="AF41" s="203"/>
      <c r="AG41" s="203"/>
      <c r="AH41" s="204"/>
    </row>
    <row r="42" spans="2:34" ht="15" customHeight="1" x14ac:dyDescent="0.4">
      <c r="B42" s="197"/>
      <c r="C42" s="198"/>
      <c r="D42" s="198"/>
      <c r="E42" s="198"/>
      <c r="F42" s="198"/>
      <c r="G42" s="198"/>
      <c r="H42" s="198"/>
      <c r="I42" s="198"/>
      <c r="J42" s="198"/>
      <c r="K42" s="198"/>
      <c r="L42" s="198"/>
      <c r="M42" s="198"/>
      <c r="N42" s="198"/>
      <c r="O42" s="198"/>
      <c r="P42" s="198"/>
      <c r="Q42" s="198"/>
      <c r="R42" s="199"/>
      <c r="S42" s="22">
        <v>4</v>
      </c>
      <c r="T42" s="203">
        <f>入力内容集計表!AU2</f>
        <v>0</v>
      </c>
      <c r="U42" s="203"/>
      <c r="V42" s="203"/>
      <c r="W42" s="203"/>
      <c r="X42" s="203"/>
      <c r="Y42" s="203"/>
      <c r="Z42" s="203"/>
      <c r="AA42" s="22">
        <v>9</v>
      </c>
      <c r="AB42" s="203">
        <f>入力内容集計表!AZ2</f>
        <v>0</v>
      </c>
      <c r="AC42" s="203"/>
      <c r="AD42" s="203"/>
      <c r="AE42" s="203"/>
      <c r="AF42" s="203"/>
      <c r="AG42" s="203"/>
      <c r="AH42" s="204"/>
    </row>
    <row r="43" spans="2:34" ht="15" customHeight="1" thickBot="1" x14ac:dyDescent="0.45">
      <c r="B43" s="200"/>
      <c r="C43" s="201"/>
      <c r="D43" s="201"/>
      <c r="E43" s="201"/>
      <c r="F43" s="201"/>
      <c r="G43" s="201"/>
      <c r="H43" s="201"/>
      <c r="I43" s="201"/>
      <c r="J43" s="201"/>
      <c r="K43" s="201"/>
      <c r="L43" s="201"/>
      <c r="M43" s="201"/>
      <c r="N43" s="201"/>
      <c r="O43" s="201"/>
      <c r="P43" s="201"/>
      <c r="Q43" s="201"/>
      <c r="R43" s="202"/>
      <c r="S43" s="26">
        <v>5</v>
      </c>
      <c r="T43" s="205">
        <f>入力内容集計表!AV2</f>
        <v>0</v>
      </c>
      <c r="U43" s="205"/>
      <c r="V43" s="205"/>
      <c r="W43" s="205"/>
      <c r="X43" s="205"/>
      <c r="Y43" s="205"/>
      <c r="Z43" s="205"/>
      <c r="AA43" s="26">
        <v>10</v>
      </c>
      <c r="AB43" s="205">
        <f>入力内容集計表!BA2</f>
        <v>0</v>
      </c>
      <c r="AC43" s="205"/>
      <c r="AD43" s="205"/>
      <c r="AE43" s="205"/>
      <c r="AF43" s="205"/>
      <c r="AG43" s="205"/>
      <c r="AH43" s="206"/>
    </row>
    <row r="44" spans="2:34" ht="15" customHeight="1" thickTop="1" x14ac:dyDescent="0.4">
      <c r="B44" s="207" t="s">
        <v>478</v>
      </c>
      <c r="C44" s="208"/>
      <c r="D44" s="208"/>
      <c r="E44" s="208"/>
      <c r="F44" s="208"/>
      <c r="G44" s="208"/>
      <c r="H44" s="208"/>
      <c r="I44" s="189" t="s">
        <v>187</v>
      </c>
      <c r="J44" s="189"/>
      <c r="K44" s="189"/>
      <c r="L44" s="189" t="s">
        <v>188</v>
      </c>
      <c r="M44" s="189"/>
      <c r="N44" s="190"/>
      <c r="O44" s="209" t="s">
        <v>189</v>
      </c>
      <c r="P44" s="210"/>
      <c r="Q44" s="210"/>
      <c r="R44" s="210"/>
      <c r="S44" s="210"/>
      <c r="T44" s="210"/>
      <c r="U44" s="210"/>
      <c r="V44" s="210"/>
      <c r="W44" s="210"/>
      <c r="X44" s="210"/>
      <c r="Y44" s="210"/>
      <c r="Z44" s="210"/>
      <c r="AA44" s="210"/>
      <c r="AB44" s="210"/>
      <c r="AC44" s="210"/>
      <c r="AD44" s="210"/>
      <c r="AE44" s="210"/>
      <c r="AF44" s="210"/>
      <c r="AG44" s="210"/>
      <c r="AH44" s="211"/>
    </row>
    <row r="45" spans="2:34" ht="15" customHeight="1" x14ac:dyDescent="0.15">
      <c r="B45" s="191" t="s">
        <v>482</v>
      </c>
      <c r="C45" s="192"/>
      <c r="D45" s="192"/>
      <c r="E45" s="192"/>
      <c r="F45" s="192"/>
      <c r="G45" s="192"/>
      <c r="H45" s="192"/>
      <c r="I45" s="117">
        <f>入力内容集計表!CO2</f>
        <v>0</v>
      </c>
      <c r="J45" s="118"/>
      <c r="K45" s="27" t="s">
        <v>190</v>
      </c>
      <c r="L45" s="117">
        <f>入力内容集計表!CP2</f>
        <v>0</v>
      </c>
      <c r="M45" s="118"/>
      <c r="N45" s="28" t="s">
        <v>190</v>
      </c>
      <c r="O45" s="8" t="s">
        <v>191</v>
      </c>
      <c r="P45" s="193" t="s">
        <v>192</v>
      </c>
      <c r="Q45" s="194"/>
      <c r="R45" s="194"/>
      <c r="S45" s="194"/>
      <c r="T45" s="194"/>
      <c r="U45" s="194"/>
      <c r="V45" s="194"/>
      <c r="W45" s="194"/>
      <c r="X45" s="194"/>
      <c r="Y45" s="195" t="s">
        <v>193</v>
      </c>
      <c r="Z45" s="195"/>
      <c r="AA45" s="195"/>
      <c r="AB45" s="195"/>
      <c r="AC45" s="195"/>
      <c r="AD45" s="195"/>
      <c r="AE45" s="195"/>
      <c r="AF45" s="195"/>
      <c r="AG45" s="195"/>
      <c r="AH45" s="196"/>
    </row>
    <row r="46" spans="2:34" ht="15" customHeight="1" x14ac:dyDescent="0.15">
      <c r="B46" s="191" t="s">
        <v>194</v>
      </c>
      <c r="C46" s="192"/>
      <c r="D46" s="192"/>
      <c r="E46" s="192"/>
      <c r="F46" s="192"/>
      <c r="G46" s="192"/>
      <c r="H46" s="192"/>
      <c r="I46" s="117">
        <f>入力内容集計表!CQ2</f>
        <v>0</v>
      </c>
      <c r="J46" s="118"/>
      <c r="K46" s="27" t="s">
        <v>190</v>
      </c>
      <c r="L46" s="117">
        <f>入力内容集計表!CR2</f>
        <v>0</v>
      </c>
      <c r="M46" s="118"/>
      <c r="N46" s="28" t="s">
        <v>190</v>
      </c>
      <c r="O46" s="9">
        <v>1</v>
      </c>
      <c r="P46" s="177">
        <f>入力内容集計表!FC2</f>
        <v>0</v>
      </c>
      <c r="Q46" s="178"/>
      <c r="R46" s="178"/>
      <c r="S46" s="178"/>
      <c r="T46" s="178"/>
      <c r="U46" s="178"/>
      <c r="V46" s="178"/>
      <c r="W46" s="178"/>
      <c r="X46" s="178"/>
      <c r="Y46" s="179">
        <f>入力内容集計表!FD2+入力内容集計表!FE2</f>
        <v>0</v>
      </c>
      <c r="Z46" s="179"/>
      <c r="AA46" s="179"/>
      <c r="AB46" s="179"/>
      <c r="AC46" s="179"/>
      <c r="AD46" s="179"/>
      <c r="AE46" s="179"/>
      <c r="AF46" s="179"/>
      <c r="AG46" s="180"/>
      <c r="AH46" s="29" t="s">
        <v>105</v>
      </c>
    </row>
    <row r="47" spans="2:34" ht="15" customHeight="1" thickBot="1" x14ac:dyDescent="0.2">
      <c r="B47" s="183" t="s">
        <v>483</v>
      </c>
      <c r="C47" s="184"/>
      <c r="D47" s="184"/>
      <c r="E47" s="184"/>
      <c r="F47" s="184"/>
      <c r="G47" s="184"/>
      <c r="H47" s="184"/>
      <c r="I47" s="185">
        <f>入力内容集計表!CS2</f>
        <v>0</v>
      </c>
      <c r="J47" s="186"/>
      <c r="K47" s="30" t="s">
        <v>190</v>
      </c>
      <c r="L47" s="185">
        <f>入力内容集計表!CT2</f>
        <v>0</v>
      </c>
      <c r="M47" s="186"/>
      <c r="N47" s="31" t="s">
        <v>190</v>
      </c>
      <c r="O47" s="9">
        <v>2</v>
      </c>
      <c r="P47" s="177">
        <f>入力内容集計表!FF2</f>
        <v>0</v>
      </c>
      <c r="Q47" s="178"/>
      <c r="R47" s="178"/>
      <c r="S47" s="178"/>
      <c r="T47" s="178"/>
      <c r="U47" s="178"/>
      <c r="V47" s="178"/>
      <c r="W47" s="178"/>
      <c r="X47" s="178"/>
      <c r="Y47" s="179">
        <f>入力内容集計表!FG2+入力内容集計表!FH2</f>
        <v>0</v>
      </c>
      <c r="Z47" s="179"/>
      <c r="AA47" s="179"/>
      <c r="AB47" s="179"/>
      <c r="AC47" s="179"/>
      <c r="AD47" s="179"/>
      <c r="AE47" s="179"/>
      <c r="AF47" s="179"/>
      <c r="AG47" s="180"/>
      <c r="AH47" s="29" t="s">
        <v>105</v>
      </c>
    </row>
    <row r="48" spans="2:34" ht="15" customHeight="1" thickTop="1" x14ac:dyDescent="0.15">
      <c r="B48" s="187" t="s">
        <v>195</v>
      </c>
      <c r="C48" s="188"/>
      <c r="D48" s="188"/>
      <c r="E48" s="188"/>
      <c r="F48" s="188"/>
      <c r="G48" s="188"/>
      <c r="H48" s="188"/>
      <c r="I48" s="189" t="s">
        <v>187</v>
      </c>
      <c r="J48" s="189"/>
      <c r="K48" s="189"/>
      <c r="L48" s="189" t="s">
        <v>188</v>
      </c>
      <c r="M48" s="189"/>
      <c r="N48" s="190"/>
      <c r="O48" s="9">
        <v>3</v>
      </c>
      <c r="P48" s="177">
        <f>入力内容集計表!FI2</f>
        <v>0</v>
      </c>
      <c r="Q48" s="178"/>
      <c r="R48" s="178"/>
      <c r="S48" s="178"/>
      <c r="T48" s="178"/>
      <c r="U48" s="178"/>
      <c r="V48" s="178"/>
      <c r="W48" s="178"/>
      <c r="X48" s="178"/>
      <c r="Y48" s="179">
        <f>入力内容集計表!FJ2+入力内容集計表!FK2</f>
        <v>0</v>
      </c>
      <c r="Z48" s="179"/>
      <c r="AA48" s="179"/>
      <c r="AB48" s="179"/>
      <c r="AC48" s="179"/>
      <c r="AD48" s="179"/>
      <c r="AE48" s="179"/>
      <c r="AF48" s="179"/>
      <c r="AG48" s="180"/>
      <c r="AH48" s="29" t="s">
        <v>105</v>
      </c>
    </row>
    <row r="49" spans="2:38" ht="15" customHeight="1" x14ac:dyDescent="0.15">
      <c r="B49" s="120" t="s">
        <v>196</v>
      </c>
      <c r="C49" s="119"/>
      <c r="D49" s="119"/>
      <c r="E49" s="119"/>
      <c r="F49" s="119"/>
      <c r="G49" s="119"/>
      <c r="H49" s="119"/>
      <c r="I49" s="117">
        <f>入力内容集計表!CU2</f>
        <v>0</v>
      </c>
      <c r="J49" s="118"/>
      <c r="K49" s="27" t="s">
        <v>190</v>
      </c>
      <c r="L49" s="117">
        <f>入力内容集計表!CV2</f>
        <v>0</v>
      </c>
      <c r="M49" s="118"/>
      <c r="N49" s="28" t="s">
        <v>190</v>
      </c>
      <c r="O49" s="9">
        <v>4</v>
      </c>
      <c r="P49" s="177">
        <f>入力内容集計表!FL2</f>
        <v>0</v>
      </c>
      <c r="Q49" s="178"/>
      <c r="R49" s="178"/>
      <c r="S49" s="178"/>
      <c r="T49" s="178"/>
      <c r="U49" s="178"/>
      <c r="V49" s="178"/>
      <c r="W49" s="178"/>
      <c r="X49" s="178"/>
      <c r="Y49" s="179">
        <f>入力内容集計表!FM2+入力内容集計表!FN2</f>
        <v>0</v>
      </c>
      <c r="Z49" s="179"/>
      <c r="AA49" s="179"/>
      <c r="AB49" s="179"/>
      <c r="AC49" s="179"/>
      <c r="AD49" s="179"/>
      <c r="AE49" s="179"/>
      <c r="AF49" s="179"/>
      <c r="AG49" s="180"/>
      <c r="AH49" s="29" t="s">
        <v>105</v>
      </c>
    </row>
    <row r="50" spans="2:38" ht="15" customHeight="1" x14ac:dyDescent="0.15">
      <c r="B50" s="120" t="s">
        <v>197</v>
      </c>
      <c r="C50" s="119"/>
      <c r="D50" s="119"/>
      <c r="E50" s="119"/>
      <c r="F50" s="119"/>
      <c r="G50" s="119"/>
      <c r="H50" s="119"/>
      <c r="I50" s="117">
        <f>入力内容集計表!CW2</f>
        <v>0</v>
      </c>
      <c r="J50" s="118"/>
      <c r="K50" s="27" t="s">
        <v>190</v>
      </c>
      <c r="L50" s="117">
        <f>入力内容集計表!CX2</f>
        <v>0</v>
      </c>
      <c r="M50" s="118"/>
      <c r="N50" s="28" t="s">
        <v>190</v>
      </c>
      <c r="O50" s="181" t="s">
        <v>198</v>
      </c>
      <c r="P50" s="182"/>
      <c r="Q50" s="182"/>
      <c r="R50" s="182"/>
      <c r="S50" s="182"/>
      <c r="T50" s="182"/>
      <c r="U50" s="182"/>
      <c r="V50" s="182"/>
      <c r="W50" s="182"/>
      <c r="X50" s="182"/>
      <c r="Y50" s="179">
        <f>入力内容集計表!FO2+入力内容集計表!FP2</f>
        <v>0</v>
      </c>
      <c r="Z50" s="179"/>
      <c r="AA50" s="179"/>
      <c r="AB50" s="179"/>
      <c r="AC50" s="179"/>
      <c r="AD50" s="179"/>
      <c r="AE50" s="179"/>
      <c r="AF50" s="179"/>
      <c r="AG50" s="180"/>
      <c r="AH50" s="29" t="s">
        <v>105</v>
      </c>
    </row>
    <row r="51" spans="2:38" ht="15" customHeight="1" thickBot="1" x14ac:dyDescent="0.2">
      <c r="B51" s="120" t="s">
        <v>199</v>
      </c>
      <c r="C51" s="119"/>
      <c r="D51" s="119"/>
      <c r="E51" s="119"/>
      <c r="F51" s="119"/>
      <c r="G51" s="119"/>
      <c r="H51" s="119"/>
      <c r="I51" s="117">
        <f>入力内容集計表!CY2</f>
        <v>0</v>
      </c>
      <c r="J51" s="118"/>
      <c r="K51" s="27" t="s">
        <v>190</v>
      </c>
      <c r="L51" s="117">
        <f>入力内容集計表!CZ2</f>
        <v>0</v>
      </c>
      <c r="M51" s="118"/>
      <c r="N51" s="28" t="s">
        <v>190</v>
      </c>
      <c r="O51" s="169" t="s">
        <v>200</v>
      </c>
      <c r="P51" s="170"/>
      <c r="Q51" s="170"/>
      <c r="R51" s="170"/>
      <c r="S51" s="170"/>
      <c r="T51" s="170"/>
      <c r="U51" s="170"/>
      <c r="V51" s="170"/>
      <c r="W51" s="170"/>
      <c r="X51" s="170"/>
      <c r="Y51" s="171">
        <f>入力内容集計表!FQ2+入力内容集計表!FR2</f>
        <v>0</v>
      </c>
      <c r="Z51" s="171"/>
      <c r="AA51" s="171"/>
      <c r="AB51" s="171"/>
      <c r="AC51" s="171"/>
      <c r="AD51" s="171"/>
      <c r="AE51" s="171"/>
      <c r="AF51" s="171"/>
      <c r="AG51" s="172"/>
      <c r="AH51" s="32" t="s">
        <v>105</v>
      </c>
    </row>
    <row r="52" spans="2:38" ht="15" customHeight="1" thickTop="1" x14ac:dyDescent="0.15">
      <c r="B52" s="120" t="s">
        <v>201</v>
      </c>
      <c r="C52" s="119"/>
      <c r="D52" s="119"/>
      <c r="E52" s="119"/>
      <c r="F52" s="119"/>
      <c r="G52" s="119"/>
      <c r="H52" s="119"/>
      <c r="I52" s="117">
        <f>入力内容集計表!DA2</f>
        <v>0</v>
      </c>
      <c r="J52" s="118"/>
      <c r="K52" s="27" t="s">
        <v>190</v>
      </c>
      <c r="L52" s="117">
        <f>入力内容集計表!DB2</f>
        <v>0</v>
      </c>
      <c r="M52" s="118"/>
      <c r="N52" s="28" t="s">
        <v>190</v>
      </c>
      <c r="O52" s="173" t="s">
        <v>202</v>
      </c>
      <c r="P52" s="174"/>
      <c r="Q52" s="174"/>
      <c r="R52" s="175"/>
      <c r="S52" s="144" t="s">
        <v>203</v>
      </c>
      <c r="T52" s="145"/>
      <c r="U52" s="145"/>
      <c r="V52" s="145"/>
      <c r="W52" s="145"/>
      <c r="X52" s="176"/>
      <c r="Y52" s="159"/>
      <c r="Z52" s="160"/>
      <c r="AA52" s="160"/>
      <c r="AB52" s="160"/>
      <c r="AC52" s="160"/>
      <c r="AD52" s="160"/>
      <c r="AE52" s="160"/>
      <c r="AF52" s="160"/>
      <c r="AG52" s="160"/>
      <c r="AH52" s="161"/>
    </row>
    <row r="53" spans="2:38" ht="15" customHeight="1" thickBot="1" x14ac:dyDescent="0.2">
      <c r="B53" s="120" t="s">
        <v>204</v>
      </c>
      <c r="C53" s="119"/>
      <c r="D53" s="119"/>
      <c r="E53" s="119"/>
      <c r="F53" s="119"/>
      <c r="G53" s="119"/>
      <c r="H53" s="119"/>
      <c r="I53" s="117">
        <f>入力内容集計表!DC2</f>
        <v>0</v>
      </c>
      <c r="J53" s="118"/>
      <c r="K53" s="27" t="s">
        <v>190</v>
      </c>
      <c r="L53" s="117">
        <f>入力内容集計表!DD2</f>
        <v>0</v>
      </c>
      <c r="M53" s="118"/>
      <c r="N53" s="28" t="s">
        <v>190</v>
      </c>
      <c r="O53" s="164">
        <f>入力内容集計表!X2</f>
        <v>0</v>
      </c>
      <c r="P53" s="165"/>
      <c r="Q53" s="166"/>
      <c r="R53" s="33" t="s">
        <v>179</v>
      </c>
      <c r="S53" s="167">
        <f>入力内容集計表!Y2</f>
        <v>0</v>
      </c>
      <c r="T53" s="168"/>
      <c r="U53" s="168"/>
      <c r="V53" s="168"/>
      <c r="W53" s="168"/>
      <c r="X53" s="34" t="s">
        <v>105</v>
      </c>
      <c r="Y53" s="162"/>
      <c r="Z53" s="133"/>
      <c r="AA53" s="133"/>
      <c r="AB53" s="133"/>
      <c r="AC53" s="133"/>
      <c r="AD53" s="133"/>
      <c r="AE53" s="133"/>
      <c r="AF53" s="133"/>
      <c r="AG53" s="133"/>
      <c r="AH53" s="163"/>
    </row>
    <row r="54" spans="2:38" ht="15" customHeight="1" thickTop="1" x14ac:dyDescent="0.15">
      <c r="B54" s="120" t="s">
        <v>205</v>
      </c>
      <c r="C54" s="119"/>
      <c r="D54" s="119"/>
      <c r="E54" s="119"/>
      <c r="F54" s="119"/>
      <c r="G54" s="119"/>
      <c r="H54" s="119"/>
      <c r="I54" s="117">
        <f>入力内容集計表!DE2</f>
        <v>0</v>
      </c>
      <c r="J54" s="118"/>
      <c r="K54" s="27" t="s">
        <v>190</v>
      </c>
      <c r="L54" s="117">
        <f>入力内容集計表!DF2</f>
        <v>0</v>
      </c>
      <c r="M54" s="118"/>
      <c r="N54" s="28" t="s">
        <v>190</v>
      </c>
      <c r="O54" s="144" t="s">
        <v>206</v>
      </c>
      <c r="P54" s="145"/>
      <c r="Q54" s="145"/>
      <c r="R54" s="145"/>
      <c r="S54" s="145"/>
      <c r="T54" s="146"/>
      <c r="U54" s="153" t="s">
        <v>207</v>
      </c>
      <c r="V54" s="154"/>
      <c r="W54" s="154"/>
      <c r="X54" s="155"/>
      <c r="Y54" s="155"/>
      <c r="Z54" s="155"/>
      <c r="AA54" s="156"/>
      <c r="AB54" s="157" t="s">
        <v>208</v>
      </c>
      <c r="AC54" s="155"/>
      <c r="AD54" s="155"/>
      <c r="AE54" s="155"/>
      <c r="AF54" s="155"/>
      <c r="AG54" s="155"/>
      <c r="AH54" s="158"/>
    </row>
    <row r="55" spans="2:38" ht="15" customHeight="1" x14ac:dyDescent="0.15">
      <c r="B55" s="120" t="s">
        <v>209</v>
      </c>
      <c r="C55" s="119"/>
      <c r="D55" s="119"/>
      <c r="E55" s="119"/>
      <c r="F55" s="119"/>
      <c r="G55" s="119"/>
      <c r="H55" s="119"/>
      <c r="I55" s="117">
        <f>入力内容集計表!DG2</f>
        <v>0</v>
      </c>
      <c r="J55" s="118"/>
      <c r="K55" s="27" t="s">
        <v>190</v>
      </c>
      <c r="L55" s="117">
        <f>入力内容集計表!DH2</f>
        <v>0</v>
      </c>
      <c r="M55" s="118"/>
      <c r="N55" s="28" t="s">
        <v>190</v>
      </c>
      <c r="O55" s="147"/>
      <c r="P55" s="148"/>
      <c r="Q55" s="148"/>
      <c r="R55" s="148"/>
      <c r="S55" s="148"/>
      <c r="T55" s="149"/>
      <c r="U55" s="136">
        <f>入力内容集計表!Z2</f>
        <v>0</v>
      </c>
      <c r="V55" s="137"/>
      <c r="W55" s="137"/>
      <c r="X55" s="137"/>
      <c r="Y55" s="137"/>
      <c r="Z55" s="132"/>
      <c r="AA55" s="134"/>
      <c r="AB55" s="136">
        <f>入力内容集計表!AA2</f>
        <v>0</v>
      </c>
      <c r="AC55" s="137"/>
      <c r="AD55" s="137"/>
      <c r="AE55" s="137"/>
      <c r="AF55" s="137"/>
      <c r="AG55" s="140"/>
      <c r="AH55" s="141"/>
    </row>
    <row r="56" spans="2:38" ht="15" customHeight="1" thickBot="1" x14ac:dyDescent="0.2">
      <c r="B56" s="120" t="s">
        <v>210</v>
      </c>
      <c r="C56" s="119"/>
      <c r="D56" s="119"/>
      <c r="E56" s="119"/>
      <c r="F56" s="119"/>
      <c r="G56" s="119"/>
      <c r="H56" s="119"/>
      <c r="I56" s="117">
        <f>入力内容集計表!DI2</f>
        <v>0</v>
      </c>
      <c r="J56" s="118"/>
      <c r="K56" s="27" t="s">
        <v>190</v>
      </c>
      <c r="L56" s="117">
        <f>入力内容集計表!DJ2</f>
        <v>0</v>
      </c>
      <c r="M56" s="118"/>
      <c r="N56" s="28" t="s">
        <v>190</v>
      </c>
      <c r="O56" s="150"/>
      <c r="P56" s="151"/>
      <c r="Q56" s="151"/>
      <c r="R56" s="151"/>
      <c r="S56" s="151"/>
      <c r="T56" s="152"/>
      <c r="U56" s="138"/>
      <c r="V56" s="139"/>
      <c r="W56" s="139"/>
      <c r="X56" s="139"/>
      <c r="Y56" s="139"/>
      <c r="Z56" s="133"/>
      <c r="AA56" s="135"/>
      <c r="AB56" s="138"/>
      <c r="AC56" s="139"/>
      <c r="AD56" s="139"/>
      <c r="AE56" s="139"/>
      <c r="AF56" s="139"/>
      <c r="AG56" s="142"/>
      <c r="AH56" s="143"/>
      <c r="AI56" s="20" t="b">
        <v>0</v>
      </c>
      <c r="AJ56" s="20" t="b">
        <v>1</v>
      </c>
      <c r="AK56" s="20" t="b">
        <v>0</v>
      </c>
      <c r="AL56" s="20" t="b">
        <v>0</v>
      </c>
    </row>
    <row r="57" spans="2:38" ht="15" customHeight="1" thickTop="1" x14ac:dyDescent="0.15">
      <c r="B57" s="120" t="s">
        <v>211</v>
      </c>
      <c r="C57" s="119"/>
      <c r="D57" s="119"/>
      <c r="E57" s="119"/>
      <c r="F57" s="119"/>
      <c r="G57" s="119"/>
      <c r="H57" s="119"/>
      <c r="I57" s="117">
        <f>入力内容集計表!DK2</f>
        <v>0</v>
      </c>
      <c r="J57" s="118"/>
      <c r="K57" s="27" t="s">
        <v>190</v>
      </c>
      <c r="L57" s="117">
        <f>入力内容集計表!DL2</f>
        <v>0</v>
      </c>
      <c r="M57" s="118"/>
      <c r="N57" s="28" t="s">
        <v>190</v>
      </c>
      <c r="O57" s="121" t="s">
        <v>235</v>
      </c>
      <c r="P57" s="122"/>
      <c r="Q57" s="122"/>
      <c r="R57" s="122"/>
      <c r="S57" s="122"/>
      <c r="T57" s="122"/>
      <c r="U57" s="122"/>
      <c r="V57" s="122"/>
      <c r="W57" s="122"/>
      <c r="X57" s="122"/>
      <c r="Y57" s="122"/>
      <c r="Z57" s="122"/>
      <c r="AA57" s="122"/>
      <c r="AB57" s="122"/>
      <c r="AC57" s="122"/>
      <c r="AD57" s="122"/>
      <c r="AE57" s="122"/>
      <c r="AF57" s="122"/>
      <c r="AG57" s="122"/>
      <c r="AH57" s="123"/>
    </row>
    <row r="58" spans="2:38" ht="15" customHeight="1" x14ac:dyDescent="0.15">
      <c r="B58" s="120" t="s">
        <v>212</v>
      </c>
      <c r="C58" s="119"/>
      <c r="D58" s="119"/>
      <c r="E58" s="119"/>
      <c r="F58" s="119"/>
      <c r="G58" s="119"/>
      <c r="H58" s="119"/>
      <c r="I58" s="117">
        <f>入力内容集計表!DM2</f>
        <v>0</v>
      </c>
      <c r="J58" s="118"/>
      <c r="K58" s="27" t="s">
        <v>190</v>
      </c>
      <c r="L58" s="117">
        <f>入力内容集計表!DN2</f>
        <v>0</v>
      </c>
      <c r="M58" s="118"/>
      <c r="N58" s="28" t="s">
        <v>190</v>
      </c>
      <c r="O58" s="124">
        <f>入力内容集計表!FS2</f>
        <v>0</v>
      </c>
      <c r="P58" s="125"/>
      <c r="Q58" s="125"/>
      <c r="R58" s="125"/>
      <c r="S58" s="125"/>
      <c r="T58" s="125"/>
      <c r="U58" s="125"/>
      <c r="V58" s="125"/>
      <c r="W58" s="125"/>
      <c r="X58" s="125"/>
      <c r="Y58" s="125"/>
      <c r="Z58" s="125"/>
      <c r="AA58" s="125"/>
      <c r="AB58" s="125"/>
      <c r="AC58" s="125"/>
      <c r="AD58" s="125"/>
      <c r="AE58" s="125"/>
      <c r="AF58" s="125"/>
      <c r="AG58" s="125"/>
      <c r="AH58" s="126"/>
    </row>
    <row r="59" spans="2:38" ht="15" customHeight="1" x14ac:dyDescent="0.15">
      <c r="B59" s="120" t="s">
        <v>213</v>
      </c>
      <c r="C59" s="119"/>
      <c r="D59" s="119"/>
      <c r="E59" s="119"/>
      <c r="F59" s="119"/>
      <c r="G59" s="119"/>
      <c r="H59" s="119"/>
      <c r="I59" s="117">
        <f>入力内容集計表!DO2</f>
        <v>0</v>
      </c>
      <c r="J59" s="118"/>
      <c r="K59" s="27" t="s">
        <v>190</v>
      </c>
      <c r="L59" s="117">
        <f>入力内容集計表!DP2</f>
        <v>0</v>
      </c>
      <c r="M59" s="118"/>
      <c r="N59" s="28" t="s">
        <v>190</v>
      </c>
      <c r="O59" s="124"/>
      <c r="P59" s="125"/>
      <c r="Q59" s="125"/>
      <c r="R59" s="125"/>
      <c r="S59" s="125"/>
      <c r="T59" s="125"/>
      <c r="U59" s="125"/>
      <c r="V59" s="125"/>
      <c r="W59" s="125"/>
      <c r="X59" s="125"/>
      <c r="Y59" s="125"/>
      <c r="Z59" s="125"/>
      <c r="AA59" s="125"/>
      <c r="AB59" s="125"/>
      <c r="AC59" s="125"/>
      <c r="AD59" s="125"/>
      <c r="AE59" s="125"/>
      <c r="AF59" s="125"/>
      <c r="AG59" s="125"/>
      <c r="AH59" s="126"/>
    </row>
    <row r="60" spans="2:38" ht="15" customHeight="1" x14ac:dyDescent="0.15">
      <c r="B60" s="120" t="s">
        <v>214</v>
      </c>
      <c r="C60" s="119"/>
      <c r="D60" s="119"/>
      <c r="E60" s="119"/>
      <c r="F60" s="119"/>
      <c r="G60" s="119"/>
      <c r="H60" s="119"/>
      <c r="I60" s="117">
        <f>入力内容集計表!DQ2</f>
        <v>0</v>
      </c>
      <c r="J60" s="118"/>
      <c r="K60" s="27" t="s">
        <v>190</v>
      </c>
      <c r="L60" s="117">
        <f>入力内容集計表!DR2</f>
        <v>0</v>
      </c>
      <c r="M60" s="118"/>
      <c r="N60" s="28" t="s">
        <v>190</v>
      </c>
      <c r="O60" s="124"/>
      <c r="P60" s="125"/>
      <c r="Q60" s="125"/>
      <c r="R60" s="125"/>
      <c r="S60" s="125"/>
      <c r="T60" s="125"/>
      <c r="U60" s="125"/>
      <c r="V60" s="125"/>
      <c r="W60" s="125"/>
      <c r="X60" s="125"/>
      <c r="Y60" s="125"/>
      <c r="Z60" s="125"/>
      <c r="AA60" s="125"/>
      <c r="AB60" s="125"/>
      <c r="AC60" s="125"/>
      <c r="AD60" s="125"/>
      <c r="AE60" s="125"/>
      <c r="AF60" s="125"/>
      <c r="AG60" s="125"/>
      <c r="AH60" s="126"/>
    </row>
    <row r="61" spans="2:38" ht="15" customHeight="1" x14ac:dyDescent="0.15">
      <c r="B61" s="120" t="s">
        <v>215</v>
      </c>
      <c r="C61" s="119"/>
      <c r="D61" s="119"/>
      <c r="E61" s="119"/>
      <c r="F61" s="119"/>
      <c r="G61" s="119"/>
      <c r="H61" s="119"/>
      <c r="I61" s="117">
        <f>入力内容集計表!DS2</f>
        <v>0</v>
      </c>
      <c r="J61" s="118"/>
      <c r="K61" s="27" t="s">
        <v>190</v>
      </c>
      <c r="L61" s="117">
        <f>入力内容集計表!DT2</f>
        <v>0</v>
      </c>
      <c r="M61" s="118"/>
      <c r="N61" s="28" t="s">
        <v>190</v>
      </c>
      <c r="O61" s="124"/>
      <c r="P61" s="125"/>
      <c r="Q61" s="125"/>
      <c r="R61" s="125"/>
      <c r="S61" s="125"/>
      <c r="T61" s="125"/>
      <c r="U61" s="125"/>
      <c r="V61" s="125"/>
      <c r="W61" s="125"/>
      <c r="X61" s="125"/>
      <c r="Y61" s="125"/>
      <c r="Z61" s="125"/>
      <c r="AA61" s="125"/>
      <c r="AB61" s="125"/>
      <c r="AC61" s="125"/>
      <c r="AD61" s="125"/>
      <c r="AE61" s="125"/>
      <c r="AF61" s="125"/>
      <c r="AG61" s="125"/>
      <c r="AH61" s="126"/>
    </row>
    <row r="62" spans="2:38" ht="15" customHeight="1" x14ac:dyDescent="0.15">
      <c r="B62" s="120" t="s">
        <v>216</v>
      </c>
      <c r="C62" s="119"/>
      <c r="D62" s="119"/>
      <c r="E62" s="119"/>
      <c r="F62" s="119"/>
      <c r="G62" s="119"/>
      <c r="H62" s="119"/>
      <c r="I62" s="117">
        <f>入力内容集計表!DU2</f>
        <v>0</v>
      </c>
      <c r="J62" s="118"/>
      <c r="K62" s="27" t="s">
        <v>190</v>
      </c>
      <c r="L62" s="117">
        <f>入力内容集計表!DV2</f>
        <v>0</v>
      </c>
      <c r="M62" s="118"/>
      <c r="N62" s="28" t="s">
        <v>190</v>
      </c>
      <c r="O62" s="124"/>
      <c r="P62" s="125"/>
      <c r="Q62" s="125"/>
      <c r="R62" s="125"/>
      <c r="S62" s="125"/>
      <c r="T62" s="125"/>
      <c r="U62" s="125"/>
      <c r="V62" s="125"/>
      <c r="W62" s="125"/>
      <c r="X62" s="125"/>
      <c r="Y62" s="125"/>
      <c r="Z62" s="125"/>
      <c r="AA62" s="125"/>
      <c r="AB62" s="125"/>
      <c r="AC62" s="125"/>
      <c r="AD62" s="125"/>
      <c r="AE62" s="125"/>
      <c r="AF62" s="125"/>
      <c r="AG62" s="125"/>
      <c r="AH62" s="126"/>
    </row>
    <row r="63" spans="2:38" ht="15" customHeight="1" x14ac:dyDescent="0.15">
      <c r="B63" s="120" t="s">
        <v>217</v>
      </c>
      <c r="C63" s="119"/>
      <c r="D63" s="119"/>
      <c r="E63" s="119"/>
      <c r="F63" s="119"/>
      <c r="G63" s="119"/>
      <c r="H63" s="119"/>
      <c r="I63" s="117">
        <f>入力内容集計表!DW2</f>
        <v>0</v>
      </c>
      <c r="J63" s="118"/>
      <c r="K63" s="27" t="s">
        <v>190</v>
      </c>
      <c r="L63" s="117">
        <f>入力内容集計表!DX2</f>
        <v>0</v>
      </c>
      <c r="M63" s="118"/>
      <c r="N63" s="28" t="s">
        <v>190</v>
      </c>
      <c r="O63" s="124"/>
      <c r="P63" s="125"/>
      <c r="Q63" s="125"/>
      <c r="R63" s="125"/>
      <c r="S63" s="125"/>
      <c r="T63" s="125"/>
      <c r="U63" s="125"/>
      <c r="V63" s="125"/>
      <c r="W63" s="125"/>
      <c r="X63" s="125"/>
      <c r="Y63" s="125"/>
      <c r="Z63" s="125"/>
      <c r="AA63" s="125"/>
      <c r="AB63" s="125"/>
      <c r="AC63" s="125"/>
      <c r="AD63" s="125"/>
      <c r="AE63" s="125"/>
      <c r="AF63" s="125"/>
      <c r="AG63" s="125"/>
      <c r="AH63" s="126"/>
    </row>
    <row r="64" spans="2:38" ht="15" customHeight="1" x14ac:dyDescent="0.15">
      <c r="B64" s="120" t="s">
        <v>218</v>
      </c>
      <c r="C64" s="119"/>
      <c r="D64" s="119"/>
      <c r="E64" s="119"/>
      <c r="F64" s="119"/>
      <c r="G64" s="119"/>
      <c r="H64" s="119"/>
      <c r="I64" s="117">
        <f>入力内容集計表!DY2</f>
        <v>0</v>
      </c>
      <c r="J64" s="118"/>
      <c r="K64" s="27" t="s">
        <v>190</v>
      </c>
      <c r="L64" s="117">
        <f>入力内容集計表!DZ2</f>
        <v>0</v>
      </c>
      <c r="M64" s="118"/>
      <c r="N64" s="28" t="s">
        <v>190</v>
      </c>
      <c r="O64" s="124"/>
      <c r="P64" s="125"/>
      <c r="Q64" s="125"/>
      <c r="R64" s="125"/>
      <c r="S64" s="125"/>
      <c r="T64" s="125"/>
      <c r="U64" s="125"/>
      <c r="V64" s="125"/>
      <c r="W64" s="125"/>
      <c r="X64" s="125"/>
      <c r="Y64" s="125"/>
      <c r="Z64" s="125"/>
      <c r="AA64" s="125"/>
      <c r="AB64" s="125"/>
      <c r="AC64" s="125"/>
      <c r="AD64" s="125"/>
      <c r="AE64" s="125"/>
      <c r="AF64" s="125"/>
      <c r="AG64" s="125"/>
      <c r="AH64" s="126"/>
    </row>
    <row r="65" spans="2:34" ht="15" customHeight="1" x14ac:dyDescent="0.15">
      <c r="B65" s="120" t="s">
        <v>219</v>
      </c>
      <c r="C65" s="119"/>
      <c r="D65" s="119"/>
      <c r="E65" s="119"/>
      <c r="F65" s="119"/>
      <c r="G65" s="119"/>
      <c r="H65" s="119"/>
      <c r="I65" s="117">
        <f>入力内容集計表!EA2</f>
        <v>0</v>
      </c>
      <c r="J65" s="118"/>
      <c r="K65" s="27" t="s">
        <v>190</v>
      </c>
      <c r="L65" s="117">
        <f>入力内容集計表!EB2</f>
        <v>0</v>
      </c>
      <c r="M65" s="118"/>
      <c r="N65" s="28" t="s">
        <v>190</v>
      </c>
      <c r="O65" s="124"/>
      <c r="P65" s="125"/>
      <c r="Q65" s="125"/>
      <c r="R65" s="125"/>
      <c r="S65" s="125"/>
      <c r="T65" s="125"/>
      <c r="U65" s="125"/>
      <c r="V65" s="125"/>
      <c r="W65" s="125"/>
      <c r="X65" s="125"/>
      <c r="Y65" s="125"/>
      <c r="Z65" s="125"/>
      <c r="AA65" s="125"/>
      <c r="AB65" s="125"/>
      <c r="AC65" s="125"/>
      <c r="AD65" s="125"/>
      <c r="AE65" s="125"/>
      <c r="AF65" s="125"/>
      <c r="AG65" s="125"/>
      <c r="AH65" s="126"/>
    </row>
    <row r="66" spans="2:34" ht="15" customHeight="1" x14ac:dyDescent="0.15">
      <c r="B66" s="120" t="s">
        <v>220</v>
      </c>
      <c r="C66" s="119"/>
      <c r="D66" s="119"/>
      <c r="E66" s="119"/>
      <c r="F66" s="119"/>
      <c r="G66" s="119"/>
      <c r="H66" s="119"/>
      <c r="I66" s="117">
        <f>入力内容集計表!EC2</f>
        <v>0</v>
      </c>
      <c r="J66" s="118"/>
      <c r="K66" s="27" t="s">
        <v>190</v>
      </c>
      <c r="L66" s="117">
        <f>入力内容集計表!ED2</f>
        <v>0</v>
      </c>
      <c r="M66" s="118"/>
      <c r="N66" s="28" t="s">
        <v>190</v>
      </c>
      <c r="O66" s="124"/>
      <c r="P66" s="125"/>
      <c r="Q66" s="125"/>
      <c r="R66" s="125"/>
      <c r="S66" s="125"/>
      <c r="T66" s="125"/>
      <c r="U66" s="125"/>
      <c r="V66" s="125"/>
      <c r="W66" s="125"/>
      <c r="X66" s="125"/>
      <c r="Y66" s="125"/>
      <c r="Z66" s="125"/>
      <c r="AA66" s="125"/>
      <c r="AB66" s="125"/>
      <c r="AC66" s="125"/>
      <c r="AD66" s="125"/>
      <c r="AE66" s="125"/>
      <c r="AF66" s="125"/>
      <c r="AG66" s="125"/>
      <c r="AH66" s="126"/>
    </row>
    <row r="67" spans="2:34" ht="15" customHeight="1" x14ac:dyDescent="0.15">
      <c r="B67" s="120" t="s">
        <v>221</v>
      </c>
      <c r="C67" s="119"/>
      <c r="D67" s="119"/>
      <c r="E67" s="119"/>
      <c r="F67" s="119"/>
      <c r="G67" s="119"/>
      <c r="H67" s="119"/>
      <c r="I67" s="117">
        <f>入力内容集計表!EE2</f>
        <v>0</v>
      </c>
      <c r="J67" s="118"/>
      <c r="K67" s="27" t="s">
        <v>190</v>
      </c>
      <c r="L67" s="117">
        <f>入力内容集計表!EF2</f>
        <v>0</v>
      </c>
      <c r="M67" s="118"/>
      <c r="N67" s="28" t="s">
        <v>190</v>
      </c>
      <c r="O67" s="124"/>
      <c r="P67" s="125"/>
      <c r="Q67" s="125"/>
      <c r="R67" s="125"/>
      <c r="S67" s="125"/>
      <c r="T67" s="125"/>
      <c r="U67" s="125"/>
      <c r="V67" s="125"/>
      <c r="W67" s="125"/>
      <c r="X67" s="125"/>
      <c r="Y67" s="125"/>
      <c r="Z67" s="125"/>
      <c r="AA67" s="125"/>
      <c r="AB67" s="125"/>
      <c r="AC67" s="125"/>
      <c r="AD67" s="125"/>
      <c r="AE67" s="125"/>
      <c r="AF67" s="125"/>
      <c r="AG67" s="125"/>
      <c r="AH67" s="126"/>
    </row>
    <row r="68" spans="2:34" ht="15" customHeight="1" x14ac:dyDescent="0.15">
      <c r="B68" s="120" t="s">
        <v>222</v>
      </c>
      <c r="C68" s="119"/>
      <c r="D68" s="119"/>
      <c r="E68" s="119"/>
      <c r="F68" s="119"/>
      <c r="G68" s="119"/>
      <c r="H68" s="119"/>
      <c r="I68" s="117">
        <f>入力内容集計表!EG2</f>
        <v>0</v>
      </c>
      <c r="J68" s="118"/>
      <c r="K68" s="27" t="s">
        <v>190</v>
      </c>
      <c r="L68" s="117">
        <f>入力内容集計表!EH2</f>
        <v>0</v>
      </c>
      <c r="M68" s="118"/>
      <c r="N68" s="28" t="s">
        <v>190</v>
      </c>
      <c r="O68" s="124"/>
      <c r="P68" s="125"/>
      <c r="Q68" s="125"/>
      <c r="R68" s="125"/>
      <c r="S68" s="125"/>
      <c r="T68" s="125"/>
      <c r="U68" s="125"/>
      <c r="V68" s="125"/>
      <c r="W68" s="125"/>
      <c r="X68" s="125"/>
      <c r="Y68" s="125"/>
      <c r="Z68" s="125"/>
      <c r="AA68" s="125"/>
      <c r="AB68" s="125"/>
      <c r="AC68" s="125"/>
      <c r="AD68" s="125"/>
      <c r="AE68" s="125"/>
      <c r="AF68" s="125"/>
      <c r="AG68" s="125"/>
      <c r="AH68" s="126"/>
    </row>
    <row r="69" spans="2:34" ht="15" customHeight="1" x14ac:dyDescent="0.15">
      <c r="B69" s="120" t="s">
        <v>223</v>
      </c>
      <c r="C69" s="119"/>
      <c r="D69" s="119"/>
      <c r="E69" s="119"/>
      <c r="F69" s="119"/>
      <c r="G69" s="119"/>
      <c r="H69" s="119"/>
      <c r="I69" s="117">
        <f>入力内容集計表!EI2</f>
        <v>0</v>
      </c>
      <c r="J69" s="118"/>
      <c r="K69" s="27" t="s">
        <v>190</v>
      </c>
      <c r="L69" s="117">
        <f>入力内容集計表!EJ2</f>
        <v>0</v>
      </c>
      <c r="M69" s="118"/>
      <c r="N69" s="28" t="s">
        <v>190</v>
      </c>
      <c r="O69" s="124"/>
      <c r="P69" s="125"/>
      <c r="Q69" s="125"/>
      <c r="R69" s="125"/>
      <c r="S69" s="125"/>
      <c r="T69" s="125"/>
      <c r="U69" s="125"/>
      <c r="V69" s="125"/>
      <c r="W69" s="125"/>
      <c r="X69" s="125"/>
      <c r="Y69" s="125"/>
      <c r="Z69" s="125"/>
      <c r="AA69" s="125"/>
      <c r="AB69" s="125"/>
      <c r="AC69" s="125"/>
      <c r="AD69" s="125"/>
      <c r="AE69" s="125"/>
      <c r="AF69" s="125"/>
      <c r="AG69" s="125"/>
      <c r="AH69" s="126"/>
    </row>
    <row r="70" spans="2:34" ht="15" customHeight="1" x14ac:dyDescent="0.15">
      <c r="B70" s="120" t="s">
        <v>224</v>
      </c>
      <c r="C70" s="119"/>
      <c r="D70" s="119"/>
      <c r="E70" s="119"/>
      <c r="F70" s="119"/>
      <c r="G70" s="119"/>
      <c r="H70" s="119"/>
      <c r="I70" s="117">
        <f>入力内容集計表!EK2</f>
        <v>0</v>
      </c>
      <c r="J70" s="118"/>
      <c r="K70" s="27" t="s">
        <v>190</v>
      </c>
      <c r="L70" s="117">
        <f>入力内容集計表!EL2</f>
        <v>0</v>
      </c>
      <c r="M70" s="118"/>
      <c r="N70" s="28" t="s">
        <v>190</v>
      </c>
      <c r="O70" s="124"/>
      <c r="P70" s="125"/>
      <c r="Q70" s="125"/>
      <c r="R70" s="125"/>
      <c r="S70" s="125"/>
      <c r="T70" s="125"/>
      <c r="U70" s="125"/>
      <c r="V70" s="125"/>
      <c r="W70" s="125"/>
      <c r="X70" s="125"/>
      <c r="Y70" s="125"/>
      <c r="Z70" s="125"/>
      <c r="AA70" s="125"/>
      <c r="AB70" s="125"/>
      <c r="AC70" s="125"/>
      <c r="AD70" s="125"/>
      <c r="AE70" s="125"/>
      <c r="AF70" s="125"/>
      <c r="AG70" s="125"/>
      <c r="AH70" s="126"/>
    </row>
    <row r="71" spans="2:34" ht="15" customHeight="1" x14ac:dyDescent="0.15">
      <c r="B71" s="120" t="s">
        <v>225</v>
      </c>
      <c r="C71" s="119"/>
      <c r="D71" s="119"/>
      <c r="E71" s="119"/>
      <c r="F71" s="119"/>
      <c r="G71" s="119"/>
      <c r="H71" s="119"/>
      <c r="I71" s="117">
        <f>入力内容集計表!EM2</f>
        <v>0</v>
      </c>
      <c r="J71" s="118"/>
      <c r="K71" s="27" t="s">
        <v>190</v>
      </c>
      <c r="L71" s="117">
        <f>入力内容集計表!EN2</f>
        <v>0</v>
      </c>
      <c r="M71" s="118"/>
      <c r="N71" s="28" t="s">
        <v>190</v>
      </c>
      <c r="O71" s="124"/>
      <c r="P71" s="125"/>
      <c r="Q71" s="125"/>
      <c r="R71" s="125"/>
      <c r="S71" s="125"/>
      <c r="T71" s="125"/>
      <c r="U71" s="125"/>
      <c r="V71" s="125"/>
      <c r="W71" s="125"/>
      <c r="X71" s="125"/>
      <c r="Y71" s="125"/>
      <c r="Z71" s="125"/>
      <c r="AA71" s="125"/>
      <c r="AB71" s="125"/>
      <c r="AC71" s="125"/>
      <c r="AD71" s="125"/>
      <c r="AE71" s="125"/>
      <c r="AF71" s="125"/>
      <c r="AG71" s="125"/>
      <c r="AH71" s="126"/>
    </row>
    <row r="72" spans="2:34" ht="15" customHeight="1" x14ac:dyDescent="0.15">
      <c r="B72" s="115" t="s">
        <v>226</v>
      </c>
      <c r="C72" s="116"/>
      <c r="D72" s="116"/>
      <c r="E72" s="116"/>
      <c r="F72" s="116"/>
      <c r="G72" s="119"/>
      <c r="H72" s="119"/>
      <c r="I72" s="117">
        <f>入力内容集計表!EO2</f>
        <v>0</v>
      </c>
      <c r="J72" s="118"/>
      <c r="K72" s="27" t="s">
        <v>190</v>
      </c>
      <c r="L72" s="117">
        <f>入力内容集計表!EP2</f>
        <v>0</v>
      </c>
      <c r="M72" s="118"/>
      <c r="N72" s="28" t="s">
        <v>190</v>
      </c>
      <c r="O72" s="127"/>
      <c r="P72" s="128"/>
      <c r="Q72" s="128"/>
      <c r="R72" s="128"/>
      <c r="S72" s="125"/>
      <c r="T72" s="125"/>
      <c r="U72" s="125"/>
      <c r="V72" s="125"/>
      <c r="W72" s="125"/>
      <c r="X72" s="125"/>
      <c r="Y72" s="125"/>
      <c r="Z72" s="125"/>
      <c r="AA72" s="125"/>
      <c r="AB72" s="125"/>
      <c r="AC72" s="125"/>
      <c r="AD72" s="125"/>
      <c r="AE72" s="125"/>
      <c r="AF72" s="125"/>
      <c r="AG72" s="125"/>
      <c r="AH72" s="126"/>
    </row>
    <row r="73" spans="2:34" ht="15" customHeight="1" x14ac:dyDescent="0.15">
      <c r="B73" s="115" t="s">
        <v>227</v>
      </c>
      <c r="C73" s="116"/>
      <c r="D73" s="116"/>
      <c r="E73" s="116"/>
      <c r="F73" s="116"/>
      <c r="G73" s="119"/>
      <c r="H73" s="119"/>
      <c r="I73" s="117">
        <f>入力内容集計表!EQ2</f>
        <v>0</v>
      </c>
      <c r="J73" s="118"/>
      <c r="K73" s="27" t="s">
        <v>190</v>
      </c>
      <c r="L73" s="117">
        <f>入力内容集計表!ER2</f>
        <v>0</v>
      </c>
      <c r="M73" s="118"/>
      <c r="N73" s="28" t="s">
        <v>190</v>
      </c>
      <c r="O73" s="127"/>
      <c r="P73" s="128"/>
      <c r="Q73" s="128"/>
      <c r="R73" s="128"/>
      <c r="S73" s="125"/>
      <c r="T73" s="125"/>
      <c r="U73" s="125"/>
      <c r="V73" s="125"/>
      <c r="W73" s="125"/>
      <c r="X73" s="125"/>
      <c r="Y73" s="125"/>
      <c r="Z73" s="125"/>
      <c r="AA73" s="125"/>
      <c r="AB73" s="125"/>
      <c r="AC73" s="125"/>
      <c r="AD73" s="125"/>
      <c r="AE73" s="125"/>
      <c r="AF73" s="125"/>
      <c r="AG73" s="125"/>
      <c r="AH73" s="126"/>
    </row>
    <row r="74" spans="2:34" ht="15" customHeight="1" x14ac:dyDescent="0.15">
      <c r="B74" s="115" t="s">
        <v>228</v>
      </c>
      <c r="C74" s="116"/>
      <c r="D74" s="116"/>
      <c r="E74" s="116"/>
      <c r="F74" s="116"/>
      <c r="G74" s="116"/>
      <c r="H74" s="116"/>
      <c r="I74" s="117">
        <f>入力内容集計表!ES2</f>
        <v>0</v>
      </c>
      <c r="J74" s="118"/>
      <c r="K74" s="27" t="s">
        <v>190</v>
      </c>
      <c r="L74" s="117">
        <f>入力内容集計表!ET2</f>
        <v>0</v>
      </c>
      <c r="M74" s="118"/>
      <c r="N74" s="28" t="s">
        <v>190</v>
      </c>
      <c r="O74" s="124"/>
      <c r="P74" s="125"/>
      <c r="Q74" s="125"/>
      <c r="R74" s="125"/>
      <c r="S74" s="125"/>
      <c r="T74" s="125"/>
      <c r="U74" s="125"/>
      <c r="V74" s="125"/>
      <c r="W74" s="125"/>
      <c r="X74" s="125"/>
      <c r="Y74" s="125"/>
      <c r="Z74" s="125"/>
      <c r="AA74" s="125"/>
      <c r="AB74" s="125"/>
      <c r="AC74" s="125"/>
      <c r="AD74" s="125"/>
      <c r="AE74" s="125"/>
      <c r="AF74" s="125"/>
      <c r="AG74" s="125"/>
      <c r="AH74" s="126"/>
    </row>
    <row r="75" spans="2:34" ht="15" customHeight="1" x14ac:dyDescent="0.15">
      <c r="B75" s="115" t="s">
        <v>229</v>
      </c>
      <c r="C75" s="116"/>
      <c r="D75" s="116"/>
      <c r="E75" s="116"/>
      <c r="F75" s="116"/>
      <c r="G75" s="116"/>
      <c r="H75" s="116"/>
      <c r="I75" s="117">
        <f>入力内容集計表!EU2</f>
        <v>0</v>
      </c>
      <c r="J75" s="118"/>
      <c r="K75" s="27" t="s">
        <v>190</v>
      </c>
      <c r="L75" s="117">
        <f>入力内容集計表!EV2</f>
        <v>0</v>
      </c>
      <c r="M75" s="118"/>
      <c r="N75" s="28" t="s">
        <v>190</v>
      </c>
      <c r="O75" s="124"/>
      <c r="P75" s="125"/>
      <c r="Q75" s="125"/>
      <c r="R75" s="125"/>
      <c r="S75" s="125"/>
      <c r="T75" s="125"/>
      <c r="U75" s="125"/>
      <c r="V75" s="125"/>
      <c r="W75" s="125"/>
      <c r="X75" s="125"/>
      <c r="Y75" s="125"/>
      <c r="Z75" s="125"/>
      <c r="AA75" s="125"/>
      <c r="AB75" s="125"/>
      <c r="AC75" s="125"/>
      <c r="AD75" s="125"/>
      <c r="AE75" s="125"/>
      <c r="AF75" s="125"/>
      <c r="AG75" s="125"/>
      <c r="AH75" s="126"/>
    </row>
    <row r="76" spans="2:34" ht="15" customHeight="1" x14ac:dyDescent="0.15">
      <c r="B76" s="115" t="s">
        <v>230</v>
      </c>
      <c r="C76" s="116"/>
      <c r="D76" s="116"/>
      <c r="E76" s="116"/>
      <c r="F76" s="116"/>
      <c r="G76" s="116"/>
      <c r="H76" s="116"/>
      <c r="I76" s="117">
        <f>入力内容集計表!EW2</f>
        <v>0</v>
      </c>
      <c r="J76" s="118"/>
      <c r="K76" s="27" t="s">
        <v>190</v>
      </c>
      <c r="L76" s="117">
        <f>入力内容集計表!EX2</f>
        <v>0</v>
      </c>
      <c r="M76" s="118"/>
      <c r="N76" s="28" t="s">
        <v>190</v>
      </c>
      <c r="O76" s="124"/>
      <c r="P76" s="125"/>
      <c r="Q76" s="125"/>
      <c r="R76" s="125"/>
      <c r="S76" s="125"/>
      <c r="T76" s="125"/>
      <c r="U76" s="125"/>
      <c r="V76" s="125"/>
      <c r="W76" s="125"/>
      <c r="X76" s="125"/>
      <c r="Y76" s="125"/>
      <c r="Z76" s="125"/>
      <c r="AA76" s="125"/>
      <c r="AB76" s="125"/>
      <c r="AC76" s="125"/>
      <c r="AD76" s="125"/>
      <c r="AE76" s="125"/>
      <c r="AF76" s="125"/>
      <c r="AG76" s="125"/>
      <c r="AH76" s="126"/>
    </row>
    <row r="77" spans="2:34" ht="15" customHeight="1" x14ac:dyDescent="0.15">
      <c r="B77" s="115" t="s">
        <v>231</v>
      </c>
      <c r="C77" s="116"/>
      <c r="D77" s="116"/>
      <c r="E77" s="116"/>
      <c r="F77" s="116"/>
      <c r="G77" s="116"/>
      <c r="H77" s="116"/>
      <c r="I77" s="117">
        <f>入力内容集計表!EY2</f>
        <v>0</v>
      </c>
      <c r="J77" s="118"/>
      <c r="K77" s="27" t="s">
        <v>190</v>
      </c>
      <c r="L77" s="117">
        <f>入力内容集計表!EZ2</f>
        <v>0</v>
      </c>
      <c r="M77" s="118"/>
      <c r="N77" s="28" t="s">
        <v>190</v>
      </c>
      <c r="O77" s="124"/>
      <c r="P77" s="125"/>
      <c r="Q77" s="125"/>
      <c r="R77" s="125"/>
      <c r="S77" s="125"/>
      <c r="T77" s="125"/>
      <c r="U77" s="125"/>
      <c r="V77" s="125"/>
      <c r="W77" s="125"/>
      <c r="X77" s="125"/>
      <c r="Y77" s="125"/>
      <c r="Z77" s="125"/>
      <c r="AA77" s="125"/>
      <c r="AB77" s="125"/>
      <c r="AC77" s="125"/>
      <c r="AD77" s="125"/>
      <c r="AE77" s="125"/>
      <c r="AF77" s="125"/>
      <c r="AG77" s="125"/>
      <c r="AH77" s="126"/>
    </row>
    <row r="78" spans="2:34" ht="15" customHeight="1" thickBot="1" x14ac:dyDescent="0.2">
      <c r="B78" s="107" t="s">
        <v>232</v>
      </c>
      <c r="C78" s="108"/>
      <c r="D78" s="108"/>
      <c r="E78" s="108"/>
      <c r="F78" s="108"/>
      <c r="G78" s="108"/>
      <c r="H78" s="108"/>
      <c r="I78" s="109">
        <f>入力内容集計表!FA2</f>
        <v>0</v>
      </c>
      <c r="J78" s="110"/>
      <c r="K78" s="30" t="s">
        <v>190</v>
      </c>
      <c r="L78" s="109">
        <f>入力内容集計表!FB2</f>
        <v>0</v>
      </c>
      <c r="M78" s="110"/>
      <c r="N78" s="31" t="s">
        <v>190</v>
      </c>
      <c r="O78" s="129"/>
      <c r="P78" s="130"/>
      <c r="Q78" s="130"/>
      <c r="R78" s="130"/>
      <c r="S78" s="130"/>
      <c r="T78" s="130"/>
      <c r="U78" s="130"/>
      <c r="V78" s="130"/>
      <c r="W78" s="130"/>
      <c r="X78" s="130"/>
      <c r="Y78" s="130"/>
      <c r="Z78" s="130"/>
      <c r="AA78" s="130"/>
      <c r="AB78" s="130"/>
      <c r="AC78" s="130"/>
      <c r="AD78" s="130"/>
      <c r="AE78" s="130"/>
      <c r="AF78" s="130"/>
      <c r="AG78" s="130"/>
      <c r="AH78" s="131"/>
    </row>
    <row r="79" spans="2:34" ht="12.75" customHeight="1" thickTop="1" x14ac:dyDescent="0.4"/>
  </sheetData>
  <sheetProtection sheet="1"/>
  <mergeCells count="292">
    <mergeCell ref="B2:G3"/>
    <mergeCell ref="K2:P2"/>
    <mergeCell ref="Q2:T2"/>
    <mergeCell ref="U2:Z2"/>
    <mergeCell ref="AA2:AB5"/>
    <mergeCell ref="AC2:AH5"/>
    <mergeCell ref="H3:J3"/>
    <mergeCell ref="K3:Z5"/>
    <mergeCell ref="C5:D5"/>
    <mergeCell ref="E5:G5"/>
    <mergeCell ref="AD8:AH9"/>
    <mergeCell ref="S10:S11"/>
    <mergeCell ref="T10:X11"/>
    <mergeCell ref="Y10:AB11"/>
    <mergeCell ref="AC10:AC11"/>
    <mergeCell ref="AD10:AG11"/>
    <mergeCell ref="AH10:AH11"/>
    <mergeCell ref="H5:I5"/>
    <mergeCell ref="B6:B18"/>
    <mergeCell ref="C6:D7"/>
    <mergeCell ref="E6:R7"/>
    <mergeCell ref="S6:AH7"/>
    <mergeCell ref="C8:D10"/>
    <mergeCell ref="E8:R10"/>
    <mergeCell ref="S8:S9"/>
    <mergeCell ref="T8:X9"/>
    <mergeCell ref="Y8:AC9"/>
    <mergeCell ref="C11:D15"/>
    <mergeCell ref="F11:K11"/>
    <mergeCell ref="E12:R14"/>
    <mergeCell ref="S12:S13"/>
    <mergeCell ref="T12:X13"/>
    <mergeCell ref="E15:F15"/>
    <mergeCell ref="G15:K15"/>
    <mergeCell ref="L15:M15"/>
    <mergeCell ref="N15:R15"/>
    <mergeCell ref="Y12:AB13"/>
    <mergeCell ref="AC12:AC13"/>
    <mergeCell ref="AD12:AG13"/>
    <mergeCell ref="AH12:AH13"/>
    <mergeCell ref="S14:S15"/>
    <mergeCell ref="T14:X15"/>
    <mergeCell ref="Y14:AB15"/>
    <mergeCell ref="AC14:AC15"/>
    <mergeCell ref="AD14:AG15"/>
    <mergeCell ref="AH14:AH15"/>
    <mergeCell ref="C16:D18"/>
    <mergeCell ref="E16:E18"/>
    <mergeCell ref="AD20:AG21"/>
    <mergeCell ref="Y16:AB17"/>
    <mergeCell ref="AC16:AC17"/>
    <mergeCell ref="AD16:AG17"/>
    <mergeCell ref="AH16:AH17"/>
    <mergeCell ref="F17:J17"/>
    <mergeCell ref="K17:K18"/>
    <mergeCell ref="L17:R18"/>
    <mergeCell ref="F18:J18"/>
    <mergeCell ref="S18:S19"/>
    <mergeCell ref="T18:X19"/>
    <mergeCell ref="F16:J16"/>
    <mergeCell ref="L16:R16"/>
    <mergeCell ref="S16:S17"/>
    <mergeCell ref="T16:X17"/>
    <mergeCell ref="Y18:AB19"/>
    <mergeCell ref="AC18:AC19"/>
    <mergeCell ref="AD18:AG19"/>
    <mergeCell ref="AH18:AH19"/>
    <mergeCell ref="AH20:AH21"/>
    <mergeCell ref="C22:D26"/>
    <mergeCell ref="F22:K22"/>
    <mergeCell ref="S22:X23"/>
    <mergeCell ref="Y22:AB23"/>
    <mergeCell ref="AC22:AC23"/>
    <mergeCell ref="AD22:AG23"/>
    <mergeCell ref="AH22:AH23"/>
    <mergeCell ref="E23:R25"/>
    <mergeCell ref="S24:AH25"/>
    <mergeCell ref="E26:F26"/>
    <mergeCell ref="G26:K26"/>
    <mergeCell ref="L26:M26"/>
    <mergeCell ref="N26:R26"/>
    <mergeCell ref="S26:T27"/>
    <mergeCell ref="U26:Y27"/>
    <mergeCell ref="Z26:AH27"/>
    <mergeCell ref="C19:D21"/>
    <mergeCell ref="E19:R21"/>
    <mergeCell ref="S20:X21"/>
    <mergeCell ref="Y20:AB21"/>
    <mergeCell ref="AC20:AC21"/>
    <mergeCell ref="U30:Y31"/>
    <mergeCell ref="Z30:AH31"/>
    <mergeCell ref="B32:R33"/>
    <mergeCell ref="S32:T33"/>
    <mergeCell ref="U32:Y33"/>
    <mergeCell ref="Z32:AH33"/>
    <mergeCell ref="S28:T29"/>
    <mergeCell ref="U28:Y29"/>
    <mergeCell ref="Z28:AH29"/>
    <mergeCell ref="F29:J29"/>
    <mergeCell ref="B30:D31"/>
    <mergeCell ref="E30:F31"/>
    <mergeCell ref="G30:K31"/>
    <mergeCell ref="L30:M31"/>
    <mergeCell ref="N30:R31"/>
    <mergeCell ref="S30:T31"/>
    <mergeCell ref="C27:D29"/>
    <mergeCell ref="E27:E29"/>
    <mergeCell ref="F27:J27"/>
    <mergeCell ref="L27:R27"/>
    <mergeCell ref="F28:J28"/>
    <mergeCell ref="K28:K29"/>
    <mergeCell ref="L28:R29"/>
    <mergeCell ref="B19:B29"/>
    <mergeCell ref="D36:H36"/>
    <mergeCell ref="I36:L36"/>
    <mergeCell ref="S36:T37"/>
    <mergeCell ref="U36:Y37"/>
    <mergeCell ref="Z36:AH37"/>
    <mergeCell ref="B37:H37"/>
    <mergeCell ref="I37:L37"/>
    <mergeCell ref="B34:H34"/>
    <mergeCell ref="I34:L34"/>
    <mergeCell ref="M34:R34"/>
    <mergeCell ref="S34:T35"/>
    <mergeCell ref="U34:Y35"/>
    <mergeCell ref="Z34:AH35"/>
    <mergeCell ref="B35:H35"/>
    <mergeCell ref="I35:L35"/>
    <mergeCell ref="B40:H40"/>
    <mergeCell ref="I40:L40"/>
    <mergeCell ref="T40:Z40"/>
    <mergeCell ref="AB40:AH40"/>
    <mergeCell ref="B41:H41"/>
    <mergeCell ref="I41:L41"/>
    <mergeCell ref="T41:Z41"/>
    <mergeCell ref="AB41:AH41"/>
    <mergeCell ref="B38:H38"/>
    <mergeCell ref="I38:L38"/>
    <mergeCell ref="S38:AH38"/>
    <mergeCell ref="B39:H39"/>
    <mergeCell ref="I39:L39"/>
    <mergeCell ref="T39:Z39"/>
    <mergeCell ref="AB39:AH39"/>
    <mergeCell ref="B42:R43"/>
    <mergeCell ref="T42:Z42"/>
    <mergeCell ref="AB42:AH42"/>
    <mergeCell ref="T43:Z43"/>
    <mergeCell ref="AB43:AH43"/>
    <mergeCell ref="B44:H44"/>
    <mergeCell ref="I44:K44"/>
    <mergeCell ref="L44:N44"/>
    <mergeCell ref="O44:AH44"/>
    <mergeCell ref="B45:H45"/>
    <mergeCell ref="I45:J45"/>
    <mergeCell ref="L45:M45"/>
    <mergeCell ref="P45:X45"/>
    <mergeCell ref="Y45:AH45"/>
    <mergeCell ref="B46:H46"/>
    <mergeCell ref="I46:J46"/>
    <mergeCell ref="L46:M46"/>
    <mergeCell ref="P46:X46"/>
    <mergeCell ref="Y46:AG46"/>
    <mergeCell ref="B47:H47"/>
    <mergeCell ref="I47:J47"/>
    <mergeCell ref="L47:M47"/>
    <mergeCell ref="P47:X47"/>
    <mergeCell ref="Y47:AG47"/>
    <mergeCell ref="B48:H48"/>
    <mergeCell ref="I48:K48"/>
    <mergeCell ref="L48:N48"/>
    <mergeCell ref="P48:X48"/>
    <mergeCell ref="Y48:AG48"/>
    <mergeCell ref="B49:H49"/>
    <mergeCell ref="I49:J49"/>
    <mergeCell ref="L49:M49"/>
    <mergeCell ref="P49:X49"/>
    <mergeCell ref="Y49:AG49"/>
    <mergeCell ref="B50:H50"/>
    <mergeCell ref="I50:J50"/>
    <mergeCell ref="L50:M50"/>
    <mergeCell ref="O50:X50"/>
    <mergeCell ref="Y50:AG50"/>
    <mergeCell ref="Y52:AH53"/>
    <mergeCell ref="B53:H53"/>
    <mergeCell ref="I53:J53"/>
    <mergeCell ref="L53:M53"/>
    <mergeCell ref="O53:Q53"/>
    <mergeCell ref="S53:W53"/>
    <mergeCell ref="B51:H51"/>
    <mergeCell ref="I51:J51"/>
    <mergeCell ref="L51:M51"/>
    <mergeCell ref="O51:X51"/>
    <mergeCell ref="Y51:AG51"/>
    <mergeCell ref="B52:H52"/>
    <mergeCell ref="I52:J52"/>
    <mergeCell ref="L52:M52"/>
    <mergeCell ref="O52:R52"/>
    <mergeCell ref="S52:X52"/>
    <mergeCell ref="B54:H54"/>
    <mergeCell ref="I54:J54"/>
    <mergeCell ref="L54:M54"/>
    <mergeCell ref="O54:T56"/>
    <mergeCell ref="U54:AA54"/>
    <mergeCell ref="AB54:AH54"/>
    <mergeCell ref="B55:H55"/>
    <mergeCell ref="I55:J55"/>
    <mergeCell ref="L55:M55"/>
    <mergeCell ref="U55:Y56"/>
    <mergeCell ref="O57:AH57"/>
    <mergeCell ref="B58:H58"/>
    <mergeCell ref="I58:J58"/>
    <mergeCell ref="L58:M58"/>
    <mergeCell ref="O58:AH78"/>
    <mergeCell ref="B59:H59"/>
    <mergeCell ref="I59:J59"/>
    <mergeCell ref="Z55:Z56"/>
    <mergeCell ref="AA55:AA56"/>
    <mergeCell ref="AB55:AF56"/>
    <mergeCell ref="AG55:AH56"/>
    <mergeCell ref="B56:H56"/>
    <mergeCell ref="I56:J56"/>
    <mergeCell ref="L56:M56"/>
    <mergeCell ref="L59:M59"/>
    <mergeCell ref="B60:H60"/>
    <mergeCell ref="I60:J60"/>
    <mergeCell ref="L60:M60"/>
    <mergeCell ref="B61:H61"/>
    <mergeCell ref="I61:J61"/>
    <mergeCell ref="L61:M61"/>
    <mergeCell ref="B57:H57"/>
    <mergeCell ref="I57:J57"/>
    <mergeCell ref="L57:M57"/>
    <mergeCell ref="B64:H64"/>
    <mergeCell ref="I64:J64"/>
    <mergeCell ref="L64:M64"/>
    <mergeCell ref="B65:H65"/>
    <mergeCell ref="I65:J65"/>
    <mergeCell ref="L65:M65"/>
    <mergeCell ref="B62:H62"/>
    <mergeCell ref="I62:J62"/>
    <mergeCell ref="L62:M62"/>
    <mergeCell ref="B63:H63"/>
    <mergeCell ref="I63:J63"/>
    <mergeCell ref="L63:M63"/>
    <mergeCell ref="B68:H68"/>
    <mergeCell ref="I68:J68"/>
    <mergeCell ref="L68:M68"/>
    <mergeCell ref="B69:H69"/>
    <mergeCell ref="I69:J69"/>
    <mergeCell ref="L69:M69"/>
    <mergeCell ref="B66:H66"/>
    <mergeCell ref="I66:J66"/>
    <mergeCell ref="L66:M66"/>
    <mergeCell ref="B67:H67"/>
    <mergeCell ref="I67:J67"/>
    <mergeCell ref="L67:M67"/>
    <mergeCell ref="B72:H72"/>
    <mergeCell ref="I72:J72"/>
    <mergeCell ref="L72:M72"/>
    <mergeCell ref="B73:H73"/>
    <mergeCell ref="I73:J73"/>
    <mergeCell ref="L73:M73"/>
    <mergeCell ref="B70:H70"/>
    <mergeCell ref="I70:J70"/>
    <mergeCell ref="L70:M70"/>
    <mergeCell ref="B71:H71"/>
    <mergeCell ref="I71:J71"/>
    <mergeCell ref="L71:M71"/>
    <mergeCell ref="M11:R11"/>
    <mergeCell ref="M22:R22"/>
    <mergeCell ref="B78:H78"/>
    <mergeCell ref="I78:J78"/>
    <mergeCell ref="L78:M78"/>
    <mergeCell ref="M35:R35"/>
    <mergeCell ref="M36:R36"/>
    <mergeCell ref="M37:R37"/>
    <mergeCell ref="M38:R38"/>
    <mergeCell ref="M39:R39"/>
    <mergeCell ref="M40:R40"/>
    <mergeCell ref="M41:R41"/>
    <mergeCell ref="B76:H76"/>
    <mergeCell ref="I76:J76"/>
    <mergeCell ref="L76:M76"/>
    <mergeCell ref="B77:H77"/>
    <mergeCell ref="I77:J77"/>
    <mergeCell ref="L77:M77"/>
    <mergeCell ref="B74:H74"/>
    <mergeCell ref="I74:J74"/>
    <mergeCell ref="L74:M74"/>
    <mergeCell ref="B75:H75"/>
    <mergeCell ref="I75:J75"/>
    <mergeCell ref="L75:M75"/>
  </mergeCells>
  <phoneticPr fontId="3"/>
  <dataValidations count="4">
    <dataValidation imeMode="hiragana" allowBlank="1" showInputMessage="1" showErrorMessage="1" sqref="N30:R31 E23 T39:Z43 Z28:AH37 AB39:AH43 L28:R29 F17:F18 F22 E19:R21 L17:R18 I35:L41 F28:F29 P46:X49 O58:AH78 E8 E12 U34 U32 N15:R15 U30 N26:R26 U28 S20:X23 T10 T18 T16 T12 T14 U36"/>
    <dataValidation imeMode="fullKatakana" allowBlank="1" showInputMessage="1" showErrorMessage="1" sqref="E6:R7 F16 L16:R16 L27:R27 F27"/>
    <dataValidation imeMode="off" allowBlank="1" showInputMessage="1" showErrorMessage="1" sqref="M35:M41"/>
    <dataValidation imeMode="halfAlpha" allowBlank="1" showInputMessage="1" showErrorMessage="1" sqref="Y10:AB21 AD10:AG23 I45:J46 L45:M46 I49:J78 L49:M78 G30:K31 O53:Q53 S53:W53 F11:K11 G15:K15 G26:K26 Y46:AG50"/>
  </dataValidations>
  <pageMargins left="0.78740157480314965" right="7.874015748031496E-2" top="0.35433070866141736" bottom="3.937007874015748E-2" header="0.31496062992125984" footer="0.15748031496062992"/>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入力例</vt:lpstr>
      <vt:lpstr>入力内容集計表</vt:lpstr>
      <vt:lpstr>申請種目表</vt:lpstr>
      <vt:lpstr>業態カード</vt:lpstr>
      <vt:lpstr>業態カード!Print_Area</vt:lpstr>
      <vt:lpstr>申請種目表!Print_Area</vt:lpstr>
      <vt:lpstr>入力シート!Print_Area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2026-10-28T23:06:59Z</dcterms:modified>
</cp:coreProperties>
</file>