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P公開用" sheetId="2" r:id="rId1"/>
  </sheets>
  <definedNames>
    <definedName name="_xlnm.Print_Area" localSheetId="0">HP公開用!$B$1:$H$34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2" l="1"/>
  <c r="B36" i="2"/>
  <c r="B37" i="2"/>
  <c r="B38" i="2"/>
  <c r="C35" i="2" l="1"/>
  <c r="D35" i="2"/>
  <c r="E35" i="2"/>
  <c r="F35" i="2"/>
  <c r="G35" i="2"/>
  <c r="H35" i="2"/>
  <c r="C36" i="2"/>
  <c r="D36" i="2"/>
  <c r="E36" i="2"/>
  <c r="F36" i="2"/>
  <c r="G36" i="2"/>
  <c r="H36" i="2"/>
  <c r="C37" i="2"/>
  <c r="D37" i="2"/>
  <c r="E37" i="2"/>
  <c r="F37" i="2"/>
  <c r="G37" i="2"/>
  <c r="H37" i="2"/>
  <c r="C38" i="2"/>
  <c r="D38" i="2"/>
  <c r="E38" i="2"/>
  <c r="F38" i="2"/>
  <c r="G38" i="2"/>
  <c r="H38" i="2"/>
  <c r="B39" i="2"/>
  <c r="C39" i="2"/>
  <c r="D39" i="2"/>
  <c r="E39" i="2"/>
  <c r="F39" i="2"/>
  <c r="G39" i="2"/>
  <c r="H39" i="2"/>
  <c r="B40" i="2"/>
  <c r="C40" i="2"/>
  <c r="D40" i="2"/>
  <c r="E40" i="2"/>
  <c r="F40" i="2"/>
  <c r="G40" i="2"/>
  <c r="H40" i="2"/>
  <c r="B41" i="2"/>
  <c r="C41" i="2"/>
  <c r="D41" i="2"/>
  <c r="E41" i="2"/>
  <c r="F41" i="2"/>
  <c r="G41" i="2"/>
  <c r="H41" i="2"/>
  <c r="B42" i="2"/>
  <c r="C42" i="2"/>
  <c r="D42" i="2"/>
  <c r="E42" i="2"/>
  <c r="F42" i="2"/>
  <c r="G42" i="2"/>
  <c r="H42" i="2"/>
  <c r="B43" i="2"/>
  <c r="C43" i="2"/>
  <c r="D43" i="2"/>
  <c r="E43" i="2"/>
  <c r="F43" i="2"/>
  <c r="G43" i="2"/>
  <c r="H43" i="2"/>
  <c r="B44" i="2"/>
  <c r="C44" i="2"/>
  <c r="D44" i="2"/>
  <c r="E44" i="2"/>
  <c r="F44" i="2"/>
  <c r="G44" i="2"/>
  <c r="H44" i="2"/>
  <c r="B45" i="2"/>
  <c r="C45" i="2"/>
  <c r="D45" i="2"/>
  <c r="E45" i="2"/>
  <c r="F45" i="2"/>
  <c r="G45" i="2"/>
  <c r="H45" i="2"/>
  <c r="B46" i="2"/>
  <c r="C46" i="2"/>
  <c r="D46" i="2"/>
  <c r="E46" i="2"/>
  <c r="F46" i="2"/>
  <c r="G46" i="2"/>
  <c r="H46" i="2"/>
  <c r="B47" i="2"/>
  <c r="C47" i="2"/>
  <c r="D47" i="2"/>
  <c r="E47" i="2"/>
  <c r="F47" i="2"/>
  <c r="G47" i="2"/>
  <c r="H47" i="2"/>
  <c r="B48" i="2"/>
  <c r="C48" i="2"/>
  <c r="D48" i="2"/>
  <c r="E48" i="2"/>
  <c r="F48" i="2"/>
  <c r="G48" i="2"/>
  <c r="H48" i="2"/>
  <c r="B49" i="2"/>
  <c r="C49" i="2"/>
  <c r="D49" i="2"/>
  <c r="E49" i="2"/>
  <c r="F49" i="2"/>
  <c r="G49" i="2"/>
  <c r="H49" i="2"/>
  <c r="B50" i="2"/>
  <c r="C50" i="2"/>
  <c r="D50" i="2"/>
  <c r="E50" i="2"/>
  <c r="F50" i="2"/>
  <c r="G50" i="2"/>
  <c r="H50" i="2"/>
  <c r="B51" i="2"/>
  <c r="C51" i="2"/>
  <c r="D51" i="2"/>
  <c r="E51" i="2"/>
  <c r="F51" i="2"/>
  <c r="G51" i="2"/>
  <c r="H51" i="2"/>
  <c r="B52" i="2"/>
  <c r="C52" i="2"/>
  <c r="D52" i="2"/>
  <c r="E52" i="2"/>
  <c r="F52" i="2"/>
  <c r="G52" i="2"/>
  <c r="H52" i="2"/>
  <c r="B53" i="2"/>
  <c r="C53" i="2"/>
  <c r="D53" i="2"/>
  <c r="E53" i="2"/>
  <c r="F53" i="2"/>
  <c r="G53" i="2"/>
  <c r="H53" i="2"/>
  <c r="B54" i="2"/>
  <c r="C54" i="2"/>
  <c r="D54" i="2"/>
  <c r="E54" i="2"/>
  <c r="F54" i="2"/>
  <c r="G54" i="2"/>
  <c r="H54" i="2"/>
  <c r="B55" i="2"/>
  <c r="C55" i="2"/>
  <c r="D55" i="2"/>
  <c r="E55" i="2"/>
  <c r="F55" i="2"/>
  <c r="G55" i="2"/>
  <c r="H55" i="2"/>
  <c r="B56" i="2"/>
  <c r="C56" i="2"/>
  <c r="D56" i="2"/>
  <c r="E56" i="2"/>
  <c r="F56" i="2"/>
  <c r="G56" i="2"/>
  <c r="H56" i="2"/>
  <c r="B57" i="2"/>
  <c r="C57" i="2"/>
  <c r="D57" i="2"/>
  <c r="E57" i="2"/>
  <c r="F57" i="2"/>
  <c r="G57" i="2"/>
  <c r="H57" i="2"/>
  <c r="B58" i="2"/>
  <c r="C58" i="2"/>
  <c r="D58" i="2"/>
  <c r="E58" i="2"/>
  <c r="F58" i="2"/>
  <c r="G58" i="2"/>
  <c r="H58" i="2"/>
  <c r="B59" i="2"/>
  <c r="C59" i="2"/>
  <c r="D59" i="2"/>
  <c r="E59" i="2"/>
  <c r="F59" i="2"/>
  <c r="G59" i="2"/>
  <c r="H59" i="2"/>
  <c r="B60" i="2"/>
  <c r="C60" i="2"/>
  <c r="D60" i="2"/>
  <c r="E60" i="2"/>
  <c r="F60" i="2"/>
  <c r="G60" i="2"/>
  <c r="H60" i="2"/>
  <c r="B61" i="2"/>
  <c r="C61" i="2"/>
  <c r="D61" i="2"/>
  <c r="E61" i="2"/>
  <c r="F61" i="2"/>
  <c r="G61" i="2"/>
  <c r="H61" i="2"/>
  <c r="B62" i="2"/>
  <c r="C62" i="2"/>
  <c r="D62" i="2"/>
  <c r="E62" i="2"/>
  <c r="F62" i="2"/>
  <c r="G62" i="2"/>
  <c r="H62" i="2"/>
  <c r="B63" i="2"/>
  <c r="C63" i="2"/>
  <c r="D63" i="2"/>
  <c r="E63" i="2"/>
  <c r="F63" i="2"/>
  <c r="G63" i="2"/>
  <c r="H63" i="2"/>
  <c r="B64" i="2"/>
  <c r="C64" i="2"/>
  <c r="D64" i="2"/>
  <c r="E64" i="2"/>
  <c r="F64" i="2"/>
  <c r="G64" i="2"/>
  <c r="H64" i="2"/>
  <c r="B65" i="2"/>
  <c r="C65" i="2"/>
  <c r="D65" i="2"/>
  <c r="E65" i="2"/>
  <c r="F65" i="2"/>
  <c r="G65" i="2"/>
  <c r="H65" i="2"/>
  <c r="B66" i="2"/>
  <c r="C66" i="2"/>
  <c r="D66" i="2"/>
  <c r="E66" i="2"/>
  <c r="F66" i="2"/>
  <c r="G66" i="2"/>
  <c r="H66" i="2"/>
  <c r="B67" i="2"/>
  <c r="C67" i="2"/>
  <c r="D67" i="2"/>
  <c r="E67" i="2"/>
  <c r="F67" i="2"/>
  <c r="G67" i="2"/>
  <c r="H67" i="2"/>
  <c r="B68" i="2"/>
  <c r="C68" i="2"/>
  <c r="D68" i="2"/>
  <c r="E68" i="2"/>
  <c r="F68" i="2"/>
  <c r="G68" i="2"/>
  <c r="H68" i="2"/>
  <c r="B69" i="2"/>
  <c r="C69" i="2"/>
  <c r="D69" i="2"/>
  <c r="E69" i="2"/>
  <c r="F69" i="2"/>
  <c r="G69" i="2"/>
  <c r="H69" i="2"/>
  <c r="B70" i="2"/>
  <c r="C70" i="2"/>
  <c r="D70" i="2"/>
  <c r="E70" i="2"/>
  <c r="F70" i="2"/>
  <c r="G70" i="2"/>
  <c r="H70" i="2"/>
  <c r="B71" i="2"/>
  <c r="C71" i="2"/>
  <c r="D71" i="2"/>
  <c r="E71" i="2"/>
  <c r="F71" i="2"/>
  <c r="G71" i="2"/>
  <c r="H71" i="2"/>
  <c r="B72" i="2"/>
  <c r="C72" i="2"/>
  <c r="D72" i="2"/>
  <c r="E72" i="2"/>
  <c r="F72" i="2"/>
  <c r="G72" i="2"/>
  <c r="H72" i="2"/>
  <c r="B73" i="2"/>
  <c r="C73" i="2"/>
  <c r="D73" i="2"/>
  <c r="E73" i="2"/>
  <c r="F73" i="2"/>
  <c r="G73" i="2"/>
  <c r="H73" i="2"/>
  <c r="B74" i="2"/>
  <c r="C74" i="2"/>
  <c r="D74" i="2"/>
  <c r="E74" i="2"/>
  <c r="F74" i="2"/>
  <c r="G74" i="2"/>
  <c r="H74" i="2"/>
  <c r="B75" i="2"/>
  <c r="C75" i="2"/>
  <c r="D75" i="2"/>
  <c r="E75" i="2"/>
  <c r="F75" i="2"/>
  <c r="G75" i="2"/>
  <c r="H75" i="2"/>
  <c r="B76" i="2"/>
  <c r="C76" i="2"/>
  <c r="D76" i="2"/>
  <c r="E76" i="2"/>
  <c r="F76" i="2"/>
  <c r="G76" i="2"/>
  <c r="H76" i="2"/>
  <c r="B77" i="2"/>
  <c r="C77" i="2"/>
  <c r="D77" i="2"/>
  <c r="E77" i="2"/>
  <c r="F77" i="2"/>
  <c r="G77" i="2"/>
  <c r="H77" i="2"/>
  <c r="B78" i="2"/>
  <c r="C78" i="2"/>
  <c r="D78" i="2"/>
  <c r="E78" i="2"/>
  <c r="F78" i="2"/>
  <c r="G78" i="2"/>
  <c r="H78" i="2"/>
  <c r="B79" i="2"/>
  <c r="C79" i="2"/>
  <c r="D79" i="2"/>
  <c r="E79" i="2"/>
  <c r="F79" i="2"/>
  <c r="G79" i="2"/>
  <c r="H79" i="2"/>
  <c r="B80" i="2"/>
  <c r="C80" i="2"/>
  <c r="D80" i="2"/>
  <c r="E80" i="2"/>
  <c r="F80" i="2"/>
  <c r="G80" i="2"/>
  <c r="H80" i="2"/>
  <c r="B81" i="2"/>
  <c r="C81" i="2"/>
  <c r="D81" i="2"/>
  <c r="E81" i="2"/>
  <c r="F81" i="2"/>
  <c r="G81" i="2"/>
  <c r="H81" i="2"/>
  <c r="B82" i="2"/>
  <c r="C82" i="2"/>
  <c r="D82" i="2"/>
  <c r="E82" i="2"/>
  <c r="F82" i="2"/>
  <c r="G82" i="2"/>
  <c r="H82" i="2"/>
  <c r="B83" i="2"/>
  <c r="C83" i="2"/>
  <c r="D83" i="2"/>
  <c r="E83" i="2"/>
  <c r="F83" i="2"/>
  <c r="G83" i="2"/>
  <c r="H83" i="2"/>
  <c r="B84" i="2"/>
  <c r="C84" i="2"/>
  <c r="D84" i="2"/>
  <c r="E84" i="2"/>
  <c r="F84" i="2"/>
  <c r="G84" i="2"/>
  <c r="H84" i="2"/>
  <c r="B85" i="2"/>
  <c r="C85" i="2"/>
  <c r="D85" i="2"/>
  <c r="E85" i="2"/>
  <c r="F85" i="2"/>
  <c r="G85" i="2"/>
  <c r="H85" i="2"/>
  <c r="B86" i="2"/>
  <c r="C86" i="2"/>
  <c r="D86" i="2"/>
  <c r="E86" i="2"/>
  <c r="F86" i="2"/>
  <c r="G86" i="2"/>
  <c r="H86" i="2"/>
  <c r="B87" i="2"/>
  <c r="C87" i="2"/>
  <c r="D87" i="2"/>
  <c r="E87" i="2"/>
  <c r="F87" i="2"/>
  <c r="G87" i="2"/>
  <c r="H87" i="2"/>
  <c r="B88" i="2"/>
  <c r="C88" i="2"/>
  <c r="D88" i="2"/>
  <c r="E88" i="2"/>
  <c r="F88" i="2"/>
  <c r="G88" i="2"/>
  <c r="H88" i="2"/>
  <c r="B89" i="2"/>
  <c r="C89" i="2"/>
  <c r="D89" i="2"/>
  <c r="E89" i="2"/>
  <c r="F89" i="2"/>
  <c r="G89" i="2"/>
  <c r="H89" i="2"/>
  <c r="B90" i="2"/>
  <c r="C90" i="2"/>
  <c r="D90" i="2"/>
  <c r="E90" i="2"/>
  <c r="F90" i="2"/>
  <c r="G90" i="2"/>
  <c r="H90" i="2"/>
  <c r="B91" i="2"/>
  <c r="C91" i="2"/>
  <c r="D91" i="2"/>
  <c r="E91" i="2"/>
  <c r="F91" i="2"/>
  <c r="G91" i="2"/>
  <c r="H91" i="2"/>
  <c r="B92" i="2"/>
  <c r="C92" i="2"/>
  <c r="D92" i="2"/>
  <c r="E92" i="2"/>
  <c r="F92" i="2"/>
  <c r="G92" i="2"/>
  <c r="H92" i="2"/>
  <c r="B93" i="2"/>
  <c r="C93" i="2"/>
  <c r="D93" i="2"/>
  <c r="E93" i="2"/>
  <c r="F93" i="2"/>
  <c r="G93" i="2"/>
  <c r="H93" i="2"/>
  <c r="B94" i="2"/>
  <c r="C94" i="2"/>
  <c r="D94" i="2"/>
  <c r="E94" i="2"/>
  <c r="F94" i="2"/>
  <c r="G94" i="2"/>
  <c r="H94" i="2"/>
  <c r="B95" i="2"/>
  <c r="C95" i="2"/>
  <c r="D95" i="2"/>
  <c r="E95" i="2"/>
  <c r="F95" i="2"/>
  <c r="G95" i="2"/>
  <c r="H95" i="2"/>
  <c r="B96" i="2"/>
  <c r="C96" i="2"/>
  <c r="D96" i="2"/>
  <c r="E96" i="2"/>
  <c r="F96" i="2"/>
  <c r="G96" i="2"/>
  <c r="H96" i="2"/>
  <c r="B97" i="2"/>
  <c r="C97" i="2"/>
  <c r="D97" i="2"/>
  <c r="E97" i="2"/>
  <c r="F97" i="2"/>
  <c r="G97" i="2"/>
  <c r="H97" i="2"/>
  <c r="B98" i="2"/>
  <c r="C98" i="2"/>
  <c r="D98" i="2"/>
  <c r="E98" i="2"/>
  <c r="F98" i="2"/>
  <c r="G98" i="2"/>
  <c r="H98" i="2"/>
  <c r="B99" i="2"/>
  <c r="C99" i="2"/>
  <c r="D99" i="2"/>
  <c r="E99" i="2"/>
  <c r="F99" i="2"/>
  <c r="G99" i="2"/>
  <c r="H99" i="2"/>
  <c r="B100" i="2"/>
  <c r="C100" i="2"/>
  <c r="D100" i="2"/>
  <c r="E100" i="2"/>
  <c r="F100" i="2"/>
  <c r="G100" i="2"/>
  <c r="H100" i="2"/>
</calcChain>
</file>

<file path=xl/sharedStrings.xml><?xml version="1.0" encoding="utf-8"?>
<sst xmlns="http://schemas.openxmlformats.org/spreadsheetml/2006/main" count="188" uniqueCount="137">
  <si>
    <t>株式会社フロンティア仙台東営業所</t>
    <rPh sb="0" eb="4">
      <t>カブシキガイシャ</t>
    </rPh>
    <rPh sb="10" eb="12">
      <t>センダイ</t>
    </rPh>
    <rPh sb="12" eb="13">
      <t>ヒガシ</t>
    </rPh>
    <rPh sb="13" eb="16">
      <t>エイギョウショ</t>
    </rPh>
    <phoneticPr fontId="1"/>
  </si>
  <si>
    <t>仙台市若林区六丁の目北町１４－４</t>
    <rPh sb="0" eb="3">
      <t>センダイシ</t>
    </rPh>
    <rPh sb="3" eb="6">
      <t>ワカバヤシク</t>
    </rPh>
    <rPh sb="6" eb="8">
      <t>ロクチョウ</t>
    </rPh>
    <rPh sb="9" eb="10">
      <t>メ</t>
    </rPh>
    <rPh sb="10" eb="12">
      <t>キタマチ</t>
    </rPh>
    <phoneticPr fontId="1"/>
  </si>
  <si>
    <t>東京インテリアMS仙台</t>
    <rPh sb="0" eb="2">
      <t>トウキョウ</t>
    </rPh>
    <rPh sb="9" eb="11">
      <t>センダイ</t>
    </rPh>
    <phoneticPr fontId="1"/>
  </si>
  <si>
    <t>名取市手倉田字諏訪５２４</t>
    <rPh sb="0" eb="3">
      <t>ナトリシ</t>
    </rPh>
    <rPh sb="3" eb="6">
      <t>テクラダ</t>
    </rPh>
    <rPh sb="6" eb="7">
      <t>アザ</t>
    </rPh>
    <rPh sb="7" eb="9">
      <t>スワ</t>
    </rPh>
    <phoneticPr fontId="1"/>
  </si>
  <si>
    <t>登録番号</t>
    <rPh sb="0" eb="2">
      <t>トウロク</t>
    </rPh>
    <rPh sb="2" eb="4">
      <t>バンゴウ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</si>
  <si>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</si>
  <si>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住宅改修</t>
    <rPh sb="0" eb="2">
      <t>ジュウタク</t>
    </rPh>
    <rPh sb="2" eb="4">
      <t>カイシュウ</t>
    </rPh>
    <phoneticPr fontId="1"/>
  </si>
  <si>
    <t>福祉用具</t>
    <rPh sb="0" eb="2">
      <t>フクシ</t>
    </rPh>
    <rPh sb="2" eb="4">
      <t>ヨウグ</t>
    </rPh>
    <phoneticPr fontId="1"/>
  </si>
  <si>
    <t>住所（所在地）</t>
    <rPh sb="0" eb="2">
      <t>ジュウショ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</si>
  <si>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</si>
  <si>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登録年月日</t>
    <rPh sb="0" eb="2">
      <t>トウロク</t>
    </rPh>
    <rPh sb="2" eb="5">
      <t>ネンガッピ</t>
    </rPh>
    <phoneticPr fontId="1"/>
  </si>
  <si>
    <t>備考</t>
    <rPh sb="0" eb="2">
      <t>ビコウ</t>
    </rPh>
    <phoneticPr fontId="1"/>
  </si>
  <si>
    <t>連番</t>
    <rPh sb="0" eb="2">
      <t>レンバン</t>
    </rPh>
    <phoneticPr fontId="1"/>
  </si>
  <si>
    <t>○</t>
  </si>
  <si>
    <t>名取市増田五丁目１３番３５号</t>
    <rPh sb="0" eb="3">
      <t>ナトリシ</t>
    </rPh>
    <rPh sb="3" eb="5">
      <t>マスダ</t>
    </rPh>
    <rPh sb="5" eb="8">
      <t>ゴチョウメ</t>
    </rPh>
    <rPh sb="10" eb="11">
      <t>バン</t>
    </rPh>
    <rPh sb="13" eb="14">
      <t>ゴウ</t>
    </rPh>
    <phoneticPr fontId="1"/>
  </si>
  <si>
    <t>ダスキンヘルスレント仙台ステーション</t>
    <rPh sb="10" eb="12">
      <t>センダイ</t>
    </rPh>
    <phoneticPr fontId="1"/>
  </si>
  <si>
    <t>0005</t>
  </si>
  <si>
    <t>0006</t>
  </si>
  <si>
    <t>0007</t>
  </si>
  <si>
    <t>0008</t>
  </si>
  <si>
    <t>0009</t>
  </si>
  <si>
    <t>0010</t>
  </si>
  <si>
    <t>0011</t>
  </si>
  <si>
    <t>0012</t>
  </si>
  <si>
    <t>ダスキンヘルスレント名取ステーション</t>
    <rPh sb="10" eb="12">
      <t>ナトリ</t>
    </rPh>
    <phoneticPr fontId="1"/>
  </si>
  <si>
    <t>株式会社かんきょう仙台支店</t>
    <rPh sb="0" eb="4">
      <t>カブシキガイシャ</t>
    </rPh>
    <rPh sb="9" eb="11">
      <t>センダイ</t>
    </rPh>
    <rPh sb="11" eb="13">
      <t>シテン</t>
    </rPh>
    <phoneticPr fontId="1"/>
  </si>
  <si>
    <t>有限会社　新和施工</t>
    <rPh sb="0" eb="4">
      <t>ユウゲンガイシャ</t>
    </rPh>
    <rPh sb="5" eb="6">
      <t>シン</t>
    </rPh>
    <rPh sb="6" eb="7">
      <t>ワ</t>
    </rPh>
    <rPh sb="7" eb="9">
      <t>セコウ</t>
    </rPh>
    <phoneticPr fontId="1"/>
  </si>
  <si>
    <t>仙台市若林区卸町東３丁目１－３５</t>
    <rPh sb="0" eb="3">
      <t>センダイシ</t>
    </rPh>
    <rPh sb="3" eb="6">
      <t>ワカバヤシク</t>
    </rPh>
    <rPh sb="6" eb="8">
      <t>オロシマチ</t>
    </rPh>
    <rPh sb="8" eb="9">
      <t>ヒガシ</t>
    </rPh>
    <rPh sb="10" eb="12">
      <t>チョウメ</t>
    </rPh>
    <phoneticPr fontId="1"/>
  </si>
  <si>
    <t>名取市飯野坂３丁目７－１０</t>
    <rPh sb="0" eb="3">
      <t>ナトリシ</t>
    </rPh>
    <rPh sb="3" eb="5">
      <t>イイノ</t>
    </rPh>
    <rPh sb="5" eb="6">
      <t>ザカ</t>
    </rPh>
    <rPh sb="7" eb="9">
      <t>チョウメ</t>
    </rPh>
    <phoneticPr fontId="1"/>
  </si>
  <si>
    <t>仙台市泉区加茂５丁目２１－１１</t>
    <rPh sb="0" eb="3">
      <t>センダイシ</t>
    </rPh>
    <rPh sb="3" eb="5">
      <t>イズミク</t>
    </rPh>
    <rPh sb="5" eb="7">
      <t>カモ</t>
    </rPh>
    <rPh sb="8" eb="10">
      <t>チョウメ</t>
    </rPh>
    <phoneticPr fontId="1"/>
  </si>
  <si>
    <t>名取市介護保険住宅改修費等受領委任払い取扱事業者一覧</t>
    <rPh sb="0" eb="3">
      <t>ナトリシ</t>
    </rPh>
    <rPh sb="3" eb="5">
      <t>カイゴ</t>
    </rPh>
    <rPh sb="5" eb="7">
      <t>ホケン</t>
    </rPh>
    <rPh sb="7" eb="9">
      <t>ジュウタク</t>
    </rPh>
    <rPh sb="9" eb="11">
      <t>カイシュウ</t>
    </rPh>
    <rPh sb="11" eb="12">
      <t>ヒ</t>
    </rPh>
    <rPh sb="12" eb="13">
      <t>トウ</t>
    </rPh>
    <rPh sb="13" eb="18">
      <t>ジュリョウイニンバラ</t>
    </rPh>
    <rPh sb="19" eb="21">
      <t>トリアツカイ</t>
    </rPh>
    <rPh sb="21" eb="24">
      <t>ジギョウシャ</t>
    </rPh>
    <rPh sb="24" eb="26">
      <t>イチラン</t>
    </rPh>
    <phoneticPr fontId="1"/>
  </si>
  <si>
    <t>社会福祉法人名取市社会福祉協議会　
指定居宅サービス事業所ほっとなとり</t>
    <rPh sb="0" eb="2">
      <t>シャカイ</t>
    </rPh>
    <rPh sb="2" eb="4">
      <t>フクシ</t>
    </rPh>
    <rPh sb="4" eb="6">
      <t>ホウジン</t>
    </rPh>
    <rPh sb="6" eb="16">
      <t>ナトリシシャカイフクシキョウギカイ</t>
    </rPh>
    <rPh sb="18" eb="20">
      <t>シテイ</t>
    </rPh>
    <rPh sb="20" eb="22">
      <t>キョタク</t>
    </rPh>
    <rPh sb="26" eb="29">
      <t>ジギョウショ</t>
    </rPh>
    <phoneticPr fontId="1"/>
  </si>
  <si>
    <t>（株）サンメディックス　
シルバーレンタルサービス仙台</t>
    <rPh sb="1" eb="2">
      <t>カブ</t>
    </rPh>
    <rPh sb="25" eb="27">
      <t>センダイ</t>
    </rPh>
    <phoneticPr fontId="1"/>
  </si>
  <si>
    <t>仙台市太白区中田４－４－３６</t>
    <rPh sb="0" eb="3">
      <t>センダイシ</t>
    </rPh>
    <rPh sb="3" eb="6">
      <t>タイハクク</t>
    </rPh>
    <rPh sb="6" eb="8">
      <t>ナカダ</t>
    </rPh>
    <phoneticPr fontId="1"/>
  </si>
  <si>
    <t>社会福祉法人　共生福祉会　萩の郷福祉工場</t>
    <rPh sb="0" eb="6">
      <t>シャカイフクシホウジン</t>
    </rPh>
    <rPh sb="7" eb="9">
      <t>キョウセイ</t>
    </rPh>
    <rPh sb="9" eb="11">
      <t>フクシ</t>
    </rPh>
    <rPh sb="11" eb="12">
      <t>カイ</t>
    </rPh>
    <rPh sb="13" eb="14">
      <t>ハギ</t>
    </rPh>
    <rPh sb="15" eb="16">
      <t>サト</t>
    </rPh>
    <rPh sb="16" eb="20">
      <t>フクシコウジョウ</t>
    </rPh>
    <phoneticPr fontId="1"/>
  </si>
  <si>
    <t>仙台市太白区鈎取御堂平３８</t>
    <rPh sb="0" eb="3">
      <t>センダイシ</t>
    </rPh>
    <rPh sb="3" eb="6">
      <t>タイハクク</t>
    </rPh>
    <rPh sb="6" eb="8">
      <t>カギトリ</t>
    </rPh>
    <rPh sb="8" eb="11">
      <t>ミドウダイラ</t>
    </rPh>
    <phoneticPr fontId="1"/>
  </si>
  <si>
    <t>HP公開日</t>
    <rPh sb="2" eb="5">
      <t>コウカイビ</t>
    </rPh>
    <phoneticPr fontId="1"/>
  </si>
  <si>
    <t>バイタルケア名取</t>
    <rPh sb="6" eb="8">
      <t>ナトリ</t>
    </rPh>
    <phoneticPr fontId="1"/>
  </si>
  <si>
    <t>東北立建株式会社</t>
    <rPh sb="0" eb="2">
      <t>トウホク</t>
    </rPh>
    <rPh sb="2" eb="3">
      <t>リツ</t>
    </rPh>
    <rPh sb="3" eb="4">
      <t>タツル</t>
    </rPh>
    <rPh sb="4" eb="8">
      <t>カブシキガイシャ</t>
    </rPh>
    <phoneticPr fontId="1"/>
  </si>
  <si>
    <t>株式会社いこい住設</t>
    <rPh sb="0" eb="4">
      <t>カブシキガイシャ</t>
    </rPh>
    <rPh sb="7" eb="9">
      <t>ジュウセツ</t>
    </rPh>
    <phoneticPr fontId="1"/>
  </si>
  <si>
    <t>名取市下余田字鹿島１０</t>
    <rPh sb="0" eb="3">
      <t>ナトリシ</t>
    </rPh>
    <rPh sb="3" eb="6">
      <t>シモヨウデン</t>
    </rPh>
    <rPh sb="6" eb="7">
      <t>アザ</t>
    </rPh>
    <rPh sb="7" eb="9">
      <t>カシマ</t>
    </rPh>
    <phoneticPr fontId="1"/>
  </si>
  <si>
    <t>仙台市太白区土手内１丁目１７番９号</t>
    <rPh sb="0" eb="3">
      <t>センダイシ</t>
    </rPh>
    <rPh sb="3" eb="6">
      <t>タイハクク</t>
    </rPh>
    <rPh sb="6" eb="9">
      <t>ドテウチ</t>
    </rPh>
    <rPh sb="10" eb="12">
      <t>チョウメ</t>
    </rPh>
    <rPh sb="14" eb="15">
      <t>バン</t>
    </rPh>
    <rPh sb="16" eb="17">
      <t>ゴウ</t>
    </rPh>
    <phoneticPr fontId="1"/>
  </si>
  <si>
    <t>名取市飯野坂１－７－３</t>
    <rPh sb="0" eb="3">
      <t>ナトリシ</t>
    </rPh>
    <rPh sb="3" eb="5">
      <t>イイノ</t>
    </rPh>
    <rPh sb="5" eb="6">
      <t>ザカ</t>
    </rPh>
    <phoneticPr fontId="1"/>
  </si>
  <si>
    <t>0013</t>
  </si>
  <si>
    <t>0014</t>
  </si>
  <si>
    <t>0015</t>
  </si>
  <si>
    <t>0016</t>
  </si>
  <si>
    <t>0017</t>
  </si>
  <si>
    <t>0018</t>
  </si>
  <si>
    <t>株式会社同仁社　ヘルスケア営業仙台支店</t>
    <rPh sb="0" eb="4">
      <t>カブシキガイシャ</t>
    </rPh>
    <rPh sb="4" eb="7">
      <t>ドウジンシャ</t>
    </rPh>
    <rPh sb="13" eb="15">
      <t>エイギョウ</t>
    </rPh>
    <rPh sb="15" eb="17">
      <t>センダイ</t>
    </rPh>
    <rPh sb="17" eb="19">
      <t>シテン</t>
    </rPh>
    <phoneticPr fontId="1"/>
  </si>
  <si>
    <t>ラミコジャパン株式会社
シルバーサポート仙台南店</t>
    <rPh sb="7" eb="11">
      <t>カブシキガイシャ</t>
    </rPh>
    <rPh sb="20" eb="24">
      <t>センダイミナミテン</t>
    </rPh>
    <phoneticPr fontId="1"/>
  </si>
  <si>
    <t>仙台市宮城野区中野４－３－２
ＭＳビル２Ｆ</t>
    <rPh sb="0" eb="3">
      <t>センダイシ</t>
    </rPh>
    <rPh sb="3" eb="7">
      <t>ミヤギノク</t>
    </rPh>
    <rPh sb="7" eb="9">
      <t>ナカノ</t>
    </rPh>
    <phoneticPr fontId="1"/>
  </si>
  <si>
    <t>株式会社 ファーストテクノ</t>
    <rPh sb="0" eb="4">
      <t>カブシキガイシャ</t>
    </rPh>
    <phoneticPr fontId="1"/>
  </si>
  <si>
    <t>仙台市太白区富沢南２丁目１番地の２</t>
    <rPh sb="0" eb="3">
      <t>センダイシ</t>
    </rPh>
    <rPh sb="3" eb="6">
      <t>タイハクク</t>
    </rPh>
    <rPh sb="6" eb="8">
      <t>トミザワ</t>
    </rPh>
    <rPh sb="8" eb="9">
      <t>ミナミ</t>
    </rPh>
    <rPh sb="10" eb="12">
      <t>チョウメ</t>
    </rPh>
    <rPh sb="13" eb="15">
      <t>バンチ</t>
    </rPh>
    <phoneticPr fontId="1"/>
  </si>
  <si>
    <t>パナソニックエイジフリーショップ仙台南</t>
    <rPh sb="16" eb="19">
      <t>センダイミナミ</t>
    </rPh>
    <phoneticPr fontId="1"/>
  </si>
  <si>
    <t>名取市植松字田野部１６－１</t>
    <rPh sb="0" eb="3">
      <t>ナトリシ</t>
    </rPh>
    <rPh sb="3" eb="5">
      <t>ウエマツ</t>
    </rPh>
    <rPh sb="5" eb="6">
      <t>アザ</t>
    </rPh>
    <rPh sb="6" eb="9">
      <t>タノベ</t>
    </rPh>
    <phoneticPr fontId="1"/>
  </si>
  <si>
    <t>0019</t>
  </si>
  <si>
    <t>0020</t>
  </si>
  <si>
    <t>株式会社ジェー・シー・アイ</t>
    <rPh sb="0" eb="4">
      <t>カブシキガイシャ</t>
    </rPh>
    <phoneticPr fontId="1"/>
  </si>
  <si>
    <t>富谷市成田一丁目５－３</t>
    <rPh sb="0" eb="2">
      <t>トミヤ</t>
    </rPh>
    <rPh sb="2" eb="3">
      <t>シ</t>
    </rPh>
    <rPh sb="3" eb="5">
      <t>ナリタ</t>
    </rPh>
    <rPh sb="5" eb="8">
      <t>イッチョウメ</t>
    </rPh>
    <phoneticPr fontId="1"/>
  </si>
  <si>
    <t>セントケアりまいん株式会社
セントケアりまいん太白</t>
    <rPh sb="9" eb="13">
      <t>カブシキガイシャ</t>
    </rPh>
    <rPh sb="23" eb="25">
      <t>タイハク</t>
    </rPh>
    <phoneticPr fontId="1"/>
  </si>
  <si>
    <t>仙台市太白区富沢２丁目１０－２０
パル７　１０１</t>
    <rPh sb="0" eb="3">
      <t>センダイシ</t>
    </rPh>
    <rPh sb="3" eb="6">
      <t>タイハクク</t>
    </rPh>
    <rPh sb="6" eb="8">
      <t>トミザワ</t>
    </rPh>
    <rPh sb="9" eb="11">
      <t>チョウメ</t>
    </rPh>
    <phoneticPr fontId="1"/>
  </si>
  <si>
    <t>福祉住環境サービス</t>
    <rPh sb="0" eb="5">
      <t>フクシジュウカンキョウ</t>
    </rPh>
    <phoneticPr fontId="1"/>
  </si>
  <si>
    <t>仙台市太白区中田１－１－２４</t>
    <rPh sb="0" eb="3">
      <t>センダイシ</t>
    </rPh>
    <rPh sb="3" eb="6">
      <t>タイハクク</t>
    </rPh>
    <rPh sb="6" eb="8">
      <t>ナカダ</t>
    </rPh>
    <phoneticPr fontId="1"/>
  </si>
  <si>
    <t>0021</t>
  </si>
  <si>
    <t>0022</t>
  </si>
  <si>
    <t>ケヤキ福祉用具センター</t>
    <rPh sb="3" eb="7">
      <t>フクシヨウグ</t>
    </rPh>
    <phoneticPr fontId="1"/>
  </si>
  <si>
    <t>仙台市太白区富沢１丁目３－２１
ウインズ富沢１０１</t>
    <rPh sb="0" eb="8">
      <t>センダイシタイハククトミザワ</t>
    </rPh>
    <rPh sb="9" eb="11">
      <t>チョウメ</t>
    </rPh>
    <rPh sb="20" eb="22">
      <t>トミザワ</t>
    </rPh>
    <phoneticPr fontId="1"/>
  </si>
  <si>
    <t>コスモスケア株式会社コスモスウェルテック</t>
    <rPh sb="6" eb="10">
      <t>カブシキガイシャ</t>
    </rPh>
    <phoneticPr fontId="1"/>
  </si>
  <si>
    <t>仙台市宮城野区鶴ケ谷東四丁目７番５号</t>
    <rPh sb="0" eb="3">
      <t>センダイシ</t>
    </rPh>
    <rPh sb="3" eb="7">
      <t>ミヤギノク</t>
    </rPh>
    <rPh sb="7" eb="11">
      <t>ツルガヤヒガシ</t>
    </rPh>
    <rPh sb="11" eb="14">
      <t>ヨンチョウメ</t>
    </rPh>
    <rPh sb="15" eb="16">
      <t>バン</t>
    </rPh>
    <rPh sb="17" eb="18">
      <t>ゴウ</t>
    </rPh>
    <phoneticPr fontId="1"/>
  </si>
  <si>
    <t>0023</t>
  </si>
  <si>
    <t>0024</t>
  </si>
  <si>
    <t>0025</t>
  </si>
  <si>
    <t>株式会社　柏木実業</t>
    <rPh sb="0" eb="4">
      <t>カブシキガイシャ</t>
    </rPh>
    <rPh sb="5" eb="9">
      <t>カシワギジツギョウ</t>
    </rPh>
    <phoneticPr fontId="1"/>
  </si>
  <si>
    <t>仙台市泉区大沢二丁目４－２</t>
    <rPh sb="0" eb="3">
      <t>センダイシ</t>
    </rPh>
    <rPh sb="3" eb="5">
      <t>イズミク</t>
    </rPh>
    <rPh sb="5" eb="7">
      <t>オオサワ</t>
    </rPh>
    <rPh sb="7" eb="10">
      <t>ニチョウメ</t>
    </rPh>
    <phoneticPr fontId="1"/>
  </si>
  <si>
    <t>アオバコスモデザイン株式会社</t>
    <rPh sb="10" eb="14">
      <t>カブシキガイシャ</t>
    </rPh>
    <phoneticPr fontId="1"/>
  </si>
  <si>
    <t>仙台市泉区寺岡４－７－２６</t>
    <rPh sb="0" eb="3">
      <t>センダイシ</t>
    </rPh>
    <rPh sb="3" eb="5">
      <t>イズミク</t>
    </rPh>
    <rPh sb="5" eb="7">
      <t>テラオカ</t>
    </rPh>
    <phoneticPr fontId="1"/>
  </si>
  <si>
    <t>株式会社　スペースケア</t>
    <rPh sb="0" eb="4">
      <t>カブシキガイシャ</t>
    </rPh>
    <phoneticPr fontId="1"/>
  </si>
  <si>
    <t>仙台市泉区虹の丘１－１－４</t>
    <rPh sb="0" eb="3">
      <t>センダイシ</t>
    </rPh>
    <rPh sb="3" eb="5">
      <t>イズミク</t>
    </rPh>
    <rPh sb="5" eb="6">
      <t>ニジ</t>
    </rPh>
    <rPh sb="7" eb="8">
      <t>オカ</t>
    </rPh>
    <phoneticPr fontId="1"/>
  </si>
  <si>
    <t>0026</t>
  </si>
  <si>
    <t>0027</t>
  </si>
  <si>
    <t>0028</t>
  </si>
  <si>
    <t>0029</t>
  </si>
  <si>
    <t>0030</t>
  </si>
  <si>
    <t>0031</t>
  </si>
  <si>
    <t>仙台市青葉区小松島三丁目５－１６</t>
    <rPh sb="0" eb="3">
      <t>センダイシ</t>
    </rPh>
    <rPh sb="3" eb="6">
      <t>アオバク</t>
    </rPh>
    <rPh sb="6" eb="12">
      <t>コマツシマサンチョウメ</t>
    </rPh>
    <phoneticPr fontId="1"/>
  </si>
  <si>
    <t>株式会社サンメディックス　シルバーレンタルサービス宮城</t>
    <rPh sb="0" eb="4">
      <t>カブシキガイシャ</t>
    </rPh>
    <rPh sb="25" eb="27">
      <t>ミヤギ</t>
    </rPh>
    <phoneticPr fontId="1"/>
  </si>
  <si>
    <t>有限会社　在宅支援チームフォーレスト</t>
    <rPh sb="0" eb="4">
      <t>ユウゲンガイシャ</t>
    </rPh>
    <rPh sb="5" eb="9">
      <t>ザイタクシエン</t>
    </rPh>
    <phoneticPr fontId="1"/>
  </si>
  <si>
    <t>仙台市宮城野区岩切字谷地１３番地の１</t>
    <rPh sb="0" eb="3">
      <t>センダイシ</t>
    </rPh>
    <rPh sb="3" eb="7">
      <t>ミヤギノク</t>
    </rPh>
    <rPh sb="7" eb="9">
      <t>イワキリ</t>
    </rPh>
    <rPh sb="9" eb="10">
      <t>アザ</t>
    </rPh>
    <rPh sb="10" eb="12">
      <t>ヤチ</t>
    </rPh>
    <rPh sb="14" eb="16">
      <t>バンチ</t>
    </rPh>
    <phoneticPr fontId="1"/>
  </si>
  <si>
    <t>株式会社ヤマシタ　仙台営業所</t>
    <rPh sb="0" eb="4">
      <t>カブシキガイシャ</t>
    </rPh>
    <rPh sb="9" eb="14">
      <t>センダイエイギョウショ</t>
    </rPh>
    <phoneticPr fontId="1"/>
  </si>
  <si>
    <t>仙台市若林区大和町１丁目５－１５</t>
    <rPh sb="0" eb="3">
      <t>センダイシ</t>
    </rPh>
    <rPh sb="3" eb="6">
      <t>ワカバヤシク</t>
    </rPh>
    <rPh sb="6" eb="9">
      <t>タイワチョウ</t>
    </rPh>
    <rPh sb="10" eb="12">
      <t>チョウメ</t>
    </rPh>
    <phoneticPr fontId="1"/>
  </si>
  <si>
    <t>株式会社サカモト</t>
    <rPh sb="0" eb="4">
      <t>カブシキガイシャ</t>
    </rPh>
    <phoneticPr fontId="1"/>
  </si>
  <si>
    <t>柴田郡柴田町船岡中央１－９－１２</t>
    <rPh sb="0" eb="2">
      <t>シバタ</t>
    </rPh>
    <rPh sb="2" eb="3">
      <t>グン</t>
    </rPh>
    <rPh sb="3" eb="6">
      <t>シバタマチ</t>
    </rPh>
    <rPh sb="6" eb="8">
      <t>フナオカ</t>
    </rPh>
    <rPh sb="8" eb="10">
      <t>チュウオウ</t>
    </rPh>
    <phoneticPr fontId="1"/>
  </si>
  <si>
    <t>フランスベッド株式会社　メディカル仙台営業所</t>
    <rPh sb="7" eb="11">
      <t>カブシキガイシャ</t>
    </rPh>
    <rPh sb="17" eb="22">
      <t>センダイエイギョウショ</t>
    </rPh>
    <phoneticPr fontId="1"/>
  </si>
  <si>
    <t>仙台市宮城野区岩切分台２－１２－１２</t>
    <rPh sb="0" eb="3">
      <t>センダイシ</t>
    </rPh>
    <rPh sb="3" eb="7">
      <t>ミヤギノク</t>
    </rPh>
    <rPh sb="7" eb="9">
      <t>イワキリ</t>
    </rPh>
    <rPh sb="9" eb="10">
      <t>ブン</t>
    </rPh>
    <rPh sb="10" eb="11">
      <t>ダイ</t>
    </rPh>
    <phoneticPr fontId="1"/>
  </si>
  <si>
    <t>株式会社ＲＩＫＫＥＮ</t>
    <rPh sb="0" eb="4">
      <t>カブシキガイシャ</t>
    </rPh>
    <phoneticPr fontId="1"/>
  </si>
  <si>
    <t>仙台市太白区緑ヶ丘４丁目３０番１号</t>
    <rPh sb="0" eb="3">
      <t>センダイシ</t>
    </rPh>
    <rPh sb="3" eb="6">
      <t>タイハクク</t>
    </rPh>
    <rPh sb="6" eb="9">
      <t>ミドリガオカ</t>
    </rPh>
    <rPh sb="10" eb="12">
      <t>チョウメ</t>
    </rPh>
    <rPh sb="14" eb="15">
      <t>バン</t>
    </rPh>
    <rPh sb="16" eb="17">
      <t>ゴウ</t>
    </rPh>
    <phoneticPr fontId="1"/>
  </si>
  <si>
    <t>仙台市若林区荒井五丁目７－５</t>
    <rPh sb="0" eb="3">
      <t>センダイシ</t>
    </rPh>
    <rPh sb="3" eb="6">
      <t>ワカバヤシク</t>
    </rPh>
    <rPh sb="6" eb="8">
      <t>アライ</t>
    </rPh>
    <rPh sb="8" eb="11">
      <t>ゴチョウメ</t>
    </rPh>
    <phoneticPr fontId="1"/>
  </si>
  <si>
    <t>仙台市太白区柳生７丁目２２－５－１０１</t>
    <rPh sb="0" eb="3">
      <t>センダイシ</t>
    </rPh>
    <rPh sb="3" eb="6">
      <t>タイハクク</t>
    </rPh>
    <rPh sb="6" eb="8">
      <t>ヤナギュウ</t>
    </rPh>
    <rPh sb="9" eb="11">
      <t>チョウメ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</si>
  <si>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</si>
  <si>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株式会社蔵王サプライズ　仙台支店</t>
    <rPh sb="0" eb="6">
      <t>カブシキガイシャザオウ</t>
    </rPh>
    <rPh sb="12" eb="14">
      <t>センダイ</t>
    </rPh>
    <rPh sb="14" eb="16">
      <t>シテン</t>
    </rPh>
    <phoneticPr fontId="1"/>
  </si>
  <si>
    <t>仙台市泉区八乙女二丁目９番地の１</t>
    <rPh sb="0" eb="3">
      <t>センダイシ</t>
    </rPh>
    <rPh sb="3" eb="11">
      <t>イズミクヤオトメニチョウメ</t>
    </rPh>
    <rPh sb="12" eb="14">
      <t>バンチ</t>
    </rPh>
    <phoneticPr fontId="1"/>
  </si>
  <si>
    <t>0001</t>
  </si>
  <si>
    <t>0002</t>
  </si>
  <si>
    <t>0003</t>
  </si>
  <si>
    <t>0004</t>
  </si>
  <si>
    <t>022-390-4570</t>
  </si>
  <si>
    <t>022-706-7171</t>
  </si>
  <si>
    <t>022-781-7122</t>
  </si>
  <si>
    <t>022-398-6745</t>
  </si>
  <si>
    <t>022-383-2772</t>
  </si>
  <si>
    <t>022-794-9122</t>
  </si>
  <si>
    <t>022-378-7786</t>
  </si>
  <si>
    <t>022-306-2275</t>
  </si>
  <si>
    <t>022-244-1254</t>
  </si>
  <si>
    <t>022-384-1254</t>
  </si>
  <si>
    <t>022-249-0775</t>
  </si>
  <si>
    <t>022-382-2717</t>
  </si>
  <si>
    <t>022-253-5722</t>
  </si>
  <si>
    <t>022-306-2670</t>
  </si>
  <si>
    <t>022-246-1023</t>
  </si>
  <si>
    <t>022-381-5063</t>
  </si>
  <si>
    <t>022-745-1315</t>
  </si>
  <si>
    <t>022-307-1060</t>
  </si>
  <si>
    <t>090-3642-6386</t>
  </si>
  <si>
    <t>022-797-0130</t>
  </si>
  <si>
    <t>022-353-5831</t>
  </si>
  <si>
    <t>022-771-9510</t>
  </si>
  <si>
    <t>022-725-4467</t>
  </si>
  <si>
    <t>022-771-5866</t>
  </si>
  <si>
    <t>022-342-9970</t>
  </si>
  <si>
    <t>022-781-9970</t>
  </si>
  <si>
    <t>022-783-3088</t>
  </si>
  <si>
    <t>0224-58-1100</t>
  </si>
  <si>
    <t>022-346-9618</t>
  </si>
  <si>
    <t>022-724-7871</t>
  </si>
  <si>
    <t>022-772-3201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</si>
</sst>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176" fontId="0" fillId="0" borderId="0" xfId="0" applyNumberFormat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57" fontId="0" fillId="0" borderId="0" xfId="0" applyNumberFormat="1" applyAlignment="1">
      <alignment horizontal="left"/>
    </xf>
    <xf numFmtId="57" fontId="0" fillId="0" borderId="0" xfId="0" applyNumberFormat="1"/>
    <xf numFmtId="0" fontId="3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2"/>
  <sheetViews>
    <sheetView showZeros="0" tabSelected="1" view="pageBreakPreview" zoomScaleNormal="100" zoomScaleSheetLayoutView="100" workbookViewId="0">
      <selection activeCell="B2" sqref="B2"/>
    </sheetView>
  </sheetViews>
  <sheetFormatPr defaultRowHeight="18.75" x14ac:dyDescent="0.4"/>
  <cols>
    <col min="1" max="1" width="5.25" bestFit="1" customWidth="1"/>
    <col min="2" max="2" width="9" style="1" customWidth="1"/>
    <col min="5" max="5" width="71.25" bestFit="1" customWidth="1"/>
    <col min="6" max="6" width="50.375" customWidth="1"/>
    <col min="7" max="7" width="13.625" bestFit="1" customWidth="1"/>
    <col min="8" max="8" width="15.5" customWidth="1"/>
    <col min="9" max="9" width="14.5" customWidth="1"/>
    <col min="10" max="10" width="9.75" style="15" bestFit="1" customWidth="1"/>
  </cols>
  <sheetData>
    <row r="1" spans="1:11" x14ac:dyDescent="0.4">
      <c r="B1" s="14" t="s">
        <v>30</v>
      </c>
      <c r="C1" s="11"/>
      <c r="D1" s="11"/>
      <c r="E1" s="11"/>
      <c r="F1" s="11"/>
      <c r="G1" s="11"/>
      <c r="H1" s="11"/>
    </row>
    <row r="2" spans="1:11" x14ac:dyDescent="0.4">
      <c r="B2" s="13"/>
      <c r="C2" s="12"/>
      <c r="D2" s="12"/>
      <c r="E2" s="12"/>
      <c r="F2" s="12"/>
      <c r="G2" s="19" t="s">
        <v>99</v>
      </c>
      <c r="H2" s="19"/>
      <c r="J2" s="15" t="s">
        <v>36</v>
      </c>
    </row>
    <row r="3" spans="1:11" s="6" customFormat="1" x14ac:dyDescent="0.4">
      <c r="A3" s="7" t="s">
        <v>12</v>
      </c>
      <c r="B3" s="7" t="s">
        <v>4</v>
      </c>
      <c r="C3" s="7" t="s">
        <v>6</v>
      </c>
      <c r="D3" s="7" t="s">
        <v>7</v>
      </c>
      <c r="E3" s="7" t="s">
        <v>5</v>
      </c>
      <c r="F3" s="7" t="s">
        <v>8</v>
      </c>
      <c r="G3" s="7" t="s">
        <v>9</v>
      </c>
      <c r="H3" s="7" t="s">
        <v>10</v>
      </c>
      <c r="I3" s="7" t="s">
        <v>11</v>
      </c>
      <c r="J3" s="16"/>
    </row>
    <row r="4" spans="1:11" x14ac:dyDescent="0.4">
      <c r="A4" s="3">
        <v>1</v>
      </c>
      <c r="B4" s="4" t="s">
        <v>102</v>
      </c>
      <c r="C4" s="8" t="s">
        <v>13</v>
      </c>
      <c r="D4" s="8" t="s">
        <v>13</v>
      </c>
      <c r="E4" s="3" t="s">
        <v>0</v>
      </c>
      <c r="F4" s="3" t="s">
        <v>1</v>
      </c>
      <c r="G4" s="8" t="s">
        <v>106</v>
      </c>
      <c r="H4" s="9">
        <v>45809</v>
      </c>
      <c r="I4" s="3"/>
    </row>
    <row r="5" spans="1:11" x14ac:dyDescent="0.4">
      <c r="A5" s="3">
        <v>2</v>
      </c>
      <c r="B5" s="4" t="s">
        <v>103</v>
      </c>
      <c r="C5" s="8" t="s">
        <v>13</v>
      </c>
      <c r="D5" s="8" t="s">
        <v>13</v>
      </c>
      <c r="E5" s="3" t="s">
        <v>2</v>
      </c>
      <c r="F5" s="3" t="s">
        <v>3</v>
      </c>
      <c r="G5" s="8" t="s">
        <v>107</v>
      </c>
      <c r="H5" s="9">
        <v>45809</v>
      </c>
      <c r="I5" s="3"/>
    </row>
    <row r="6" spans="1:11" x14ac:dyDescent="0.4">
      <c r="A6" s="3">
        <v>3</v>
      </c>
      <c r="B6" s="4" t="s">
        <v>104</v>
      </c>
      <c r="C6" s="8" t="s">
        <v>13</v>
      </c>
      <c r="D6" s="8" t="s">
        <v>13</v>
      </c>
      <c r="E6" s="3" t="s">
        <v>15</v>
      </c>
      <c r="F6" s="3" t="s">
        <v>27</v>
      </c>
      <c r="G6" s="8" t="s">
        <v>108</v>
      </c>
      <c r="H6" s="9">
        <v>45809</v>
      </c>
      <c r="I6" s="3"/>
    </row>
    <row r="7" spans="1:11" x14ac:dyDescent="0.4">
      <c r="A7" s="3">
        <v>4</v>
      </c>
      <c r="B7" s="4" t="s">
        <v>105</v>
      </c>
      <c r="C7" s="8"/>
      <c r="D7" s="8" t="s">
        <v>13</v>
      </c>
      <c r="E7" s="3" t="s">
        <v>31</v>
      </c>
      <c r="F7" s="3" t="s">
        <v>14</v>
      </c>
      <c r="G7" s="8" t="s">
        <v>109</v>
      </c>
      <c r="H7" s="9">
        <v>45809</v>
      </c>
      <c r="I7" s="3"/>
    </row>
    <row r="8" spans="1:11" x14ac:dyDescent="0.4">
      <c r="A8" s="3">
        <v>5</v>
      </c>
      <c r="B8" s="4" t="s">
        <v>16</v>
      </c>
      <c r="C8" s="8" t="s">
        <v>13</v>
      </c>
      <c r="D8" s="8" t="s">
        <v>13</v>
      </c>
      <c r="E8" s="3" t="s">
        <v>24</v>
      </c>
      <c r="F8" s="3" t="s">
        <v>28</v>
      </c>
      <c r="G8" s="8" t="s">
        <v>110</v>
      </c>
      <c r="H8" s="9">
        <v>45809</v>
      </c>
      <c r="I8" s="3"/>
    </row>
    <row r="9" spans="1:11" x14ac:dyDescent="0.4">
      <c r="A9" s="3">
        <v>6</v>
      </c>
      <c r="B9" s="4" t="s">
        <v>17</v>
      </c>
      <c r="C9" s="8" t="s">
        <v>13</v>
      </c>
      <c r="D9" s="8" t="s">
        <v>13</v>
      </c>
      <c r="E9" s="3" t="s">
        <v>25</v>
      </c>
      <c r="F9" s="3" t="s">
        <v>97</v>
      </c>
      <c r="G9" s="8" t="s">
        <v>111</v>
      </c>
      <c r="H9" s="9">
        <v>45809</v>
      </c>
      <c r="I9" s="3"/>
    </row>
    <row r="10" spans="1:11" x14ac:dyDescent="0.4">
      <c r="A10" s="3">
        <v>7</v>
      </c>
      <c r="B10" s="4" t="s">
        <v>18</v>
      </c>
      <c r="C10" s="8" t="s">
        <v>13</v>
      </c>
      <c r="D10" s="8"/>
      <c r="E10" s="3" t="s">
        <v>26</v>
      </c>
      <c r="F10" s="3" t="s">
        <v>29</v>
      </c>
      <c r="G10" s="8" t="s">
        <v>112</v>
      </c>
      <c r="H10" s="9">
        <v>45809</v>
      </c>
      <c r="I10" s="3"/>
      <c r="J10" s="17">
        <v>45800</v>
      </c>
      <c r="K10" s="10"/>
    </row>
    <row r="11" spans="1:11" x14ac:dyDescent="0.4">
      <c r="A11" s="3">
        <v>8</v>
      </c>
      <c r="B11" s="4" t="s">
        <v>19</v>
      </c>
      <c r="C11" s="8" t="s">
        <v>13</v>
      </c>
      <c r="D11" s="8" t="s">
        <v>13</v>
      </c>
      <c r="E11" s="3" t="s">
        <v>32</v>
      </c>
      <c r="F11" s="3" t="s">
        <v>33</v>
      </c>
      <c r="G11" s="8" t="s">
        <v>113</v>
      </c>
      <c r="H11" s="9">
        <v>45809</v>
      </c>
      <c r="I11" s="3"/>
    </row>
    <row r="12" spans="1:11" x14ac:dyDescent="0.4">
      <c r="A12" s="3">
        <v>9</v>
      </c>
      <c r="B12" s="4" t="s">
        <v>20</v>
      </c>
      <c r="C12" s="8" t="s">
        <v>13</v>
      </c>
      <c r="D12" s="8" t="s">
        <v>13</v>
      </c>
      <c r="E12" s="3" t="s">
        <v>34</v>
      </c>
      <c r="F12" s="3" t="s">
        <v>35</v>
      </c>
      <c r="G12" s="8" t="s">
        <v>114</v>
      </c>
      <c r="H12" s="9">
        <v>45809</v>
      </c>
      <c r="I12" s="3"/>
    </row>
    <row r="13" spans="1:11" x14ac:dyDescent="0.4">
      <c r="A13" s="3">
        <v>10</v>
      </c>
      <c r="B13" s="4" t="s">
        <v>21</v>
      </c>
      <c r="C13" s="8"/>
      <c r="D13" s="8" t="s">
        <v>13</v>
      </c>
      <c r="E13" s="3" t="s">
        <v>37</v>
      </c>
      <c r="F13" s="3" t="s">
        <v>40</v>
      </c>
      <c r="G13" s="8" t="s">
        <v>115</v>
      </c>
      <c r="H13" s="9">
        <v>45809</v>
      </c>
      <c r="I13" s="3"/>
    </row>
    <row r="14" spans="1:11" x14ac:dyDescent="0.4">
      <c r="A14" s="3">
        <v>11</v>
      </c>
      <c r="B14" s="4" t="s">
        <v>22</v>
      </c>
      <c r="C14" s="8" t="s">
        <v>13</v>
      </c>
      <c r="D14" s="8"/>
      <c r="E14" s="3" t="s">
        <v>38</v>
      </c>
      <c r="F14" s="3" t="s">
        <v>41</v>
      </c>
      <c r="G14" s="8" t="s">
        <v>116</v>
      </c>
      <c r="H14" s="9">
        <v>45809</v>
      </c>
      <c r="I14" s="3"/>
    </row>
    <row r="15" spans="1:11" x14ac:dyDescent="0.4">
      <c r="A15" s="3">
        <v>12</v>
      </c>
      <c r="B15" s="4" t="s">
        <v>23</v>
      </c>
      <c r="C15" s="8" t="s">
        <v>13</v>
      </c>
      <c r="D15" s="8" t="s">
        <v>13</v>
      </c>
      <c r="E15" s="3" t="s">
        <v>39</v>
      </c>
      <c r="F15" s="3" t="s">
        <v>42</v>
      </c>
      <c r="G15" s="8" t="s">
        <v>117</v>
      </c>
      <c r="H15" s="9">
        <v>45809</v>
      </c>
      <c r="I15" s="3"/>
    </row>
    <row r="16" spans="1:11" x14ac:dyDescent="0.4">
      <c r="A16" s="3">
        <v>13</v>
      </c>
      <c r="B16" s="4" t="s">
        <v>43</v>
      </c>
      <c r="C16" s="8" t="s">
        <v>13</v>
      </c>
      <c r="D16" s="8" t="s">
        <v>13</v>
      </c>
      <c r="E16" s="3" t="s">
        <v>49</v>
      </c>
      <c r="F16" s="3" t="s">
        <v>51</v>
      </c>
      <c r="G16" s="8" t="s">
        <v>118</v>
      </c>
      <c r="H16" s="9">
        <v>45809</v>
      </c>
      <c r="I16" s="3"/>
    </row>
    <row r="17" spans="1:11" x14ac:dyDescent="0.4">
      <c r="A17" s="3">
        <v>14</v>
      </c>
      <c r="B17" s="4" t="s">
        <v>44</v>
      </c>
      <c r="C17" s="8" t="s">
        <v>13</v>
      </c>
      <c r="D17" s="8" t="s">
        <v>13</v>
      </c>
      <c r="E17" s="3" t="s">
        <v>50</v>
      </c>
      <c r="F17" s="3" t="s">
        <v>98</v>
      </c>
      <c r="G17" s="8" t="s">
        <v>119</v>
      </c>
      <c r="H17" s="9">
        <v>45809</v>
      </c>
      <c r="I17" s="3"/>
    </row>
    <row r="18" spans="1:11" x14ac:dyDescent="0.4">
      <c r="A18" s="3">
        <v>15</v>
      </c>
      <c r="B18" s="4" t="s">
        <v>45</v>
      </c>
      <c r="C18" s="8" t="s">
        <v>13</v>
      </c>
      <c r="D18" s="8"/>
      <c r="E18" s="3" t="s">
        <v>52</v>
      </c>
      <c r="F18" s="3" t="s">
        <v>53</v>
      </c>
      <c r="G18" s="8" t="s">
        <v>120</v>
      </c>
      <c r="H18" s="9">
        <v>45809</v>
      </c>
      <c r="I18" s="3"/>
      <c r="J18" s="17"/>
    </row>
    <row r="19" spans="1:11" x14ac:dyDescent="0.4">
      <c r="A19" s="3">
        <v>16</v>
      </c>
      <c r="B19" s="4" t="s">
        <v>46</v>
      </c>
      <c r="C19" s="8" t="s">
        <v>13</v>
      </c>
      <c r="D19" s="8" t="s">
        <v>13</v>
      </c>
      <c r="E19" s="3" t="s">
        <v>54</v>
      </c>
      <c r="F19" s="3" t="s">
        <v>55</v>
      </c>
      <c r="G19" s="8" t="s">
        <v>121</v>
      </c>
      <c r="H19" s="9">
        <v>45809</v>
      </c>
      <c r="I19" s="3"/>
      <c r="J19" s="17">
        <v>45807</v>
      </c>
    </row>
    <row r="20" spans="1:11" x14ac:dyDescent="0.4">
      <c r="A20" s="3">
        <v>17</v>
      </c>
      <c r="B20" s="4" t="s">
        <v>47</v>
      </c>
      <c r="C20" s="8" t="s">
        <v>13</v>
      </c>
      <c r="D20" s="8" t="s">
        <v>13</v>
      </c>
      <c r="E20" s="3" t="s">
        <v>58</v>
      </c>
      <c r="F20" s="3" t="s">
        <v>59</v>
      </c>
      <c r="G20" s="8" t="s">
        <v>122</v>
      </c>
      <c r="H20" s="9">
        <v>45823</v>
      </c>
      <c r="I20" s="3"/>
    </row>
    <row r="21" spans="1:11" x14ac:dyDescent="0.4">
      <c r="A21" s="3">
        <v>18</v>
      </c>
      <c r="B21" s="4" t="s">
        <v>48</v>
      </c>
      <c r="C21" s="8"/>
      <c r="D21" s="8" t="s">
        <v>13</v>
      </c>
      <c r="E21" s="3" t="s">
        <v>60</v>
      </c>
      <c r="F21" s="3" t="s">
        <v>61</v>
      </c>
      <c r="G21" s="8" t="s">
        <v>123</v>
      </c>
      <c r="H21" s="9">
        <v>45823</v>
      </c>
      <c r="I21" s="3"/>
    </row>
    <row r="22" spans="1:11" x14ac:dyDescent="0.4">
      <c r="A22" s="3">
        <v>19</v>
      </c>
      <c r="B22" s="4" t="s">
        <v>56</v>
      </c>
      <c r="C22" s="8" t="s">
        <v>13</v>
      </c>
      <c r="D22" s="8"/>
      <c r="E22" s="3" t="s">
        <v>62</v>
      </c>
      <c r="F22" s="3" t="s">
        <v>63</v>
      </c>
      <c r="G22" s="8" t="s">
        <v>124</v>
      </c>
      <c r="H22" s="9">
        <v>45839</v>
      </c>
      <c r="I22" s="3"/>
      <c r="J22" s="17">
        <v>45838</v>
      </c>
    </row>
    <row r="23" spans="1:11" x14ac:dyDescent="0.4">
      <c r="A23" s="3">
        <v>20</v>
      </c>
      <c r="B23" s="4" t="s">
        <v>57</v>
      </c>
      <c r="C23" s="8" t="s">
        <v>13</v>
      </c>
      <c r="D23" s="8" t="s">
        <v>13</v>
      </c>
      <c r="E23" s="3" t="s">
        <v>66</v>
      </c>
      <c r="F23" s="3" t="s">
        <v>67</v>
      </c>
      <c r="G23" s="8" t="s">
        <v>125</v>
      </c>
      <c r="H23" s="9">
        <v>45853</v>
      </c>
      <c r="I23" s="3"/>
    </row>
    <row r="24" spans="1:11" x14ac:dyDescent="0.4">
      <c r="A24" s="3">
        <v>21</v>
      </c>
      <c r="B24" s="4" t="s">
        <v>64</v>
      </c>
      <c r="C24" s="8" t="s">
        <v>13</v>
      </c>
      <c r="D24" s="8" t="s">
        <v>13</v>
      </c>
      <c r="E24" s="3" t="s">
        <v>68</v>
      </c>
      <c r="F24" s="3" t="s">
        <v>69</v>
      </c>
      <c r="G24" s="8" t="s">
        <v>126</v>
      </c>
      <c r="H24" s="9">
        <v>45945</v>
      </c>
      <c r="I24" s="3"/>
    </row>
    <row r="25" spans="1:11" x14ac:dyDescent="0.4">
      <c r="A25" s="3">
        <v>22</v>
      </c>
      <c r="B25" s="4" t="s">
        <v>65</v>
      </c>
      <c r="C25" s="8" t="s">
        <v>13</v>
      </c>
      <c r="D25" s="8" t="s">
        <v>13</v>
      </c>
      <c r="E25" s="3" t="s">
        <v>73</v>
      </c>
      <c r="F25" s="3" t="s">
        <v>74</v>
      </c>
      <c r="G25" s="8" t="s">
        <v>127</v>
      </c>
      <c r="H25" s="9">
        <v>45950</v>
      </c>
      <c r="I25" s="3"/>
    </row>
    <row r="26" spans="1:11" x14ac:dyDescent="0.4">
      <c r="A26" s="3">
        <v>23</v>
      </c>
      <c r="B26" s="4" t="s">
        <v>70</v>
      </c>
      <c r="C26" s="8" t="s">
        <v>13</v>
      </c>
      <c r="D26" s="8"/>
      <c r="E26" s="3" t="s">
        <v>75</v>
      </c>
      <c r="F26" s="3" t="s">
        <v>76</v>
      </c>
      <c r="G26" s="8" t="s">
        <v>128</v>
      </c>
      <c r="H26" s="9">
        <v>45962</v>
      </c>
      <c r="I26" s="3"/>
      <c r="J26" s="17">
        <v>45965</v>
      </c>
      <c r="K26" s="18">
        <v>46014</v>
      </c>
    </row>
    <row r="27" spans="1:11" x14ac:dyDescent="0.4">
      <c r="A27" s="3">
        <v>24</v>
      </c>
      <c r="B27" s="4" t="s">
        <v>71</v>
      </c>
      <c r="C27" s="8" t="s">
        <v>13</v>
      </c>
      <c r="D27" s="8" t="s">
        <v>13</v>
      </c>
      <c r="E27" s="3" t="s">
        <v>77</v>
      </c>
      <c r="F27" s="3" t="s">
        <v>78</v>
      </c>
      <c r="G27" s="8" t="s">
        <v>129</v>
      </c>
      <c r="H27" s="9">
        <v>46127</v>
      </c>
      <c r="I27" s="3"/>
    </row>
    <row r="28" spans="1:11" x14ac:dyDescent="0.4">
      <c r="A28" s="3">
        <v>25</v>
      </c>
      <c r="B28" s="4" t="s">
        <v>72</v>
      </c>
      <c r="C28" s="8" t="s">
        <v>13</v>
      </c>
      <c r="D28" s="8" t="s">
        <v>13</v>
      </c>
      <c r="E28" s="3" t="s">
        <v>86</v>
      </c>
      <c r="F28" s="3" t="s">
        <v>85</v>
      </c>
      <c r="G28" s="8" t="s">
        <v>130</v>
      </c>
      <c r="H28" s="9">
        <v>46143</v>
      </c>
      <c r="I28" s="3"/>
    </row>
    <row r="29" spans="1:11" x14ac:dyDescent="0.4">
      <c r="A29" s="3">
        <v>26</v>
      </c>
      <c r="B29" s="4" t="s">
        <v>79</v>
      </c>
      <c r="C29" s="8" t="s">
        <v>13</v>
      </c>
      <c r="D29" s="8" t="s">
        <v>13</v>
      </c>
      <c r="E29" s="3" t="s">
        <v>87</v>
      </c>
      <c r="F29" s="3" t="s">
        <v>88</v>
      </c>
      <c r="G29" s="8" t="s">
        <v>131</v>
      </c>
      <c r="H29" s="9">
        <v>46143</v>
      </c>
      <c r="I29" s="3"/>
    </row>
    <row r="30" spans="1:11" x14ac:dyDescent="0.4">
      <c r="A30" s="3">
        <v>27</v>
      </c>
      <c r="B30" s="4" t="s">
        <v>80</v>
      </c>
      <c r="C30" s="8" t="s">
        <v>13</v>
      </c>
      <c r="D30" s="8" t="s">
        <v>13</v>
      </c>
      <c r="E30" s="3" t="s">
        <v>89</v>
      </c>
      <c r="F30" s="3" t="s">
        <v>90</v>
      </c>
      <c r="G30" s="8" t="s">
        <v>132</v>
      </c>
      <c r="H30" s="9">
        <v>46174</v>
      </c>
      <c r="I30" s="3"/>
    </row>
    <row r="31" spans="1:11" x14ac:dyDescent="0.4">
      <c r="A31" s="3">
        <v>28</v>
      </c>
      <c r="B31" s="4" t="s">
        <v>81</v>
      </c>
      <c r="C31" s="8" t="s">
        <v>13</v>
      </c>
      <c r="D31" s="8"/>
      <c r="E31" s="3" t="s">
        <v>91</v>
      </c>
      <c r="F31" s="3" t="s">
        <v>92</v>
      </c>
      <c r="G31" s="8" t="s">
        <v>133</v>
      </c>
      <c r="H31" s="9">
        <v>46188</v>
      </c>
      <c r="I31" s="3"/>
      <c r="J31" s="17">
        <v>46188</v>
      </c>
    </row>
    <row r="32" spans="1:11" x14ac:dyDescent="0.4">
      <c r="A32" s="3">
        <v>29</v>
      </c>
      <c r="B32" s="4" t="s">
        <v>82</v>
      </c>
      <c r="C32" s="8" t="s">
        <v>13</v>
      </c>
      <c r="D32" s="8" t="s">
        <v>13</v>
      </c>
      <c r="E32" s="3" t="s">
        <v>93</v>
      </c>
      <c r="F32" s="3" t="s">
        <v>94</v>
      </c>
      <c r="G32" s="8" t="s">
        <v>134</v>
      </c>
      <c r="H32" s="9">
        <v>46204</v>
      </c>
      <c r="I32" s="3"/>
    </row>
    <row r="33" spans="1:9" x14ac:dyDescent="0.4">
      <c r="A33" s="3">
        <v>30</v>
      </c>
      <c r="B33" s="4" t="s">
        <v>83</v>
      </c>
      <c r="C33" s="8" t="s">
        <v>13</v>
      </c>
      <c r="D33" s="8"/>
      <c r="E33" s="3" t="s">
        <v>95</v>
      </c>
      <c r="F33" s="3" t="s">
        <v>96</v>
      </c>
      <c r="G33" s="8" t="s">
        <v>135</v>
      </c>
      <c r="H33" s="9">
        <v>46204</v>
      </c>
      <c r="I33" s="3"/>
    </row>
    <row r="34" spans="1:9" x14ac:dyDescent="0.4">
      <c r="A34" s="3">
        <v>31</v>
      </c>
      <c r="B34" s="4" t="s">
        <v>84</v>
      </c>
      <c r="C34" s="8" t="s">
        <v>13</v>
      </c>
      <c r="D34" s="8" t="s">
        <v>13</v>
      </c>
      <c r="E34" s="3" t="s">
        <v>100</v>
      </c>
      <c r="F34" s="3" t="s">
        <v>101</v>
      </c>
      <c r="G34" s="8" t="s">
        <v>136</v>
      </c>
      <c r="H34" s="9">
        <v>46296</v>
      </c>
      <c r="I34" s="3"/>
    </row>
    <row r="35" spans="1:9" x14ac:dyDescent="0.4">
      <c r="A35" s="3">
        <v>32</v>
      </c>
      <c r="B35" s="4" t="e">
        <f>VLOOKUP(A35,#REF!,2,0)</f>
        <v>#REF!</v>
      </c>
      <c r="C35" s="8" t="e">
        <f>VLOOKUP(A35,#REF!,5,0)</f>
        <v>#REF!</v>
      </c>
      <c r="D35" s="8" t="e">
        <f>VLOOKUP(A35,#REF!,6,0)</f>
        <v>#REF!</v>
      </c>
      <c r="E35" s="3" t="e">
        <f>VLOOKUP(A35,#REF!,7,0)</f>
        <v>#REF!</v>
      </c>
      <c r="F35" s="3" t="e">
        <f>VLOOKUP(A35,#REF!,9,0)</f>
        <v>#REF!</v>
      </c>
      <c r="G35" s="8" t="e">
        <f>VLOOKUP(A35,#REF!,10,0)</f>
        <v>#REF!</v>
      </c>
      <c r="H35" s="9" t="e">
        <f>VLOOKUP(A35,#REF!,4,0)</f>
        <v>#REF!</v>
      </c>
      <c r="I35" s="3"/>
    </row>
    <row r="36" spans="1:9" x14ac:dyDescent="0.4">
      <c r="A36" s="3">
        <v>33</v>
      </c>
      <c r="B36" s="4" t="e">
        <f>VLOOKUP(A36,#REF!,2,0)</f>
        <v>#REF!</v>
      </c>
      <c r="C36" s="8" t="e">
        <f>VLOOKUP(A36,#REF!,5,0)</f>
        <v>#REF!</v>
      </c>
      <c r="D36" s="8" t="e">
        <f>VLOOKUP(A36,#REF!,6,0)</f>
        <v>#REF!</v>
      </c>
      <c r="E36" s="3" t="e">
        <f>VLOOKUP(A36,#REF!,7,0)</f>
        <v>#REF!</v>
      </c>
      <c r="F36" s="3" t="e">
        <f>VLOOKUP(A36,#REF!,9,0)</f>
        <v>#REF!</v>
      </c>
      <c r="G36" s="8" t="e">
        <f>VLOOKUP(A36,#REF!,10,0)</f>
        <v>#REF!</v>
      </c>
      <c r="H36" s="9" t="e">
        <f>VLOOKUP(A36,#REF!,4,0)</f>
        <v>#REF!</v>
      </c>
      <c r="I36" s="3"/>
    </row>
    <row r="37" spans="1:9" x14ac:dyDescent="0.4">
      <c r="A37" s="3">
        <v>34</v>
      </c>
      <c r="B37" s="4" t="e">
        <f>VLOOKUP(A37,#REF!,2,0)</f>
        <v>#REF!</v>
      </c>
      <c r="C37" s="8" t="e">
        <f>VLOOKUP(A37,#REF!,5,0)</f>
        <v>#REF!</v>
      </c>
      <c r="D37" s="8" t="e">
        <f>VLOOKUP(A37,#REF!,6,0)</f>
        <v>#REF!</v>
      </c>
      <c r="E37" s="3" t="e">
        <f>VLOOKUP(A37,#REF!,7,0)</f>
        <v>#REF!</v>
      </c>
      <c r="F37" s="3" t="e">
        <f>VLOOKUP(A37,#REF!,9,0)</f>
        <v>#REF!</v>
      </c>
      <c r="G37" s="8" t="e">
        <f>VLOOKUP(A37,#REF!,10,0)</f>
        <v>#REF!</v>
      </c>
      <c r="H37" s="9" t="e">
        <f>VLOOKUP(A37,#REF!,4,0)</f>
        <v>#REF!</v>
      </c>
      <c r="I37" s="3"/>
    </row>
    <row r="38" spans="1:9" x14ac:dyDescent="0.4">
      <c r="A38" s="3">
        <v>35</v>
      </c>
      <c r="B38" s="4" t="e">
        <f>VLOOKUP(A38,#REF!,2,0)</f>
        <v>#REF!</v>
      </c>
      <c r="C38" s="8" t="e">
        <f>VLOOKUP(A38,#REF!,5,0)</f>
        <v>#REF!</v>
      </c>
      <c r="D38" s="8" t="e">
        <f>VLOOKUP(A38,#REF!,6,0)</f>
        <v>#REF!</v>
      </c>
      <c r="E38" s="3" t="e">
        <f>VLOOKUP(A38,#REF!,7,0)</f>
        <v>#REF!</v>
      </c>
      <c r="F38" s="3" t="e">
        <f>VLOOKUP(A38,#REF!,9,0)</f>
        <v>#REF!</v>
      </c>
      <c r="G38" s="8" t="e">
        <f>VLOOKUP(A38,#REF!,10,0)</f>
        <v>#REF!</v>
      </c>
      <c r="H38" s="9" t="e">
        <f>VLOOKUP(A38,#REF!,4,0)</f>
        <v>#REF!</v>
      </c>
      <c r="I38" s="3"/>
    </row>
    <row r="39" spans="1:9" x14ac:dyDescent="0.4">
      <c r="A39" s="3">
        <v>36</v>
      </c>
      <c r="B39" s="4" t="e">
        <f>VLOOKUP(A39,#REF!,2,0)</f>
        <v>#REF!</v>
      </c>
      <c r="C39" s="8" t="e">
        <f>VLOOKUP(A39,#REF!,5,0)</f>
        <v>#REF!</v>
      </c>
      <c r="D39" s="8" t="e">
        <f>VLOOKUP(A39,#REF!,6,0)</f>
        <v>#REF!</v>
      </c>
      <c r="E39" s="3" t="e">
        <f>VLOOKUP(A39,#REF!,7,0)</f>
        <v>#REF!</v>
      </c>
      <c r="F39" s="3" t="e">
        <f>VLOOKUP(A39,#REF!,9,0)</f>
        <v>#REF!</v>
      </c>
      <c r="G39" s="8" t="e">
        <f>VLOOKUP(A39,#REF!,10,0)</f>
        <v>#REF!</v>
      </c>
      <c r="H39" s="9" t="e">
        <f>VLOOKUP(A39,#REF!,4,0)</f>
        <v>#REF!</v>
      </c>
      <c r="I39" s="3"/>
    </row>
    <row r="40" spans="1:9" x14ac:dyDescent="0.4">
      <c r="A40" s="3">
        <v>37</v>
      </c>
      <c r="B40" s="4" t="e">
        <f>VLOOKUP(A40,#REF!,2,0)</f>
        <v>#REF!</v>
      </c>
      <c r="C40" s="8" t="e">
        <f>VLOOKUP(A40,#REF!,5,0)</f>
        <v>#REF!</v>
      </c>
      <c r="D40" s="8" t="e">
        <f>VLOOKUP(A40,#REF!,6,0)</f>
        <v>#REF!</v>
      </c>
      <c r="E40" s="3" t="e">
        <f>VLOOKUP(A40,#REF!,7,0)</f>
        <v>#REF!</v>
      </c>
      <c r="F40" s="3" t="e">
        <f>VLOOKUP(A40,#REF!,9,0)</f>
        <v>#REF!</v>
      </c>
      <c r="G40" s="8" t="e">
        <f>VLOOKUP(A40,#REF!,10,0)</f>
        <v>#REF!</v>
      </c>
      <c r="H40" s="9" t="e">
        <f>VLOOKUP(A40,#REF!,4,0)</f>
        <v>#REF!</v>
      </c>
      <c r="I40" s="3"/>
    </row>
    <row r="41" spans="1:9" x14ac:dyDescent="0.4">
      <c r="A41" s="3">
        <v>38</v>
      </c>
      <c r="B41" s="4" t="e">
        <f>VLOOKUP(A41,#REF!,2,0)</f>
        <v>#REF!</v>
      </c>
      <c r="C41" s="8" t="e">
        <f>VLOOKUP(A41,#REF!,5,0)</f>
        <v>#REF!</v>
      </c>
      <c r="D41" s="8" t="e">
        <f>VLOOKUP(A41,#REF!,6,0)</f>
        <v>#REF!</v>
      </c>
      <c r="E41" s="3" t="e">
        <f>VLOOKUP(A41,#REF!,7,0)</f>
        <v>#REF!</v>
      </c>
      <c r="F41" s="3" t="e">
        <f>VLOOKUP(A41,#REF!,9,0)</f>
        <v>#REF!</v>
      </c>
      <c r="G41" s="8" t="e">
        <f>VLOOKUP(A41,#REF!,10,0)</f>
        <v>#REF!</v>
      </c>
      <c r="H41" s="9" t="e">
        <f>VLOOKUP(A41,#REF!,4,0)</f>
        <v>#REF!</v>
      </c>
      <c r="I41" s="3"/>
    </row>
    <row r="42" spans="1:9" x14ac:dyDescent="0.4">
      <c r="A42" s="3">
        <v>39</v>
      </c>
      <c r="B42" s="4" t="e">
        <f>VLOOKUP(A42,#REF!,2,0)</f>
        <v>#REF!</v>
      </c>
      <c r="C42" s="8" t="e">
        <f>VLOOKUP(A42,#REF!,5,0)</f>
        <v>#REF!</v>
      </c>
      <c r="D42" s="8" t="e">
        <f>VLOOKUP(A42,#REF!,6,0)</f>
        <v>#REF!</v>
      </c>
      <c r="E42" s="3" t="e">
        <f>VLOOKUP(A42,#REF!,7,0)</f>
        <v>#REF!</v>
      </c>
      <c r="F42" s="3" t="e">
        <f>VLOOKUP(A42,#REF!,9,0)</f>
        <v>#REF!</v>
      </c>
      <c r="G42" s="8" t="e">
        <f>VLOOKUP(A42,#REF!,10,0)</f>
        <v>#REF!</v>
      </c>
      <c r="H42" s="9" t="e">
        <f>VLOOKUP(A42,#REF!,4,0)</f>
        <v>#REF!</v>
      </c>
      <c r="I42" s="3"/>
    </row>
    <row r="43" spans="1:9" x14ac:dyDescent="0.4">
      <c r="A43" s="3">
        <v>40</v>
      </c>
      <c r="B43" s="4" t="e">
        <f>VLOOKUP(A43,#REF!,2,0)</f>
        <v>#REF!</v>
      </c>
      <c r="C43" s="8" t="e">
        <f>VLOOKUP(A43,#REF!,5,0)</f>
        <v>#REF!</v>
      </c>
      <c r="D43" s="8" t="e">
        <f>VLOOKUP(A43,#REF!,6,0)</f>
        <v>#REF!</v>
      </c>
      <c r="E43" s="3" t="e">
        <f>VLOOKUP(A43,#REF!,7,0)</f>
        <v>#REF!</v>
      </c>
      <c r="F43" s="3" t="e">
        <f>VLOOKUP(A43,#REF!,9,0)</f>
        <v>#REF!</v>
      </c>
      <c r="G43" s="8" t="e">
        <f>VLOOKUP(A43,#REF!,10,0)</f>
        <v>#REF!</v>
      </c>
      <c r="H43" s="9" t="e">
        <f>VLOOKUP(A43,#REF!,4,0)</f>
        <v>#REF!</v>
      </c>
      <c r="I43" s="3"/>
    </row>
    <row r="44" spans="1:9" x14ac:dyDescent="0.4">
      <c r="A44" s="3">
        <v>41</v>
      </c>
      <c r="B44" s="4" t="e">
        <f>VLOOKUP(A44,#REF!,2,0)</f>
        <v>#REF!</v>
      </c>
      <c r="C44" s="8" t="e">
        <f>VLOOKUP(A44,#REF!,5,0)</f>
        <v>#REF!</v>
      </c>
      <c r="D44" s="8" t="e">
        <f>VLOOKUP(A44,#REF!,6,0)</f>
        <v>#REF!</v>
      </c>
      <c r="E44" s="3" t="e">
        <f>VLOOKUP(A44,#REF!,7,0)</f>
        <v>#REF!</v>
      </c>
      <c r="F44" s="3" t="e">
        <f>VLOOKUP(A44,#REF!,9,0)</f>
        <v>#REF!</v>
      </c>
      <c r="G44" s="8" t="e">
        <f>VLOOKUP(A44,#REF!,10,0)</f>
        <v>#REF!</v>
      </c>
      <c r="H44" s="9" t="e">
        <f>VLOOKUP(A44,#REF!,4,0)</f>
        <v>#REF!</v>
      </c>
      <c r="I44" s="3"/>
    </row>
    <row r="45" spans="1:9" x14ac:dyDescent="0.4">
      <c r="A45" s="3">
        <v>42</v>
      </c>
      <c r="B45" s="4" t="e">
        <f>VLOOKUP(A45,#REF!,2,0)</f>
        <v>#REF!</v>
      </c>
      <c r="C45" s="8" t="e">
        <f>VLOOKUP(A45,#REF!,5,0)</f>
        <v>#REF!</v>
      </c>
      <c r="D45" s="8" t="e">
        <f>VLOOKUP(A45,#REF!,6,0)</f>
        <v>#REF!</v>
      </c>
      <c r="E45" s="3" t="e">
        <f>VLOOKUP(A45,#REF!,7,0)</f>
        <v>#REF!</v>
      </c>
      <c r="F45" s="3" t="e">
        <f>VLOOKUP(A45,#REF!,9,0)</f>
        <v>#REF!</v>
      </c>
      <c r="G45" s="8" t="e">
        <f>VLOOKUP(A45,#REF!,10,0)</f>
        <v>#REF!</v>
      </c>
      <c r="H45" s="9" t="e">
        <f>VLOOKUP(A45,#REF!,4,0)</f>
        <v>#REF!</v>
      </c>
      <c r="I45" s="3"/>
    </row>
    <row r="46" spans="1:9" x14ac:dyDescent="0.4">
      <c r="A46" s="3">
        <v>43</v>
      </c>
      <c r="B46" s="4" t="e">
        <f>VLOOKUP(A46,#REF!,2,0)</f>
        <v>#REF!</v>
      </c>
      <c r="C46" s="8" t="e">
        <f>VLOOKUP(A46,#REF!,5,0)</f>
        <v>#REF!</v>
      </c>
      <c r="D46" s="8" t="e">
        <f>VLOOKUP(A46,#REF!,6,0)</f>
        <v>#REF!</v>
      </c>
      <c r="E46" s="3" t="e">
        <f>VLOOKUP(A46,#REF!,7,0)</f>
        <v>#REF!</v>
      </c>
      <c r="F46" s="3" t="e">
        <f>VLOOKUP(A46,#REF!,9,0)</f>
        <v>#REF!</v>
      </c>
      <c r="G46" s="8" t="e">
        <f>VLOOKUP(A46,#REF!,10,0)</f>
        <v>#REF!</v>
      </c>
      <c r="H46" s="9" t="e">
        <f>VLOOKUP(A46,#REF!,4,0)</f>
        <v>#REF!</v>
      </c>
      <c r="I46" s="3"/>
    </row>
    <row r="47" spans="1:9" x14ac:dyDescent="0.4">
      <c r="A47" s="3">
        <v>44</v>
      </c>
      <c r="B47" s="4" t="e">
        <f>VLOOKUP(A47,#REF!,2,0)</f>
        <v>#REF!</v>
      </c>
      <c r="C47" s="8" t="e">
        <f>VLOOKUP(A47,#REF!,5,0)</f>
        <v>#REF!</v>
      </c>
      <c r="D47" s="8" t="e">
        <f>VLOOKUP(A47,#REF!,6,0)</f>
        <v>#REF!</v>
      </c>
      <c r="E47" s="3" t="e">
        <f>VLOOKUP(A47,#REF!,7,0)</f>
        <v>#REF!</v>
      </c>
      <c r="F47" s="3" t="e">
        <f>VLOOKUP(A47,#REF!,9,0)</f>
        <v>#REF!</v>
      </c>
      <c r="G47" s="8" t="e">
        <f>VLOOKUP(A47,#REF!,10,0)</f>
        <v>#REF!</v>
      </c>
      <c r="H47" s="9" t="e">
        <f>VLOOKUP(A47,#REF!,4,0)</f>
        <v>#REF!</v>
      </c>
      <c r="I47" s="3"/>
    </row>
    <row r="48" spans="1:9" x14ac:dyDescent="0.4">
      <c r="A48" s="3">
        <v>45</v>
      </c>
      <c r="B48" s="4" t="e">
        <f>VLOOKUP(A48,#REF!,2,0)</f>
        <v>#REF!</v>
      </c>
      <c r="C48" s="8" t="e">
        <f>VLOOKUP(A48,#REF!,5,0)</f>
        <v>#REF!</v>
      </c>
      <c r="D48" s="8" t="e">
        <f>VLOOKUP(A48,#REF!,6,0)</f>
        <v>#REF!</v>
      </c>
      <c r="E48" s="3" t="e">
        <f>VLOOKUP(A48,#REF!,7,0)</f>
        <v>#REF!</v>
      </c>
      <c r="F48" s="3" t="e">
        <f>VLOOKUP(A48,#REF!,9,0)</f>
        <v>#REF!</v>
      </c>
      <c r="G48" s="8" t="e">
        <f>VLOOKUP(A48,#REF!,10,0)</f>
        <v>#REF!</v>
      </c>
      <c r="H48" s="9" t="e">
        <f>VLOOKUP(A48,#REF!,4,0)</f>
        <v>#REF!</v>
      </c>
      <c r="I48" s="3"/>
    </row>
    <row r="49" spans="1:9" x14ac:dyDescent="0.4">
      <c r="A49" s="3">
        <v>46</v>
      </c>
      <c r="B49" s="4" t="e">
        <f>VLOOKUP(A49,#REF!,2,0)</f>
        <v>#REF!</v>
      </c>
      <c r="C49" s="8" t="e">
        <f>VLOOKUP(A49,#REF!,5,0)</f>
        <v>#REF!</v>
      </c>
      <c r="D49" s="8" t="e">
        <f>VLOOKUP(A49,#REF!,6,0)</f>
        <v>#REF!</v>
      </c>
      <c r="E49" s="3" t="e">
        <f>VLOOKUP(A49,#REF!,7,0)</f>
        <v>#REF!</v>
      </c>
      <c r="F49" s="3" t="e">
        <f>VLOOKUP(A49,#REF!,9,0)</f>
        <v>#REF!</v>
      </c>
      <c r="G49" s="8" t="e">
        <f>VLOOKUP(A49,#REF!,10,0)</f>
        <v>#REF!</v>
      </c>
      <c r="H49" s="9" t="e">
        <f>VLOOKUP(A49,#REF!,4,0)</f>
        <v>#REF!</v>
      </c>
      <c r="I49" s="3"/>
    </row>
    <row r="50" spans="1:9" x14ac:dyDescent="0.4">
      <c r="A50" s="3">
        <v>47</v>
      </c>
      <c r="B50" s="4" t="e">
        <f>VLOOKUP(A50,#REF!,2,0)</f>
        <v>#REF!</v>
      </c>
      <c r="C50" s="8" t="e">
        <f>VLOOKUP(A50,#REF!,5,0)</f>
        <v>#REF!</v>
      </c>
      <c r="D50" s="8" t="e">
        <f>VLOOKUP(A50,#REF!,6,0)</f>
        <v>#REF!</v>
      </c>
      <c r="E50" s="3" t="e">
        <f>VLOOKUP(A50,#REF!,7,0)</f>
        <v>#REF!</v>
      </c>
      <c r="F50" s="3" t="e">
        <f>VLOOKUP(A50,#REF!,9,0)</f>
        <v>#REF!</v>
      </c>
      <c r="G50" s="8" t="e">
        <f>VLOOKUP(A50,#REF!,10,0)</f>
        <v>#REF!</v>
      </c>
      <c r="H50" s="9" t="e">
        <f>VLOOKUP(A50,#REF!,4,0)</f>
        <v>#REF!</v>
      </c>
      <c r="I50" s="3"/>
    </row>
    <row r="51" spans="1:9" x14ac:dyDescent="0.4">
      <c r="A51" s="3">
        <v>48</v>
      </c>
      <c r="B51" s="4" t="e">
        <f>VLOOKUP(A51,#REF!,2,0)</f>
        <v>#REF!</v>
      </c>
      <c r="C51" s="8" t="e">
        <f>VLOOKUP(A51,#REF!,5,0)</f>
        <v>#REF!</v>
      </c>
      <c r="D51" s="8" t="e">
        <f>VLOOKUP(A51,#REF!,6,0)</f>
        <v>#REF!</v>
      </c>
      <c r="E51" s="3" t="e">
        <f>VLOOKUP(A51,#REF!,7,0)</f>
        <v>#REF!</v>
      </c>
      <c r="F51" s="3" t="e">
        <f>VLOOKUP(A51,#REF!,9,0)</f>
        <v>#REF!</v>
      </c>
      <c r="G51" s="8" t="e">
        <f>VLOOKUP(A51,#REF!,10,0)</f>
        <v>#REF!</v>
      </c>
      <c r="H51" s="9" t="e">
        <f>VLOOKUP(A51,#REF!,4,0)</f>
        <v>#REF!</v>
      </c>
      <c r="I51" s="3"/>
    </row>
    <row r="52" spans="1:9" x14ac:dyDescent="0.4">
      <c r="A52" s="3">
        <v>49</v>
      </c>
      <c r="B52" s="4" t="e">
        <f>VLOOKUP(A52,#REF!,2,0)</f>
        <v>#REF!</v>
      </c>
      <c r="C52" s="8" t="e">
        <f>VLOOKUP(A52,#REF!,5,0)</f>
        <v>#REF!</v>
      </c>
      <c r="D52" s="8" t="e">
        <f>VLOOKUP(A52,#REF!,6,0)</f>
        <v>#REF!</v>
      </c>
      <c r="E52" s="3" t="e">
        <f>VLOOKUP(A52,#REF!,7,0)</f>
        <v>#REF!</v>
      </c>
      <c r="F52" s="3" t="e">
        <f>VLOOKUP(A52,#REF!,9,0)</f>
        <v>#REF!</v>
      </c>
      <c r="G52" s="8" t="e">
        <f>VLOOKUP(A52,#REF!,10,0)</f>
        <v>#REF!</v>
      </c>
      <c r="H52" s="9" t="e">
        <f>VLOOKUP(A52,#REF!,4,0)</f>
        <v>#REF!</v>
      </c>
      <c r="I52" s="3"/>
    </row>
    <row r="53" spans="1:9" x14ac:dyDescent="0.4">
      <c r="A53" s="3">
        <v>50</v>
      </c>
      <c r="B53" s="4" t="e">
        <f>VLOOKUP(A53,#REF!,2,0)</f>
        <v>#REF!</v>
      </c>
      <c r="C53" s="8" t="e">
        <f>VLOOKUP(A53,#REF!,5,0)</f>
        <v>#REF!</v>
      </c>
      <c r="D53" s="8" t="e">
        <f>VLOOKUP(A53,#REF!,6,0)</f>
        <v>#REF!</v>
      </c>
      <c r="E53" s="3" t="e">
        <f>VLOOKUP(A53,#REF!,7,0)</f>
        <v>#REF!</v>
      </c>
      <c r="F53" s="3" t="e">
        <f>VLOOKUP(A53,#REF!,9,0)</f>
        <v>#REF!</v>
      </c>
      <c r="G53" s="8" t="e">
        <f>VLOOKUP(A53,#REF!,10,0)</f>
        <v>#REF!</v>
      </c>
      <c r="H53" s="9" t="e">
        <f>VLOOKUP(A53,#REF!,4,0)</f>
        <v>#REF!</v>
      </c>
      <c r="I53" s="3"/>
    </row>
    <row r="54" spans="1:9" x14ac:dyDescent="0.4">
      <c r="A54" s="3">
        <v>51</v>
      </c>
      <c r="B54" s="4" t="e">
        <f>VLOOKUP(A54,#REF!,2,0)</f>
        <v>#REF!</v>
      </c>
      <c r="C54" s="8" t="e">
        <f>VLOOKUP(A54,#REF!,5,0)</f>
        <v>#REF!</v>
      </c>
      <c r="D54" s="8" t="e">
        <f>VLOOKUP(A54,#REF!,6,0)</f>
        <v>#REF!</v>
      </c>
      <c r="E54" s="3" t="e">
        <f>VLOOKUP(A54,#REF!,7,0)</f>
        <v>#REF!</v>
      </c>
      <c r="F54" s="3" t="e">
        <f>VLOOKUP(A54,#REF!,9,0)</f>
        <v>#REF!</v>
      </c>
      <c r="G54" s="8" t="e">
        <f>VLOOKUP(A54,#REF!,10,0)</f>
        <v>#REF!</v>
      </c>
      <c r="H54" s="9" t="e">
        <f>VLOOKUP(A54,#REF!,4,0)</f>
        <v>#REF!</v>
      </c>
      <c r="I54" s="3"/>
    </row>
    <row r="55" spans="1:9" x14ac:dyDescent="0.4">
      <c r="A55" s="3">
        <v>52</v>
      </c>
      <c r="B55" s="4" t="e">
        <f>VLOOKUP(A55,#REF!,2,0)</f>
        <v>#REF!</v>
      </c>
      <c r="C55" s="8" t="e">
        <f>VLOOKUP(A55,#REF!,5,0)</f>
        <v>#REF!</v>
      </c>
      <c r="D55" s="8" t="e">
        <f>VLOOKUP(A55,#REF!,6,0)</f>
        <v>#REF!</v>
      </c>
      <c r="E55" s="3" t="e">
        <f>VLOOKUP(A55,#REF!,7,0)</f>
        <v>#REF!</v>
      </c>
      <c r="F55" s="3" t="e">
        <f>VLOOKUP(A55,#REF!,9,0)</f>
        <v>#REF!</v>
      </c>
      <c r="G55" s="8" t="e">
        <f>VLOOKUP(A55,#REF!,10,0)</f>
        <v>#REF!</v>
      </c>
      <c r="H55" s="9" t="e">
        <f>VLOOKUP(A55,#REF!,4,0)</f>
        <v>#REF!</v>
      </c>
      <c r="I55" s="3"/>
    </row>
    <row r="56" spans="1:9" x14ac:dyDescent="0.4">
      <c r="A56" s="3">
        <v>53</v>
      </c>
      <c r="B56" s="4" t="e">
        <f>VLOOKUP(A56,#REF!,2,0)</f>
        <v>#REF!</v>
      </c>
      <c r="C56" s="8" t="e">
        <f>VLOOKUP(A56,#REF!,5,0)</f>
        <v>#REF!</v>
      </c>
      <c r="D56" s="8" t="e">
        <f>VLOOKUP(A56,#REF!,6,0)</f>
        <v>#REF!</v>
      </c>
      <c r="E56" s="3" t="e">
        <f>VLOOKUP(A56,#REF!,7,0)</f>
        <v>#REF!</v>
      </c>
      <c r="F56" s="3" t="e">
        <f>VLOOKUP(A56,#REF!,9,0)</f>
        <v>#REF!</v>
      </c>
      <c r="G56" s="8" t="e">
        <f>VLOOKUP(A56,#REF!,10,0)</f>
        <v>#REF!</v>
      </c>
      <c r="H56" s="9" t="e">
        <f>VLOOKUP(A56,#REF!,4,0)</f>
        <v>#REF!</v>
      </c>
      <c r="I56" s="3"/>
    </row>
    <row r="57" spans="1:9" x14ac:dyDescent="0.4">
      <c r="A57" s="3">
        <v>54</v>
      </c>
      <c r="B57" s="4" t="e">
        <f>VLOOKUP(A57,#REF!,2,0)</f>
        <v>#REF!</v>
      </c>
      <c r="C57" s="8" t="e">
        <f>VLOOKUP(A57,#REF!,5,0)</f>
        <v>#REF!</v>
      </c>
      <c r="D57" s="8" t="e">
        <f>VLOOKUP(A57,#REF!,6,0)</f>
        <v>#REF!</v>
      </c>
      <c r="E57" s="3" t="e">
        <f>VLOOKUP(A57,#REF!,7,0)</f>
        <v>#REF!</v>
      </c>
      <c r="F57" s="3" t="e">
        <f>VLOOKUP(A57,#REF!,9,0)</f>
        <v>#REF!</v>
      </c>
      <c r="G57" s="8" t="e">
        <f>VLOOKUP(A57,#REF!,10,0)</f>
        <v>#REF!</v>
      </c>
      <c r="H57" s="9" t="e">
        <f>VLOOKUP(A57,#REF!,4,0)</f>
        <v>#REF!</v>
      </c>
      <c r="I57" s="3"/>
    </row>
    <row r="58" spans="1:9" x14ac:dyDescent="0.4">
      <c r="A58" s="3">
        <v>55</v>
      </c>
      <c r="B58" s="4" t="e">
        <f>VLOOKUP(A58,#REF!,2,0)</f>
        <v>#REF!</v>
      </c>
      <c r="C58" s="8" t="e">
        <f>VLOOKUP(A58,#REF!,5,0)</f>
        <v>#REF!</v>
      </c>
      <c r="D58" s="8" t="e">
        <f>VLOOKUP(A58,#REF!,6,0)</f>
        <v>#REF!</v>
      </c>
      <c r="E58" s="3" t="e">
        <f>VLOOKUP(A58,#REF!,7,0)</f>
        <v>#REF!</v>
      </c>
      <c r="F58" s="3" t="e">
        <f>VLOOKUP(A58,#REF!,9,0)</f>
        <v>#REF!</v>
      </c>
      <c r="G58" s="8" t="e">
        <f>VLOOKUP(A58,#REF!,10,0)</f>
        <v>#REF!</v>
      </c>
      <c r="H58" s="9" t="e">
        <f>VLOOKUP(A58,#REF!,4,0)</f>
        <v>#REF!</v>
      </c>
      <c r="I58" s="3"/>
    </row>
    <row r="59" spans="1:9" x14ac:dyDescent="0.4">
      <c r="A59" s="3">
        <v>56</v>
      </c>
      <c r="B59" s="4" t="e">
        <f>VLOOKUP(A59,#REF!,2,0)</f>
        <v>#REF!</v>
      </c>
      <c r="C59" s="8" t="e">
        <f>VLOOKUP(A59,#REF!,5,0)</f>
        <v>#REF!</v>
      </c>
      <c r="D59" s="8" t="e">
        <f>VLOOKUP(A59,#REF!,6,0)</f>
        <v>#REF!</v>
      </c>
      <c r="E59" s="3" t="e">
        <f>VLOOKUP(A59,#REF!,7,0)</f>
        <v>#REF!</v>
      </c>
      <c r="F59" s="3" t="e">
        <f>VLOOKUP(A59,#REF!,9,0)</f>
        <v>#REF!</v>
      </c>
      <c r="G59" s="8" t="e">
        <f>VLOOKUP(A59,#REF!,10,0)</f>
        <v>#REF!</v>
      </c>
      <c r="H59" s="9" t="e">
        <f>VLOOKUP(A59,#REF!,4,0)</f>
        <v>#REF!</v>
      </c>
      <c r="I59" s="3"/>
    </row>
    <row r="60" spans="1:9" x14ac:dyDescent="0.4">
      <c r="A60" s="3">
        <v>57</v>
      </c>
      <c r="B60" s="4" t="e">
        <f>VLOOKUP(A60,#REF!,2,0)</f>
        <v>#REF!</v>
      </c>
      <c r="C60" s="8" t="e">
        <f>VLOOKUP(A60,#REF!,5,0)</f>
        <v>#REF!</v>
      </c>
      <c r="D60" s="8" t="e">
        <f>VLOOKUP(A60,#REF!,6,0)</f>
        <v>#REF!</v>
      </c>
      <c r="E60" s="3" t="e">
        <f>VLOOKUP(A60,#REF!,7,0)</f>
        <v>#REF!</v>
      </c>
      <c r="F60" s="3" t="e">
        <f>VLOOKUP(A60,#REF!,9,0)</f>
        <v>#REF!</v>
      </c>
      <c r="G60" s="8" t="e">
        <f>VLOOKUP(A60,#REF!,10,0)</f>
        <v>#REF!</v>
      </c>
      <c r="H60" s="9" t="e">
        <f>VLOOKUP(A60,#REF!,4,0)</f>
        <v>#REF!</v>
      </c>
      <c r="I60" s="3"/>
    </row>
    <row r="61" spans="1:9" x14ac:dyDescent="0.4">
      <c r="A61" s="3">
        <v>58</v>
      </c>
      <c r="B61" s="4" t="e">
        <f>VLOOKUP(A61,#REF!,2,0)</f>
        <v>#REF!</v>
      </c>
      <c r="C61" s="8" t="e">
        <f>VLOOKUP(A61,#REF!,5,0)</f>
        <v>#REF!</v>
      </c>
      <c r="D61" s="8" t="e">
        <f>VLOOKUP(A61,#REF!,6,0)</f>
        <v>#REF!</v>
      </c>
      <c r="E61" s="3" t="e">
        <f>VLOOKUP(A61,#REF!,7,0)</f>
        <v>#REF!</v>
      </c>
      <c r="F61" s="3" t="e">
        <f>VLOOKUP(A61,#REF!,9,0)</f>
        <v>#REF!</v>
      </c>
      <c r="G61" s="8" t="e">
        <f>VLOOKUP(A61,#REF!,10,0)</f>
        <v>#REF!</v>
      </c>
      <c r="H61" s="9" t="e">
        <f>VLOOKUP(A61,#REF!,4,0)</f>
        <v>#REF!</v>
      </c>
      <c r="I61" s="3"/>
    </row>
    <row r="62" spans="1:9" x14ac:dyDescent="0.4">
      <c r="A62" s="3">
        <v>59</v>
      </c>
      <c r="B62" s="4" t="e">
        <f>VLOOKUP(A62,#REF!,2,0)</f>
        <v>#REF!</v>
      </c>
      <c r="C62" s="8" t="e">
        <f>VLOOKUP(A62,#REF!,5,0)</f>
        <v>#REF!</v>
      </c>
      <c r="D62" s="8" t="e">
        <f>VLOOKUP(A62,#REF!,6,0)</f>
        <v>#REF!</v>
      </c>
      <c r="E62" s="3" t="e">
        <f>VLOOKUP(A62,#REF!,7,0)</f>
        <v>#REF!</v>
      </c>
      <c r="F62" s="3" t="e">
        <f>VLOOKUP(A62,#REF!,9,0)</f>
        <v>#REF!</v>
      </c>
      <c r="G62" s="8" t="e">
        <f>VLOOKUP(A62,#REF!,10,0)</f>
        <v>#REF!</v>
      </c>
      <c r="H62" s="9" t="e">
        <f>VLOOKUP(A62,#REF!,4,0)</f>
        <v>#REF!</v>
      </c>
      <c r="I62" s="3"/>
    </row>
    <row r="63" spans="1:9" x14ac:dyDescent="0.4">
      <c r="A63" s="3">
        <v>60</v>
      </c>
      <c r="B63" s="4" t="e">
        <f>VLOOKUP(A63,#REF!,2,0)</f>
        <v>#REF!</v>
      </c>
      <c r="C63" s="8" t="e">
        <f>VLOOKUP(A63,#REF!,5,0)</f>
        <v>#REF!</v>
      </c>
      <c r="D63" s="8" t="e">
        <f>VLOOKUP(A63,#REF!,6,0)</f>
        <v>#REF!</v>
      </c>
      <c r="E63" s="3" t="e">
        <f>VLOOKUP(A63,#REF!,7,0)</f>
        <v>#REF!</v>
      </c>
      <c r="F63" s="3" t="e">
        <f>VLOOKUP(A63,#REF!,9,0)</f>
        <v>#REF!</v>
      </c>
      <c r="G63" s="8" t="e">
        <f>VLOOKUP(A63,#REF!,10,0)</f>
        <v>#REF!</v>
      </c>
      <c r="H63" s="9" t="e">
        <f>VLOOKUP(A63,#REF!,4,0)</f>
        <v>#REF!</v>
      </c>
      <c r="I63" s="3"/>
    </row>
    <row r="64" spans="1:9" x14ac:dyDescent="0.4">
      <c r="A64" s="3">
        <v>61</v>
      </c>
      <c r="B64" s="4" t="e">
        <f>VLOOKUP(A64,#REF!,2,0)</f>
        <v>#REF!</v>
      </c>
      <c r="C64" s="8" t="e">
        <f>VLOOKUP(A64,#REF!,5,0)</f>
        <v>#REF!</v>
      </c>
      <c r="D64" s="8" t="e">
        <f>VLOOKUP(A64,#REF!,6,0)</f>
        <v>#REF!</v>
      </c>
      <c r="E64" s="3" t="e">
        <f>VLOOKUP(A64,#REF!,7,0)</f>
        <v>#REF!</v>
      </c>
      <c r="F64" s="3" t="e">
        <f>VLOOKUP(A64,#REF!,9,0)</f>
        <v>#REF!</v>
      </c>
      <c r="G64" s="8" t="e">
        <f>VLOOKUP(A64,#REF!,10,0)</f>
        <v>#REF!</v>
      </c>
      <c r="H64" s="9" t="e">
        <f>VLOOKUP(A64,#REF!,4,0)</f>
        <v>#REF!</v>
      </c>
      <c r="I64" s="3"/>
    </row>
    <row r="65" spans="1:9" x14ac:dyDescent="0.4">
      <c r="A65" s="3">
        <v>62</v>
      </c>
      <c r="B65" s="4" t="e">
        <f>VLOOKUP(A65,#REF!,2,0)</f>
        <v>#REF!</v>
      </c>
      <c r="C65" s="8" t="e">
        <f>VLOOKUP(A65,#REF!,5,0)</f>
        <v>#REF!</v>
      </c>
      <c r="D65" s="8" t="e">
        <f>VLOOKUP(A65,#REF!,6,0)</f>
        <v>#REF!</v>
      </c>
      <c r="E65" s="3" t="e">
        <f>VLOOKUP(A65,#REF!,7,0)</f>
        <v>#REF!</v>
      </c>
      <c r="F65" s="3" t="e">
        <f>VLOOKUP(A65,#REF!,9,0)</f>
        <v>#REF!</v>
      </c>
      <c r="G65" s="8" t="e">
        <f>VLOOKUP(A65,#REF!,10,0)</f>
        <v>#REF!</v>
      </c>
      <c r="H65" s="9" t="e">
        <f>VLOOKUP(A65,#REF!,4,0)</f>
        <v>#REF!</v>
      </c>
      <c r="I65" s="3"/>
    </row>
    <row r="66" spans="1:9" x14ac:dyDescent="0.4">
      <c r="A66" s="3">
        <v>63</v>
      </c>
      <c r="B66" s="4" t="e">
        <f>VLOOKUP(A66,#REF!,2,0)</f>
        <v>#REF!</v>
      </c>
      <c r="C66" s="8" t="e">
        <f>VLOOKUP(A66,#REF!,5,0)</f>
        <v>#REF!</v>
      </c>
      <c r="D66" s="8" t="e">
        <f>VLOOKUP(A66,#REF!,6,0)</f>
        <v>#REF!</v>
      </c>
      <c r="E66" s="3" t="e">
        <f>VLOOKUP(A66,#REF!,7,0)</f>
        <v>#REF!</v>
      </c>
      <c r="F66" s="3" t="e">
        <f>VLOOKUP(A66,#REF!,9,0)</f>
        <v>#REF!</v>
      </c>
      <c r="G66" s="8" t="e">
        <f>VLOOKUP(A66,#REF!,10,0)</f>
        <v>#REF!</v>
      </c>
      <c r="H66" s="9" t="e">
        <f>VLOOKUP(A66,#REF!,4,0)</f>
        <v>#REF!</v>
      </c>
      <c r="I66" s="3"/>
    </row>
    <row r="67" spans="1:9" x14ac:dyDescent="0.4">
      <c r="A67" s="3">
        <v>64</v>
      </c>
      <c r="B67" s="4" t="e">
        <f>VLOOKUP(A67,#REF!,2,0)</f>
        <v>#REF!</v>
      </c>
      <c r="C67" s="8" t="e">
        <f>VLOOKUP(A67,#REF!,5,0)</f>
        <v>#REF!</v>
      </c>
      <c r="D67" s="8" t="e">
        <f>VLOOKUP(A67,#REF!,6,0)</f>
        <v>#REF!</v>
      </c>
      <c r="E67" s="3" t="e">
        <f>VLOOKUP(A67,#REF!,7,0)</f>
        <v>#REF!</v>
      </c>
      <c r="F67" s="3" t="e">
        <f>VLOOKUP(A67,#REF!,9,0)</f>
        <v>#REF!</v>
      </c>
      <c r="G67" s="8" t="e">
        <f>VLOOKUP(A67,#REF!,10,0)</f>
        <v>#REF!</v>
      </c>
      <c r="H67" s="9" t="e">
        <f>VLOOKUP(A67,#REF!,4,0)</f>
        <v>#REF!</v>
      </c>
      <c r="I67" s="3"/>
    </row>
    <row r="68" spans="1:9" x14ac:dyDescent="0.4">
      <c r="A68" s="3">
        <v>65</v>
      </c>
      <c r="B68" s="4" t="e">
        <f>VLOOKUP(A68,#REF!,2,0)</f>
        <v>#REF!</v>
      </c>
      <c r="C68" s="8" t="e">
        <f>VLOOKUP(A68,#REF!,5,0)</f>
        <v>#REF!</v>
      </c>
      <c r="D68" s="8" t="e">
        <f>VLOOKUP(A68,#REF!,6,0)</f>
        <v>#REF!</v>
      </c>
      <c r="E68" s="3" t="e">
        <f>VLOOKUP(A68,#REF!,7,0)</f>
        <v>#REF!</v>
      </c>
      <c r="F68" s="3" t="e">
        <f>VLOOKUP(A68,#REF!,9,0)</f>
        <v>#REF!</v>
      </c>
      <c r="G68" s="8" t="e">
        <f>VLOOKUP(A68,#REF!,10,0)</f>
        <v>#REF!</v>
      </c>
      <c r="H68" s="9" t="e">
        <f>VLOOKUP(A68,#REF!,4,0)</f>
        <v>#REF!</v>
      </c>
      <c r="I68" s="3"/>
    </row>
    <row r="69" spans="1:9" x14ac:dyDescent="0.4">
      <c r="A69" s="3">
        <v>66</v>
      </c>
      <c r="B69" s="4" t="e">
        <f>VLOOKUP(A69,#REF!,2,0)</f>
        <v>#REF!</v>
      </c>
      <c r="C69" s="8" t="e">
        <f>VLOOKUP(A69,#REF!,5,0)</f>
        <v>#REF!</v>
      </c>
      <c r="D69" s="8" t="e">
        <f>VLOOKUP(A69,#REF!,6,0)</f>
        <v>#REF!</v>
      </c>
      <c r="E69" s="3" t="e">
        <f>VLOOKUP(A69,#REF!,7,0)</f>
        <v>#REF!</v>
      </c>
      <c r="F69" s="3" t="e">
        <f>VLOOKUP(A69,#REF!,9,0)</f>
        <v>#REF!</v>
      </c>
      <c r="G69" s="8" t="e">
        <f>VLOOKUP(A69,#REF!,10,0)</f>
        <v>#REF!</v>
      </c>
      <c r="H69" s="9" t="e">
        <f>VLOOKUP(A69,#REF!,4,0)</f>
        <v>#REF!</v>
      </c>
      <c r="I69" s="3"/>
    </row>
    <row r="70" spans="1:9" x14ac:dyDescent="0.4">
      <c r="A70" s="3">
        <v>67</v>
      </c>
      <c r="B70" s="4" t="e">
        <f>VLOOKUP(A70,#REF!,2,0)</f>
        <v>#REF!</v>
      </c>
      <c r="C70" s="8" t="e">
        <f>VLOOKUP(A70,#REF!,5,0)</f>
        <v>#REF!</v>
      </c>
      <c r="D70" s="8" t="e">
        <f>VLOOKUP(A70,#REF!,6,0)</f>
        <v>#REF!</v>
      </c>
      <c r="E70" s="3" t="e">
        <f>VLOOKUP(A70,#REF!,7,0)</f>
        <v>#REF!</v>
      </c>
      <c r="F70" s="3" t="e">
        <f>VLOOKUP(A70,#REF!,9,0)</f>
        <v>#REF!</v>
      </c>
      <c r="G70" s="8" t="e">
        <f>VLOOKUP(A70,#REF!,10,0)</f>
        <v>#REF!</v>
      </c>
      <c r="H70" s="9" t="e">
        <f>VLOOKUP(A70,#REF!,4,0)</f>
        <v>#REF!</v>
      </c>
      <c r="I70" s="3"/>
    </row>
    <row r="71" spans="1:9" x14ac:dyDescent="0.4">
      <c r="A71" s="3">
        <v>68</v>
      </c>
      <c r="B71" s="4" t="e">
        <f>VLOOKUP(A71,#REF!,2,0)</f>
        <v>#REF!</v>
      </c>
      <c r="C71" s="8" t="e">
        <f>VLOOKUP(A71,#REF!,5,0)</f>
        <v>#REF!</v>
      </c>
      <c r="D71" s="8" t="e">
        <f>VLOOKUP(A71,#REF!,6,0)</f>
        <v>#REF!</v>
      </c>
      <c r="E71" s="3" t="e">
        <f>VLOOKUP(A71,#REF!,7,0)</f>
        <v>#REF!</v>
      </c>
      <c r="F71" s="3" t="e">
        <f>VLOOKUP(A71,#REF!,9,0)</f>
        <v>#REF!</v>
      </c>
      <c r="G71" s="8" t="e">
        <f>VLOOKUP(A71,#REF!,10,0)</f>
        <v>#REF!</v>
      </c>
      <c r="H71" s="9" t="e">
        <f>VLOOKUP(A71,#REF!,4,0)</f>
        <v>#REF!</v>
      </c>
      <c r="I71" s="3"/>
    </row>
    <row r="72" spans="1:9" x14ac:dyDescent="0.4">
      <c r="A72" s="3">
        <v>69</v>
      </c>
      <c r="B72" s="4" t="e">
        <f>VLOOKUP(A72,#REF!,2,0)</f>
        <v>#REF!</v>
      </c>
      <c r="C72" s="8" t="e">
        <f>VLOOKUP(A72,#REF!,5,0)</f>
        <v>#REF!</v>
      </c>
      <c r="D72" s="8" t="e">
        <f>VLOOKUP(A72,#REF!,6,0)</f>
        <v>#REF!</v>
      </c>
      <c r="E72" s="3" t="e">
        <f>VLOOKUP(A72,#REF!,7,0)</f>
        <v>#REF!</v>
      </c>
      <c r="F72" s="3" t="e">
        <f>VLOOKUP(A72,#REF!,9,0)</f>
        <v>#REF!</v>
      </c>
      <c r="G72" s="8" t="e">
        <f>VLOOKUP(A72,#REF!,10,0)</f>
        <v>#REF!</v>
      </c>
      <c r="H72" s="9" t="e">
        <f>VLOOKUP(A72,#REF!,4,0)</f>
        <v>#REF!</v>
      </c>
      <c r="I72" s="3"/>
    </row>
    <row r="73" spans="1:9" x14ac:dyDescent="0.4">
      <c r="A73" s="3">
        <v>70</v>
      </c>
      <c r="B73" s="4" t="e">
        <f>VLOOKUP(A73,#REF!,2,0)</f>
        <v>#REF!</v>
      </c>
      <c r="C73" s="8" t="e">
        <f>VLOOKUP(A73,#REF!,5,0)</f>
        <v>#REF!</v>
      </c>
      <c r="D73" s="8" t="e">
        <f>VLOOKUP(A73,#REF!,6,0)</f>
        <v>#REF!</v>
      </c>
      <c r="E73" s="3" t="e">
        <f>VLOOKUP(A73,#REF!,7,0)</f>
        <v>#REF!</v>
      </c>
      <c r="F73" s="3" t="e">
        <f>VLOOKUP(A73,#REF!,9,0)</f>
        <v>#REF!</v>
      </c>
      <c r="G73" s="8" t="e">
        <f>VLOOKUP(A73,#REF!,10,0)</f>
        <v>#REF!</v>
      </c>
      <c r="H73" s="9" t="e">
        <f>VLOOKUP(A73,#REF!,4,0)</f>
        <v>#REF!</v>
      </c>
      <c r="I73" s="3"/>
    </row>
    <row r="74" spans="1:9" x14ac:dyDescent="0.4">
      <c r="A74" s="3">
        <v>71</v>
      </c>
      <c r="B74" s="4" t="e">
        <f>VLOOKUP(A74,#REF!,2,0)</f>
        <v>#REF!</v>
      </c>
      <c r="C74" s="8" t="e">
        <f>VLOOKUP(A74,#REF!,5,0)</f>
        <v>#REF!</v>
      </c>
      <c r="D74" s="8" t="e">
        <f>VLOOKUP(A74,#REF!,6,0)</f>
        <v>#REF!</v>
      </c>
      <c r="E74" s="3" t="e">
        <f>VLOOKUP(A74,#REF!,7,0)</f>
        <v>#REF!</v>
      </c>
      <c r="F74" s="3" t="e">
        <f>VLOOKUP(A74,#REF!,9,0)</f>
        <v>#REF!</v>
      </c>
      <c r="G74" s="8" t="e">
        <f>VLOOKUP(A74,#REF!,10,0)</f>
        <v>#REF!</v>
      </c>
      <c r="H74" s="9" t="e">
        <f>VLOOKUP(A74,#REF!,4,0)</f>
        <v>#REF!</v>
      </c>
      <c r="I74" s="3"/>
    </row>
    <row r="75" spans="1:9" x14ac:dyDescent="0.4">
      <c r="A75" s="3">
        <v>72</v>
      </c>
      <c r="B75" s="4" t="e">
        <f>VLOOKUP(A75,#REF!,2,0)</f>
        <v>#REF!</v>
      </c>
      <c r="C75" s="8" t="e">
        <f>VLOOKUP(A75,#REF!,5,0)</f>
        <v>#REF!</v>
      </c>
      <c r="D75" s="8" t="e">
        <f>VLOOKUP(A75,#REF!,6,0)</f>
        <v>#REF!</v>
      </c>
      <c r="E75" s="3" t="e">
        <f>VLOOKUP(A75,#REF!,7,0)</f>
        <v>#REF!</v>
      </c>
      <c r="F75" s="3" t="e">
        <f>VLOOKUP(A75,#REF!,9,0)</f>
        <v>#REF!</v>
      </c>
      <c r="G75" s="8" t="e">
        <f>VLOOKUP(A75,#REF!,10,0)</f>
        <v>#REF!</v>
      </c>
      <c r="H75" s="9" t="e">
        <f>VLOOKUP(A75,#REF!,4,0)</f>
        <v>#REF!</v>
      </c>
      <c r="I75" s="3"/>
    </row>
    <row r="76" spans="1:9" x14ac:dyDescent="0.4">
      <c r="A76" s="3">
        <v>73</v>
      </c>
      <c r="B76" s="4" t="e">
        <f>VLOOKUP(A76,#REF!,2,0)</f>
        <v>#REF!</v>
      </c>
      <c r="C76" s="8" t="e">
        <f>VLOOKUP(A76,#REF!,5,0)</f>
        <v>#REF!</v>
      </c>
      <c r="D76" s="8" t="e">
        <f>VLOOKUP(A76,#REF!,6,0)</f>
        <v>#REF!</v>
      </c>
      <c r="E76" s="3" t="e">
        <f>VLOOKUP(A76,#REF!,7,0)</f>
        <v>#REF!</v>
      </c>
      <c r="F76" s="3" t="e">
        <f>VLOOKUP(A76,#REF!,9,0)</f>
        <v>#REF!</v>
      </c>
      <c r="G76" s="8" t="e">
        <f>VLOOKUP(A76,#REF!,10,0)</f>
        <v>#REF!</v>
      </c>
      <c r="H76" s="9" t="e">
        <f>VLOOKUP(A76,#REF!,4,0)</f>
        <v>#REF!</v>
      </c>
      <c r="I76" s="3"/>
    </row>
    <row r="77" spans="1:9" x14ac:dyDescent="0.4">
      <c r="A77" s="3">
        <v>74</v>
      </c>
      <c r="B77" s="4" t="e">
        <f>VLOOKUP(A77,#REF!,2,0)</f>
        <v>#REF!</v>
      </c>
      <c r="C77" s="8" t="e">
        <f>VLOOKUP(A77,#REF!,5,0)</f>
        <v>#REF!</v>
      </c>
      <c r="D77" s="8" t="e">
        <f>VLOOKUP(A77,#REF!,6,0)</f>
        <v>#REF!</v>
      </c>
      <c r="E77" s="3" t="e">
        <f>VLOOKUP(A77,#REF!,7,0)</f>
        <v>#REF!</v>
      </c>
      <c r="F77" s="3" t="e">
        <f>VLOOKUP(A77,#REF!,9,0)</f>
        <v>#REF!</v>
      </c>
      <c r="G77" s="8" t="e">
        <f>VLOOKUP(A77,#REF!,10,0)</f>
        <v>#REF!</v>
      </c>
      <c r="H77" s="9" t="e">
        <f>VLOOKUP(A77,#REF!,4,0)</f>
        <v>#REF!</v>
      </c>
      <c r="I77" s="3"/>
    </row>
    <row r="78" spans="1:9" x14ac:dyDescent="0.4">
      <c r="A78" s="3">
        <v>75</v>
      </c>
      <c r="B78" s="4" t="e">
        <f>VLOOKUP(A78,#REF!,2,0)</f>
        <v>#REF!</v>
      </c>
      <c r="C78" s="8" t="e">
        <f>VLOOKUP(A78,#REF!,5,0)</f>
        <v>#REF!</v>
      </c>
      <c r="D78" s="8" t="e">
        <f>VLOOKUP(A78,#REF!,6,0)</f>
        <v>#REF!</v>
      </c>
      <c r="E78" s="3" t="e">
        <f>VLOOKUP(A78,#REF!,7,0)</f>
        <v>#REF!</v>
      </c>
      <c r="F78" s="3" t="e">
        <f>VLOOKUP(A78,#REF!,9,0)</f>
        <v>#REF!</v>
      </c>
      <c r="G78" s="8" t="e">
        <f>VLOOKUP(A78,#REF!,10,0)</f>
        <v>#REF!</v>
      </c>
      <c r="H78" s="9" t="e">
        <f>VLOOKUP(A78,#REF!,4,0)</f>
        <v>#REF!</v>
      </c>
      <c r="I78" s="3"/>
    </row>
    <row r="79" spans="1:9" x14ac:dyDescent="0.4">
      <c r="A79" s="3">
        <v>76</v>
      </c>
      <c r="B79" s="4" t="e">
        <f>VLOOKUP(A79,#REF!,2,0)</f>
        <v>#REF!</v>
      </c>
      <c r="C79" s="8" t="e">
        <f>VLOOKUP(A79,#REF!,5,0)</f>
        <v>#REF!</v>
      </c>
      <c r="D79" s="8" t="e">
        <f>VLOOKUP(A79,#REF!,6,0)</f>
        <v>#REF!</v>
      </c>
      <c r="E79" s="3" t="e">
        <f>VLOOKUP(A79,#REF!,7,0)</f>
        <v>#REF!</v>
      </c>
      <c r="F79" s="3" t="e">
        <f>VLOOKUP(A79,#REF!,9,0)</f>
        <v>#REF!</v>
      </c>
      <c r="G79" s="8" t="e">
        <f>VLOOKUP(A79,#REF!,10,0)</f>
        <v>#REF!</v>
      </c>
      <c r="H79" s="9" t="e">
        <f>VLOOKUP(A79,#REF!,4,0)</f>
        <v>#REF!</v>
      </c>
      <c r="I79" s="3"/>
    </row>
    <row r="80" spans="1:9" x14ac:dyDescent="0.4">
      <c r="A80" s="3">
        <v>77</v>
      </c>
      <c r="B80" s="4" t="e">
        <f>VLOOKUP(A80,#REF!,2,0)</f>
        <v>#REF!</v>
      </c>
      <c r="C80" s="8" t="e">
        <f>VLOOKUP(A80,#REF!,5,0)</f>
        <v>#REF!</v>
      </c>
      <c r="D80" s="8" t="e">
        <f>VLOOKUP(A80,#REF!,6,0)</f>
        <v>#REF!</v>
      </c>
      <c r="E80" s="3" t="e">
        <f>VLOOKUP(A80,#REF!,7,0)</f>
        <v>#REF!</v>
      </c>
      <c r="F80" s="3" t="e">
        <f>VLOOKUP(A80,#REF!,9,0)</f>
        <v>#REF!</v>
      </c>
      <c r="G80" s="8" t="e">
        <f>VLOOKUP(A80,#REF!,10,0)</f>
        <v>#REF!</v>
      </c>
      <c r="H80" s="9" t="e">
        <f>VLOOKUP(A80,#REF!,4,0)</f>
        <v>#REF!</v>
      </c>
      <c r="I80" s="3"/>
    </row>
    <row r="81" spans="1:9" x14ac:dyDescent="0.4">
      <c r="A81" s="3">
        <v>78</v>
      </c>
      <c r="B81" s="4" t="e">
        <f>VLOOKUP(A81,#REF!,2,0)</f>
        <v>#REF!</v>
      </c>
      <c r="C81" s="8" t="e">
        <f>VLOOKUP(A81,#REF!,5,0)</f>
        <v>#REF!</v>
      </c>
      <c r="D81" s="8" t="e">
        <f>VLOOKUP(A81,#REF!,6,0)</f>
        <v>#REF!</v>
      </c>
      <c r="E81" s="3" t="e">
        <f>VLOOKUP(A81,#REF!,7,0)</f>
        <v>#REF!</v>
      </c>
      <c r="F81" s="3" t="e">
        <f>VLOOKUP(A81,#REF!,9,0)</f>
        <v>#REF!</v>
      </c>
      <c r="G81" s="8" t="e">
        <f>VLOOKUP(A81,#REF!,10,0)</f>
        <v>#REF!</v>
      </c>
      <c r="H81" s="9" t="e">
        <f>VLOOKUP(A81,#REF!,4,0)</f>
        <v>#REF!</v>
      </c>
      <c r="I81" s="3"/>
    </row>
    <row r="82" spans="1:9" x14ac:dyDescent="0.4">
      <c r="A82" s="3">
        <v>79</v>
      </c>
      <c r="B82" s="4" t="e">
        <f>VLOOKUP(A82,#REF!,2,0)</f>
        <v>#REF!</v>
      </c>
      <c r="C82" s="8" t="e">
        <f>VLOOKUP(A82,#REF!,5,0)</f>
        <v>#REF!</v>
      </c>
      <c r="D82" s="8" t="e">
        <f>VLOOKUP(A82,#REF!,6,0)</f>
        <v>#REF!</v>
      </c>
      <c r="E82" s="3" t="e">
        <f>VLOOKUP(A82,#REF!,7,0)</f>
        <v>#REF!</v>
      </c>
      <c r="F82" s="3" t="e">
        <f>VLOOKUP(A82,#REF!,9,0)</f>
        <v>#REF!</v>
      </c>
      <c r="G82" s="8" t="e">
        <f>VLOOKUP(A82,#REF!,10,0)</f>
        <v>#REF!</v>
      </c>
      <c r="H82" s="9" t="e">
        <f>VLOOKUP(A82,#REF!,4,0)</f>
        <v>#REF!</v>
      </c>
      <c r="I82" s="3"/>
    </row>
    <row r="83" spans="1:9" x14ac:dyDescent="0.4">
      <c r="A83" s="3">
        <v>80</v>
      </c>
      <c r="B83" s="4" t="e">
        <f>VLOOKUP(A83,#REF!,2,0)</f>
        <v>#REF!</v>
      </c>
      <c r="C83" s="8" t="e">
        <f>VLOOKUP(A83,#REF!,5,0)</f>
        <v>#REF!</v>
      </c>
      <c r="D83" s="8" t="e">
        <f>VLOOKUP(A83,#REF!,6,0)</f>
        <v>#REF!</v>
      </c>
      <c r="E83" s="3" t="e">
        <f>VLOOKUP(A83,#REF!,7,0)</f>
        <v>#REF!</v>
      </c>
      <c r="F83" s="3" t="e">
        <f>VLOOKUP(A83,#REF!,9,0)</f>
        <v>#REF!</v>
      </c>
      <c r="G83" s="8" t="e">
        <f>VLOOKUP(A83,#REF!,10,0)</f>
        <v>#REF!</v>
      </c>
      <c r="H83" s="9" t="e">
        <f>VLOOKUP(A83,#REF!,4,0)</f>
        <v>#REF!</v>
      </c>
      <c r="I83" s="3"/>
    </row>
    <row r="84" spans="1:9" x14ac:dyDescent="0.4">
      <c r="A84" s="3">
        <v>81</v>
      </c>
      <c r="B84" s="4" t="e">
        <f>VLOOKUP(A84,#REF!,2,0)</f>
        <v>#REF!</v>
      </c>
      <c r="C84" s="8" t="e">
        <f>VLOOKUP(A84,#REF!,5,0)</f>
        <v>#REF!</v>
      </c>
      <c r="D84" s="8" t="e">
        <f>VLOOKUP(A84,#REF!,6,0)</f>
        <v>#REF!</v>
      </c>
      <c r="E84" s="3" t="e">
        <f>VLOOKUP(A84,#REF!,7,0)</f>
        <v>#REF!</v>
      </c>
      <c r="F84" s="3" t="e">
        <f>VLOOKUP(A84,#REF!,9,0)</f>
        <v>#REF!</v>
      </c>
      <c r="G84" s="8" t="e">
        <f>VLOOKUP(A84,#REF!,10,0)</f>
        <v>#REF!</v>
      </c>
      <c r="H84" s="9" t="e">
        <f>VLOOKUP(A84,#REF!,4,0)</f>
        <v>#REF!</v>
      </c>
      <c r="I84" s="3"/>
    </row>
    <row r="85" spans="1:9" x14ac:dyDescent="0.4">
      <c r="A85" s="3">
        <v>82</v>
      </c>
      <c r="B85" s="4" t="e">
        <f>VLOOKUP(A85,#REF!,2,0)</f>
        <v>#REF!</v>
      </c>
      <c r="C85" s="8" t="e">
        <f>VLOOKUP(A85,#REF!,5,0)</f>
        <v>#REF!</v>
      </c>
      <c r="D85" s="8" t="e">
        <f>VLOOKUP(A85,#REF!,6,0)</f>
        <v>#REF!</v>
      </c>
      <c r="E85" s="3" t="e">
        <f>VLOOKUP(A85,#REF!,7,0)</f>
        <v>#REF!</v>
      </c>
      <c r="F85" s="3" t="e">
        <f>VLOOKUP(A85,#REF!,9,0)</f>
        <v>#REF!</v>
      </c>
      <c r="G85" s="8" t="e">
        <f>VLOOKUP(A85,#REF!,10,0)</f>
        <v>#REF!</v>
      </c>
      <c r="H85" s="9" t="e">
        <f>VLOOKUP(A85,#REF!,4,0)</f>
        <v>#REF!</v>
      </c>
      <c r="I85" s="3"/>
    </row>
    <row r="86" spans="1:9" x14ac:dyDescent="0.4">
      <c r="A86" s="3">
        <v>83</v>
      </c>
      <c r="B86" s="4" t="e">
        <f>VLOOKUP(A86,#REF!,2,0)</f>
        <v>#REF!</v>
      </c>
      <c r="C86" s="8" t="e">
        <f>VLOOKUP(A86,#REF!,5,0)</f>
        <v>#REF!</v>
      </c>
      <c r="D86" s="8" t="e">
        <f>VLOOKUP(A86,#REF!,6,0)</f>
        <v>#REF!</v>
      </c>
      <c r="E86" s="3" t="e">
        <f>VLOOKUP(A86,#REF!,7,0)</f>
        <v>#REF!</v>
      </c>
      <c r="F86" s="3" t="e">
        <f>VLOOKUP(A86,#REF!,9,0)</f>
        <v>#REF!</v>
      </c>
      <c r="G86" s="8" t="e">
        <f>VLOOKUP(A86,#REF!,10,0)</f>
        <v>#REF!</v>
      </c>
      <c r="H86" s="9" t="e">
        <f>VLOOKUP(A86,#REF!,4,0)</f>
        <v>#REF!</v>
      </c>
      <c r="I86" s="3"/>
    </row>
    <row r="87" spans="1:9" x14ac:dyDescent="0.4">
      <c r="A87" s="3">
        <v>84</v>
      </c>
      <c r="B87" s="4" t="e">
        <f>VLOOKUP(A87,#REF!,2,0)</f>
        <v>#REF!</v>
      </c>
      <c r="C87" s="8" t="e">
        <f>VLOOKUP(A87,#REF!,5,0)</f>
        <v>#REF!</v>
      </c>
      <c r="D87" s="8" t="e">
        <f>VLOOKUP(A87,#REF!,6,0)</f>
        <v>#REF!</v>
      </c>
      <c r="E87" s="3" t="e">
        <f>VLOOKUP(A87,#REF!,7,0)</f>
        <v>#REF!</v>
      </c>
      <c r="F87" s="3" t="e">
        <f>VLOOKUP(A87,#REF!,9,0)</f>
        <v>#REF!</v>
      </c>
      <c r="G87" s="8" t="e">
        <f>VLOOKUP(A87,#REF!,10,0)</f>
        <v>#REF!</v>
      </c>
      <c r="H87" s="9" t="e">
        <f>VLOOKUP(A87,#REF!,4,0)</f>
        <v>#REF!</v>
      </c>
      <c r="I87" s="3"/>
    </row>
    <row r="88" spans="1:9" x14ac:dyDescent="0.4">
      <c r="A88" s="3">
        <v>85</v>
      </c>
      <c r="B88" s="4" t="e">
        <f>VLOOKUP(A88,#REF!,2,0)</f>
        <v>#REF!</v>
      </c>
      <c r="C88" s="8" t="e">
        <f>VLOOKUP(A88,#REF!,5,0)</f>
        <v>#REF!</v>
      </c>
      <c r="D88" s="8" t="e">
        <f>VLOOKUP(A88,#REF!,6,0)</f>
        <v>#REF!</v>
      </c>
      <c r="E88" s="3" t="e">
        <f>VLOOKUP(A88,#REF!,7,0)</f>
        <v>#REF!</v>
      </c>
      <c r="F88" s="3" t="e">
        <f>VLOOKUP(A88,#REF!,9,0)</f>
        <v>#REF!</v>
      </c>
      <c r="G88" s="8" t="e">
        <f>VLOOKUP(A88,#REF!,10,0)</f>
        <v>#REF!</v>
      </c>
      <c r="H88" s="9" t="e">
        <f>VLOOKUP(A88,#REF!,4,0)</f>
        <v>#REF!</v>
      </c>
      <c r="I88" s="3"/>
    </row>
    <row r="89" spans="1:9" x14ac:dyDescent="0.4">
      <c r="A89" s="3">
        <v>86</v>
      </c>
      <c r="B89" s="4" t="e">
        <f>VLOOKUP(A89,#REF!,2,0)</f>
        <v>#REF!</v>
      </c>
      <c r="C89" s="8" t="e">
        <f>VLOOKUP(A89,#REF!,5,0)</f>
        <v>#REF!</v>
      </c>
      <c r="D89" s="8" t="e">
        <f>VLOOKUP(A89,#REF!,6,0)</f>
        <v>#REF!</v>
      </c>
      <c r="E89" s="3" t="e">
        <f>VLOOKUP(A89,#REF!,7,0)</f>
        <v>#REF!</v>
      </c>
      <c r="F89" s="3" t="e">
        <f>VLOOKUP(A89,#REF!,9,0)</f>
        <v>#REF!</v>
      </c>
      <c r="G89" s="8" t="e">
        <f>VLOOKUP(A89,#REF!,10,0)</f>
        <v>#REF!</v>
      </c>
      <c r="H89" s="9" t="e">
        <f>VLOOKUP(A89,#REF!,4,0)</f>
        <v>#REF!</v>
      </c>
      <c r="I89" s="3"/>
    </row>
    <row r="90" spans="1:9" x14ac:dyDescent="0.4">
      <c r="A90" s="3">
        <v>87</v>
      </c>
      <c r="B90" s="4" t="e">
        <f>VLOOKUP(A90,#REF!,2,0)</f>
        <v>#REF!</v>
      </c>
      <c r="C90" s="8" t="e">
        <f>VLOOKUP(A90,#REF!,5,0)</f>
        <v>#REF!</v>
      </c>
      <c r="D90" s="8" t="e">
        <f>VLOOKUP(A90,#REF!,6,0)</f>
        <v>#REF!</v>
      </c>
      <c r="E90" s="3" t="e">
        <f>VLOOKUP(A90,#REF!,7,0)</f>
        <v>#REF!</v>
      </c>
      <c r="F90" s="3" t="e">
        <f>VLOOKUP(A90,#REF!,9,0)</f>
        <v>#REF!</v>
      </c>
      <c r="G90" s="8" t="e">
        <f>VLOOKUP(A90,#REF!,10,0)</f>
        <v>#REF!</v>
      </c>
      <c r="H90" s="9" t="e">
        <f>VLOOKUP(A90,#REF!,4,0)</f>
        <v>#REF!</v>
      </c>
      <c r="I90" s="3"/>
    </row>
    <row r="91" spans="1:9" x14ac:dyDescent="0.4">
      <c r="A91" s="3">
        <v>88</v>
      </c>
      <c r="B91" s="4" t="e">
        <f>VLOOKUP(A91,#REF!,2,0)</f>
        <v>#REF!</v>
      </c>
      <c r="C91" s="8" t="e">
        <f>VLOOKUP(A91,#REF!,5,0)</f>
        <v>#REF!</v>
      </c>
      <c r="D91" s="8" t="e">
        <f>VLOOKUP(A91,#REF!,6,0)</f>
        <v>#REF!</v>
      </c>
      <c r="E91" s="3" t="e">
        <f>VLOOKUP(A91,#REF!,7,0)</f>
        <v>#REF!</v>
      </c>
      <c r="F91" s="3" t="e">
        <f>VLOOKUP(A91,#REF!,9,0)</f>
        <v>#REF!</v>
      </c>
      <c r="G91" s="8" t="e">
        <f>VLOOKUP(A91,#REF!,10,0)</f>
        <v>#REF!</v>
      </c>
      <c r="H91" s="9" t="e">
        <f>VLOOKUP(A91,#REF!,4,0)</f>
        <v>#REF!</v>
      </c>
      <c r="I91" s="3"/>
    </row>
    <row r="92" spans="1:9" x14ac:dyDescent="0.4">
      <c r="A92" s="3">
        <v>89</v>
      </c>
      <c r="B92" s="4" t="e">
        <f>VLOOKUP(A92,#REF!,2,0)</f>
        <v>#REF!</v>
      </c>
      <c r="C92" s="8" t="e">
        <f>VLOOKUP(A92,#REF!,5,0)</f>
        <v>#REF!</v>
      </c>
      <c r="D92" s="8" t="e">
        <f>VLOOKUP(A92,#REF!,6,0)</f>
        <v>#REF!</v>
      </c>
      <c r="E92" s="3" t="e">
        <f>VLOOKUP(A92,#REF!,7,0)</f>
        <v>#REF!</v>
      </c>
      <c r="F92" s="3" t="e">
        <f>VLOOKUP(A92,#REF!,9,0)</f>
        <v>#REF!</v>
      </c>
      <c r="G92" s="8" t="e">
        <f>VLOOKUP(A92,#REF!,10,0)</f>
        <v>#REF!</v>
      </c>
      <c r="H92" s="9" t="e">
        <f>VLOOKUP(A92,#REF!,4,0)</f>
        <v>#REF!</v>
      </c>
      <c r="I92" s="3"/>
    </row>
    <row r="93" spans="1:9" x14ac:dyDescent="0.4">
      <c r="A93" s="3">
        <v>90</v>
      </c>
      <c r="B93" s="4" t="e">
        <f>VLOOKUP(A93,#REF!,2,0)</f>
        <v>#REF!</v>
      </c>
      <c r="C93" s="8" t="e">
        <f>VLOOKUP(A93,#REF!,5,0)</f>
        <v>#REF!</v>
      </c>
      <c r="D93" s="8" t="e">
        <f>VLOOKUP(A93,#REF!,6,0)</f>
        <v>#REF!</v>
      </c>
      <c r="E93" s="3" t="e">
        <f>VLOOKUP(A93,#REF!,7,0)</f>
        <v>#REF!</v>
      </c>
      <c r="F93" s="3" t="e">
        <f>VLOOKUP(A93,#REF!,9,0)</f>
        <v>#REF!</v>
      </c>
      <c r="G93" s="8" t="e">
        <f>VLOOKUP(A93,#REF!,10,0)</f>
        <v>#REF!</v>
      </c>
      <c r="H93" s="9" t="e">
        <f>VLOOKUP(A93,#REF!,4,0)</f>
        <v>#REF!</v>
      </c>
      <c r="I93" s="3"/>
    </row>
    <row r="94" spans="1:9" x14ac:dyDescent="0.4">
      <c r="A94" s="3">
        <v>91</v>
      </c>
      <c r="B94" s="4" t="e">
        <f>VLOOKUP(A94,#REF!,2,0)</f>
        <v>#REF!</v>
      </c>
      <c r="C94" s="8" t="e">
        <f>VLOOKUP(A94,#REF!,5,0)</f>
        <v>#REF!</v>
      </c>
      <c r="D94" s="8" t="e">
        <f>VLOOKUP(A94,#REF!,6,0)</f>
        <v>#REF!</v>
      </c>
      <c r="E94" s="3" t="e">
        <f>VLOOKUP(A94,#REF!,7,0)</f>
        <v>#REF!</v>
      </c>
      <c r="F94" s="3" t="e">
        <f>VLOOKUP(A94,#REF!,9,0)</f>
        <v>#REF!</v>
      </c>
      <c r="G94" s="8" t="e">
        <f>VLOOKUP(A94,#REF!,10,0)</f>
        <v>#REF!</v>
      </c>
      <c r="H94" s="9" t="e">
        <f>VLOOKUP(A94,#REF!,4,0)</f>
        <v>#REF!</v>
      </c>
      <c r="I94" s="3"/>
    </row>
    <row r="95" spans="1:9" x14ac:dyDescent="0.4">
      <c r="A95" s="3">
        <v>92</v>
      </c>
      <c r="B95" s="4" t="e">
        <f>VLOOKUP(A95,#REF!,2,0)</f>
        <v>#REF!</v>
      </c>
      <c r="C95" s="8" t="e">
        <f>VLOOKUP(A95,#REF!,5,0)</f>
        <v>#REF!</v>
      </c>
      <c r="D95" s="8" t="e">
        <f>VLOOKUP(A95,#REF!,6,0)</f>
        <v>#REF!</v>
      </c>
      <c r="E95" s="3" t="e">
        <f>VLOOKUP(A95,#REF!,7,0)</f>
        <v>#REF!</v>
      </c>
      <c r="F95" s="3" t="e">
        <f>VLOOKUP(A95,#REF!,9,0)</f>
        <v>#REF!</v>
      </c>
      <c r="G95" s="8" t="e">
        <f>VLOOKUP(A95,#REF!,10,0)</f>
        <v>#REF!</v>
      </c>
      <c r="H95" s="9" t="e">
        <f>VLOOKUP(A95,#REF!,4,0)</f>
        <v>#REF!</v>
      </c>
      <c r="I95" s="3"/>
    </row>
    <row r="96" spans="1:9" x14ac:dyDescent="0.4">
      <c r="A96" s="3">
        <v>93</v>
      </c>
      <c r="B96" s="4" t="e">
        <f>VLOOKUP(A96,#REF!,2,0)</f>
        <v>#REF!</v>
      </c>
      <c r="C96" s="8" t="e">
        <f>VLOOKUP(A96,#REF!,5,0)</f>
        <v>#REF!</v>
      </c>
      <c r="D96" s="8" t="e">
        <f>VLOOKUP(A96,#REF!,6,0)</f>
        <v>#REF!</v>
      </c>
      <c r="E96" s="3" t="e">
        <f>VLOOKUP(A96,#REF!,7,0)</f>
        <v>#REF!</v>
      </c>
      <c r="F96" s="3" t="e">
        <f>VLOOKUP(A96,#REF!,9,0)</f>
        <v>#REF!</v>
      </c>
      <c r="G96" s="8" t="e">
        <f>VLOOKUP(A96,#REF!,10,0)</f>
        <v>#REF!</v>
      </c>
      <c r="H96" s="9" t="e">
        <f>VLOOKUP(A96,#REF!,4,0)</f>
        <v>#REF!</v>
      </c>
      <c r="I96" s="3"/>
    </row>
    <row r="97" spans="1:9" x14ac:dyDescent="0.4">
      <c r="A97" s="3">
        <v>94</v>
      </c>
      <c r="B97" s="4" t="e">
        <f>VLOOKUP(A97,#REF!,2,0)</f>
        <v>#REF!</v>
      </c>
      <c r="C97" s="8" t="e">
        <f>VLOOKUP(A97,#REF!,5,0)</f>
        <v>#REF!</v>
      </c>
      <c r="D97" s="8" t="e">
        <f>VLOOKUP(A97,#REF!,6,0)</f>
        <v>#REF!</v>
      </c>
      <c r="E97" s="3" t="e">
        <f>VLOOKUP(A97,#REF!,7,0)</f>
        <v>#REF!</v>
      </c>
      <c r="F97" s="3" t="e">
        <f>VLOOKUP(A97,#REF!,9,0)</f>
        <v>#REF!</v>
      </c>
      <c r="G97" s="8" t="e">
        <f>VLOOKUP(A97,#REF!,10,0)</f>
        <v>#REF!</v>
      </c>
      <c r="H97" s="9" t="e">
        <f>VLOOKUP(A97,#REF!,4,0)</f>
        <v>#REF!</v>
      </c>
      <c r="I97" s="3"/>
    </row>
    <row r="98" spans="1:9" x14ac:dyDescent="0.4">
      <c r="A98" s="3">
        <v>95</v>
      </c>
      <c r="B98" s="4" t="e">
        <f>VLOOKUP(A98,#REF!,2,0)</f>
        <v>#REF!</v>
      </c>
      <c r="C98" s="8" t="e">
        <f>VLOOKUP(A98,#REF!,5,0)</f>
        <v>#REF!</v>
      </c>
      <c r="D98" s="8" t="e">
        <f>VLOOKUP(A98,#REF!,6,0)</f>
        <v>#REF!</v>
      </c>
      <c r="E98" s="3" t="e">
        <f>VLOOKUP(A98,#REF!,7,0)</f>
        <v>#REF!</v>
      </c>
      <c r="F98" s="3" t="e">
        <f>VLOOKUP(A98,#REF!,9,0)</f>
        <v>#REF!</v>
      </c>
      <c r="G98" s="8" t="e">
        <f>VLOOKUP(A98,#REF!,10,0)</f>
        <v>#REF!</v>
      </c>
      <c r="H98" s="9" t="e">
        <f>VLOOKUP(A98,#REF!,4,0)</f>
        <v>#REF!</v>
      </c>
      <c r="I98" s="3"/>
    </row>
    <row r="99" spans="1:9" x14ac:dyDescent="0.4">
      <c r="A99" s="3">
        <v>96</v>
      </c>
      <c r="B99" s="4" t="e">
        <f>VLOOKUP(A99,#REF!,2,0)</f>
        <v>#REF!</v>
      </c>
      <c r="C99" s="8" t="e">
        <f>VLOOKUP(A99,#REF!,5,0)</f>
        <v>#REF!</v>
      </c>
      <c r="D99" s="8" t="e">
        <f>VLOOKUP(A99,#REF!,6,0)</f>
        <v>#REF!</v>
      </c>
      <c r="E99" s="3" t="e">
        <f>VLOOKUP(A99,#REF!,7,0)</f>
        <v>#REF!</v>
      </c>
      <c r="F99" s="3" t="e">
        <f>VLOOKUP(A99,#REF!,9,0)</f>
        <v>#REF!</v>
      </c>
      <c r="G99" s="8" t="e">
        <f>VLOOKUP(A99,#REF!,10,0)</f>
        <v>#REF!</v>
      </c>
      <c r="H99" s="9" t="e">
        <f>VLOOKUP(A99,#REF!,4,0)</f>
        <v>#REF!</v>
      </c>
      <c r="I99" s="3"/>
    </row>
    <row r="100" spans="1:9" x14ac:dyDescent="0.4">
      <c r="A100" s="3">
        <v>97</v>
      </c>
      <c r="B100" s="4" t="e">
        <f>VLOOKUP(A100,#REF!,2,0)</f>
        <v>#REF!</v>
      </c>
      <c r="C100" s="8" t="e">
        <f>VLOOKUP(A100,#REF!,5,0)</f>
        <v>#REF!</v>
      </c>
      <c r="D100" s="8" t="e">
        <f>VLOOKUP(A100,#REF!,6,0)</f>
        <v>#REF!</v>
      </c>
      <c r="E100" s="3" t="e">
        <f>VLOOKUP(A100,#REF!,7,0)</f>
        <v>#REF!</v>
      </c>
      <c r="F100" s="3" t="e">
        <f>VLOOKUP(A100,#REF!,9,0)</f>
        <v>#REF!</v>
      </c>
      <c r="G100" s="8" t="e">
        <f>VLOOKUP(A100,#REF!,10,0)</f>
        <v>#REF!</v>
      </c>
      <c r="H100" s="9" t="e">
        <f>VLOOKUP(A100,#REF!,4,0)</f>
        <v>#REF!</v>
      </c>
      <c r="I100" s="3"/>
    </row>
    <row r="101" spans="1:9" x14ac:dyDescent="0.4">
      <c r="H101" s="5"/>
    </row>
    <row r="102" spans="1:9" x14ac:dyDescent="0.4">
      <c r="H102" s="5"/>
    </row>
    <row r="103" spans="1:9" x14ac:dyDescent="0.4">
      <c r="H103" s="5"/>
    </row>
    <row r="104" spans="1:9" x14ac:dyDescent="0.4">
      <c r="H104" s="5"/>
    </row>
    <row r="105" spans="1:9" x14ac:dyDescent="0.4">
      <c r="H105" s="5"/>
    </row>
    <row r="106" spans="1:9" x14ac:dyDescent="0.4">
      <c r="H106" s="5"/>
    </row>
    <row r="107" spans="1:9" x14ac:dyDescent="0.4">
      <c r="H107" s="5"/>
    </row>
    <row r="108" spans="1:9" x14ac:dyDescent="0.4">
      <c r="H108" s="5"/>
    </row>
    <row r="109" spans="1:9" x14ac:dyDescent="0.4">
      <c r="H109" s="5"/>
    </row>
    <row r="110" spans="1:9" x14ac:dyDescent="0.4">
      <c r="H110" s="5"/>
    </row>
    <row r="111" spans="1:9" x14ac:dyDescent="0.4">
      <c r="H111" s="5"/>
    </row>
    <row r="112" spans="1:9" x14ac:dyDescent="0.4">
      <c r="H112" s="5"/>
    </row>
    <row r="113" spans="8:8" x14ac:dyDescent="0.4">
      <c r="H113" s="5"/>
    </row>
    <row r="114" spans="8:8" x14ac:dyDescent="0.4">
      <c r="H114" s="5"/>
    </row>
    <row r="115" spans="8:8" x14ac:dyDescent="0.4">
      <c r="H115" s="5"/>
    </row>
    <row r="116" spans="8:8" x14ac:dyDescent="0.4">
      <c r="H116" s="5"/>
    </row>
    <row r="117" spans="8:8" x14ac:dyDescent="0.4">
      <c r="H117" s="5"/>
    </row>
    <row r="118" spans="8:8" x14ac:dyDescent="0.4">
      <c r="H118" s="5"/>
    </row>
    <row r="119" spans="8:8" x14ac:dyDescent="0.4">
      <c r="H119" s="5"/>
    </row>
    <row r="120" spans="8:8" x14ac:dyDescent="0.4">
      <c r="H120" s="5"/>
    </row>
    <row r="121" spans="8:8" x14ac:dyDescent="0.4">
      <c r="H121" s="5"/>
    </row>
    <row r="122" spans="8:8" x14ac:dyDescent="0.4">
      <c r="H122" s="5"/>
    </row>
    <row r="123" spans="8:8" x14ac:dyDescent="0.4">
      <c r="H123" s="5"/>
    </row>
    <row r="124" spans="8:8" x14ac:dyDescent="0.4">
      <c r="H124" s="5"/>
    </row>
    <row r="125" spans="8:8" x14ac:dyDescent="0.4">
      <c r="H125" s="5"/>
    </row>
    <row r="126" spans="8:8" x14ac:dyDescent="0.4">
      <c r="H126" s="5"/>
    </row>
    <row r="127" spans="8:8" x14ac:dyDescent="0.4">
      <c r="H127" s="5"/>
    </row>
    <row r="128" spans="8:8" x14ac:dyDescent="0.4">
      <c r="H128" s="5"/>
    </row>
    <row r="129" spans="8:8" x14ac:dyDescent="0.4">
      <c r="H129" s="5"/>
    </row>
    <row r="130" spans="8:8" x14ac:dyDescent="0.4">
      <c r="H130" s="5"/>
    </row>
    <row r="131" spans="8:8" x14ac:dyDescent="0.4">
      <c r="H131" s="5"/>
    </row>
    <row r="132" spans="8:8" x14ac:dyDescent="0.4">
      <c r="H132" s="5"/>
    </row>
    <row r="133" spans="8:8" x14ac:dyDescent="0.4">
      <c r="H133" s="5"/>
    </row>
    <row r="134" spans="8:8" x14ac:dyDescent="0.4">
      <c r="H134" s="5"/>
    </row>
    <row r="135" spans="8:8" x14ac:dyDescent="0.4">
      <c r="H135" s="5"/>
    </row>
    <row r="136" spans="8:8" x14ac:dyDescent="0.4">
      <c r="H136" s="5"/>
    </row>
    <row r="137" spans="8:8" x14ac:dyDescent="0.4">
      <c r="H137" s="5"/>
    </row>
    <row r="138" spans="8:8" x14ac:dyDescent="0.4">
      <c r="H138" s="5"/>
    </row>
    <row r="139" spans="8:8" x14ac:dyDescent="0.4">
      <c r="H139" s="5"/>
    </row>
    <row r="140" spans="8:8" x14ac:dyDescent="0.4">
      <c r="H140" s="5"/>
    </row>
    <row r="141" spans="8:8" x14ac:dyDescent="0.4">
      <c r="H141" s="5"/>
    </row>
    <row r="142" spans="8:8" x14ac:dyDescent="0.4">
      <c r="H142" s="5"/>
    </row>
    <row r="143" spans="8:8" x14ac:dyDescent="0.4">
      <c r="H143" s="5"/>
    </row>
    <row r="144" spans="8:8" x14ac:dyDescent="0.4">
      <c r="H144" s="5"/>
    </row>
    <row r="145" spans="8:8" x14ac:dyDescent="0.4">
      <c r="H145" s="5"/>
    </row>
    <row r="146" spans="8:8" x14ac:dyDescent="0.4">
      <c r="H146" s="5"/>
    </row>
    <row r="147" spans="8:8" x14ac:dyDescent="0.4">
      <c r="H147" s="5"/>
    </row>
    <row r="148" spans="8:8" x14ac:dyDescent="0.4">
      <c r="H148" s="5"/>
    </row>
    <row r="149" spans="8:8" x14ac:dyDescent="0.4">
      <c r="H149" s="5"/>
    </row>
    <row r="150" spans="8:8" x14ac:dyDescent="0.4">
      <c r="H150" s="5"/>
    </row>
    <row r="151" spans="8:8" x14ac:dyDescent="0.4">
      <c r="H151" s="5"/>
    </row>
    <row r="152" spans="8:8" x14ac:dyDescent="0.4">
      <c r="H152" s="5"/>
    </row>
    <row r="153" spans="8:8" x14ac:dyDescent="0.4">
      <c r="H153" s="5"/>
    </row>
    <row r="154" spans="8:8" x14ac:dyDescent="0.4">
      <c r="H154" s="5"/>
    </row>
    <row r="155" spans="8:8" x14ac:dyDescent="0.4">
      <c r="H155" s="5"/>
    </row>
    <row r="156" spans="8:8" x14ac:dyDescent="0.4">
      <c r="H156" s="5"/>
    </row>
    <row r="157" spans="8:8" x14ac:dyDescent="0.4">
      <c r="H157" s="5"/>
    </row>
    <row r="158" spans="8:8" x14ac:dyDescent="0.4">
      <c r="H158" s="5"/>
    </row>
    <row r="159" spans="8:8" x14ac:dyDescent="0.4">
      <c r="H159" s="5"/>
    </row>
    <row r="160" spans="8:8" x14ac:dyDescent="0.4">
      <c r="H160" s="5"/>
    </row>
    <row r="161" spans="8:8" x14ac:dyDescent="0.4">
      <c r="H161" s="5"/>
    </row>
    <row r="162" spans="8:8" x14ac:dyDescent="0.4">
      <c r="H162" s="5"/>
    </row>
    <row r="163" spans="8:8" x14ac:dyDescent="0.4">
      <c r="H163" s="5"/>
    </row>
    <row r="164" spans="8:8" x14ac:dyDescent="0.4">
      <c r="H164" s="5"/>
    </row>
    <row r="165" spans="8:8" x14ac:dyDescent="0.4">
      <c r="H165" s="5"/>
    </row>
    <row r="166" spans="8:8" x14ac:dyDescent="0.4">
      <c r="H166" s="5"/>
    </row>
    <row r="167" spans="8:8" x14ac:dyDescent="0.4">
      <c r="H167" s="5"/>
    </row>
    <row r="168" spans="8:8" x14ac:dyDescent="0.4">
      <c r="H168" s="5"/>
    </row>
    <row r="169" spans="8:8" x14ac:dyDescent="0.4">
      <c r="H169" s="5"/>
    </row>
    <row r="170" spans="8:8" x14ac:dyDescent="0.4">
      <c r="H170" s="5"/>
    </row>
    <row r="171" spans="8:8" x14ac:dyDescent="0.4">
      <c r="H171" s="5"/>
    </row>
    <row r="172" spans="8:8" x14ac:dyDescent="0.4">
      <c r="H172" s="2"/>
    </row>
    <row r="173" spans="8:8" x14ac:dyDescent="0.4">
      <c r="H173" s="2"/>
    </row>
    <row r="174" spans="8:8" x14ac:dyDescent="0.4">
      <c r="H174" s="2"/>
    </row>
    <row r="175" spans="8:8" x14ac:dyDescent="0.4">
      <c r="H175" s="2"/>
    </row>
    <row r="176" spans="8:8" x14ac:dyDescent="0.4">
      <c r="H176" s="2"/>
    </row>
    <row r="177" spans="8:8" x14ac:dyDescent="0.4">
      <c r="H177" s="2"/>
    </row>
    <row r="178" spans="8:8" x14ac:dyDescent="0.4">
      <c r="H178" s="2"/>
    </row>
    <row r="179" spans="8:8" x14ac:dyDescent="0.4">
      <c r="H179" s="2"/>
    </row>
    <row r="180" spans="8:8" x14ac:dyDescent="0.4">
      <c r="H180" s="2"/>
    </row>
    <row r="181" spans="8:8" x14ac:dyDescent="0.4">
      <c r="H181" s="2"/>
    </row>
    <row r="182" spans="8:8" x14ac:dyDescent="0.4">
      <c r="H182" s="2"/>
    </row>
    <row r="183" spans="8:8" x14ac:dyDescent="0.4">
      <c r="H183" s="2"/>
    </row>
    <row r="184" spans="8:8" x14ac:dyDescent="0.4">
      <c r="H184" s="2"/>
    </row>
    <row r="185" spans="8:8" x14ac:dyDescent="0.4">
      <c r="H185" s="2"/>
    </row>
    <row r="186" spans="8:8" x14ac:dyDescent="0.4">
      <c r="H186" s="2"/>
    </row>
    <row r="187" spans="8:8" x14ac:dyDescent="0.4">
      <c r="H187" s="2"/>
    </row>
    <row r="188" spans="8:8" x14ac:dyDescent="0.4">
      <c r="H188" s="2"/>
    </row>
    <row r="189" spans="8:8" x14ac:dyDescent="0.4">
      <c r="H189" s="2"/>
    </row>
    <row r="190" spans="8:8" x14ac:dyDescent="0.4">
      <c r="H190" s="2"/>
    </row>
    <row r="191" spans="8:8" x14ac:dyDescent="0.4">
      <c r="H191" s="2"/>
    </row>
    <row r="192" spans="8:8" x14ac:dyDescent="0.4">
      <c r="H192" s="2"/>
    </row>
    <row r="193" spans="8:8" x14ac:dyDescent="0.4">
      <c r="H193" s="2"/>
    </row>
    <row r="194" spans="8:8" x14ac:dyDescent="0.4">
      <c r="H194" s="2"/>
    </row>
    <row r="195" spans="8:8" x14ac:dyDescent="0.4">
      <c r="H195" s="2"/>
    </row>
    <row r="196" spans="8:8" x14ac:dyDescent="0.4">
      <c r="H196" s="2"/>
    </row>
    <row r="197" spans="8:8" x14ac:dyDescent="0.4">
      <c r="H197" s="2"/>
    </row>
    <row r="198" spans="8:8" x14ac:dyDescent="0.4">
      <c r="H198" s="2"/>
    </row>
    <row r="199" spans="8:8" x14ac:dyDescent="0.4">
      <c r="H199" s="2"/>
    </row>
    <row r="200" spans="8:8" x14ac:dyDescent="0.4">
      <c r="H200" s="2"/>
    </row>
    <row r="201" spans="8:8" x14ac:dyDescent="0.4">
      <c r="H201" s="2"/>
    </row>
    <row r="202" spans="8:8" x14ac:dyDescent="0.4">
      <c r="H202" s="2"/>
    </row>
    <row r="203" spans="8:8" x14ac:dyDescent="0.4">
      <c r="H203" s="2"/>
    </row>
    <row r="204" spans="8:8" x14ac:dyDescent="0.4">
      <c r="H204" s="2"/>
    </row>
    <row r="205" spans="8:8" x14ac:dyDescent="0.4">
      <c r="H205" s="2"/>
    </row>
    <row r="206" spans="8:8" x14ac:dyDescent="0.4">
      <c r="H206" s="2"/>
    </row>
    <row r="207" spans="8:8" x14ac:dyDescent="0.4">
      <c r="H207" s="2"/>
    </row>
    <row r="208" spans="8:8" x14ac:dyDescent="0.4">
      <c r="H208" s="2"/>
    </row>
    <row r="209" spans="8:8" x14ac:dyDescent="0.4">
      <c r="H209" s="2"/>
    </row>
    <row r="210" spans="8:8" x14ac:dyDescent="0.4">
      <c r="H210" s="2"/>
    </row>
    <row r="211" spans="8:8" x14ac:dyDescent="0.4">
      <c r="H211" s="2"/>
    </row>
    <row r="212" spans="8:8" x14ac:dyDescent="0.4">
      <c r="H212" s="2"/>
    </row>
    <row r="213" spans="8:8" x14ac:dyDescent="0.4">
      <c r="H213" s="2"/>
    </row>
    <row r="214" spans="8:8" x14ac:dyDescent="0.4">
      <c r="H214" s="2"/>
    </row>
    <row r="215" spans="8:8" x14ac:dyDescent="0.4">
      <c r="H215" s="2"/>
    </row>
    <row r="216" spans="8:8" x14ac:dyDescent="0.4">
      <c r="H216" s="2"/>
    </row>
    <row r="217" spans="8:8" x14ac:dyDescent="0.4">
      <c r="H217" s="2"/>
    </row>
    <row r="218" spans="8:8" x14ac:dyDescent="0.4">
      <c r="H218" s="2"/>
    </row>
    <row r="219" spans="8:8" x14ac:dyDescent="0.4">
      <c r="H219" s="2"/>
    </row>
    <row r="220" spans="8:8" x14ac:dyDescent="0.4">
      <c r="H220" s="2"/>
    </row>
    <row r="221" spans="8:8" x14ac:dyDescent="0.4">
      <c r="H221" s="2"/>
    </row>
    <row r="222" spans="8:8" x14ac:dyDescent="0.4">
      <c r="H222" s="2"/>
    </row>
    <row r="223" spans="8:8" x14ac:dyDescent="0.4">
      <c r="H223" s="2"/>
    </row>
    <row r="224" spans="8:8" x14ac:dyDescent="0.4">
      <c r="H224" s="2"/>
    </row>
    <row r="225" spans="8:8" x14ac:dyDescent="0.4">
      <c r="H225" s="2"/>
    </row>
    <row r="226" spans="8:8" x14ac:dyDescent="0.4">
      <c r="H226" s="2"/>
    </row>
    <row r="227" spans="8:8" x14ac:dyDescent="0.4">
      <c r="H227" s="2"/>
    </row>
    <row r="228" spans="8:8" x14ac:dyDescent="0.4">
      <c r="H228" s="2"/>
    </row>
    <row r="229" spans="8:8" x14ac:dyDescent="0.4">
      <c r="H229" s="2"/>
    </row>
    <row r="230" spans="8:8" x14ac:dyDescent="0.4">
      <c r="H230" s="2"/>
    </row>
    <row r="231" spans="8:8" x14ac:dyDescent="0.4">
      <c r="H231" s="2"/>
    </row>
    <row r="232" spans="8:8" x14ac:dyDescent="0.4">
      <c r="H232" s="2"/>
    </row>
    <row r="233" spans="8:8" x14ac:dyDescent="0.4">
      <c r="H233" s="2"/>
    </row>
    <row r="234" spans="8:8" x14ac:dyDescent="0.4">
      <c r="H234" s="2"/>
    </row>
    <row r="235" spans="8:8" x14ac:dyDescent="0.4">
      <c r="H235" s="2"/>
    </row>
    <row r="236" spans="8:8" x14ac:dyDescent="0.4">
      <c r="H236" s="2"/>
    </row>
    <row r="237" spans="8:8" x14ac:dyDescent="0.4">
      <c r="H237" s="2"/>
    </row>
    <row r="238" spans="8:8" x14ac:dyDescent="0.4">
      <c r="H238" s="2"/>
    </row>
    <row r="239" spans="8:8" x14ac:dyDescent="0.4">
      <c r="H239" s="2"/>
    </row>
    <row r="240" spans="8:8" x14ac:dyDescent="0.4">
      <c r="H240" s="2"/>
    </row>
    <row r="241" spans="8:8" x14ac:dyDescent="0.4">
      <c r="H241" s="2"/>
    </row>
    <row r="242" spans="8:8" x14ac:dyDescent="0.4">
      <c r="H242" s="2"/>
    </row>
    <row r="243" spans="8:8" x14ac:dyDescent="0.4">
      <c r="H243" s="2"/>
    </row>
    <row r="244" spans="8:8" x14ac:dyDescent="0.4">
      <c r="H244" s="2"/>
    </row>
    <row r="245" spans="8:8" x14ac:dyDescent="0.4">
      <c r="H245" s="2"/>
    </row>
    <row r="246" spans="8:8" x14ac:dyDescent="0.4">
      <c r="H246" s="2"/>
    </row>
    <row r="247" spans="8:8" x14ac:dyDescent="0.4">
      <c r="H247" s="2"/>
    </row>
    <row r="248" spans="8:8" x14ac:dyDescent="0.4">
      <c r="H248" s="2"/>
    </row>
    <row r="249" spans="8:8" x14ac:dyDescent="0.4">
      <c r="H249" s="2"/>
    </row>
    <row r="250" spans="8:8" x14ac:dyDescent="0.4">
      <c r="H250" s="2"/>
    </row>
    <row r="251" spans="8:8" x14ac:dyDescent="0.4">
      <c r="H251" s="2"/>
    </row>
    <row r="252" spans="8:8" x14ac:dyDescent="0.4">
      <c r="H252" s="2"/>
    </row>
    <row r="253" spans="8:8" x14ac:dyDescent="0.4">
      <c r="H253" s="2"/>
    </row>
    <row r="254" spans="8:8" x14ac:dyDescent="0.4">
      <c r="H254" s="2"/>
    </row>
    <row r="255" spans="8:8" x14ac:dyDescent="0.4">
      <c r="H255" s="2"/>
    </row>
    <row r="256" spans="8:8" x14ac:dyDescent="0.4">
      <c r="H256" s="2"/>
    </row>
    <row r="257" spans="8:8" x14ac:dyDescent="0.4">
      <c r="H257" s="2"/>
    </row>
    <row r="258" spans="8:8" x14ac:dyDescent="0.4">
      <c r="H258" s="2"/>
    </row>
    <row r="259" spans="8:8" x14ac:dyDescent="0.4">
      <c r="H259" s="2"/>
    </row>
    <row r="260" spans="8:8" x14ac:dyDescent="0.4">
      <c r="H260" s="2"/>
    </row>
    <row r="261" spans="8:8" x14ac:dyDescent="0.4">
      <c r="H261" s="2"/>
    </row>
    <row r="262" spans="8:8" x14ac:dyDescent="0.4">
      <c r="H262" s="2"/>
    </row>
    <row r="263" spans="8:8" x14ac:dyDescent="0.4">
      <c r="H263" s="2"/>
    </row>
    <row r="264" spans="8:8" x14ac:dyDescent="0.4">
      <c r="H264" s="2"/>
    </row>
    <row r="265" spans="8:8" x14ac:dyDescent="0.4">
      <c r="H265" s="2"/>
    </row>
    <row r="266" spans="8:8" x14ac:dyDescent="0.4">
      <c r="H266" s="2"/>
    </row>
    <row r="267" spans="8:8" x14ac:dyDescent="0.4">
      <c r="H267" s="2"/>
    </row>
    <row r="268" spans="8:8" x14ac:dyDescent="0.4">
      <c r="H268" s="2"/>
    </row>
    <row r="269" spans="8:8" x14ac:dyDescent="0.4">
      <c r="H269" s="2"/>
    </row>
    <row r="270" spans="8:8" x14ac:dyDescent="0.4">
      <c r="H270" s="2"/>
    </row>
    <row r="271" spans="8:8" x14ac:dyDescent="0.4">
      <c r="H271" s="2"/>
    </row>
    <row r="272" spans="8:8" x14ac:dyDescent="0.4">
      <c r="H272" s="2"/>
    </row>
    <row r="273" spans="8:8" x14ac:dyDescent="0.4">
      <c r="H273" s="2"/>
    </row>
    <row r="274" spans="8:8" x14ac:dyDescent="0.4">
      <c r="H274" s="2"/>
    </row>
    <row r="275" spans="8:8" x14ac:dyDescent="0.4">
      <c r="H275" s="2"/>
    </row>
    <row r="276" spans="8:8" x14ac:dyDescent="0.4">
      <c r="H276" s="2"/>
    </row>
    <row r="277" spans="8:8" x14ac:dyDescent="0.4">
      <c r="H277" s="2"/>
    </row>
    <row r="278" spans="8:8" x14ac:dyDescent="0.4">
      <c r="H278" s="2"/>
    </row>
    <row r="279" spans="8:8" x14ac:dyDescent="0.4">
      <c r="H279" s="2"/>
    </row>
    <row r="280" spans="8:8" x14ac:dyDescent="0.4">
      <c r="H280" s="2"/>
    </row>
    <row r="281" spans="8:8" x14ac:dyDescent="0.4">
      <c r="H281" s="2"/>
    </row>
    <row r="282" spans="8:8" x14ac:dyDescent="0.4">
      <c r="H282" s="2"/>
    </row>
    <row r="283" spans="8:8" x14ac:dyDescent="0.4">
      <c r="H283" s="2"/>
    </row>
    <row r="284" spans="8:8" x14ac:dyDescent="0.4">
      <c r="H284" s="2"/>
    </row>
    <row r="285" spans="8:8" x14ac:dyDescent="0.4">
      <c r="H285" s="2"/>
    </row>
    <row r="286" spans="8:8" x14ac:dyDescent="0.4">
      <c r="H286" s="2"/>
    </row>
    <row r="287" spans="8:8" x14ac:dyDescent="0.4">
      <c r="H287" s="2"/>
    </row>
    <row r="288" spans="8:8" x14ac:dyDescent="0.4">
      <c r="H288" s="2"/>
    </row>
    <row r="289" spans="8:8" x14ac:dyDescent="0.4">
      <c r="H289" s="2"/>
    </row>
    <row r="290" spans="8:8" x14ac:dyDescent="0.4">
      <c r="H290" s="2"/>
    </row>
    <row r="291" spans="8:8" x14ac:dyDescent="0.4">
      <c r="H291" s="2"/>
    </row>
    <row r="292" spans="8:8" x14ac:dyDescent="0.4">
      <c r="H292" s="2"/>
    </row>
    <row r="293" spans="8:8" x14ac:dyDescent="0.4">
      <c r="H293" s="2"/>
    </row>
    <row r="294" spans="8:8" x14ac:dyDescent="0.4">
      <c r="H294" s="2"/>
    </row>
    <row r="295" spans="8:8" x14ac:dyDescent="0.4">
      <c r="H295" s="2"/>
    </row>
    <row r="296" spans="8:8" x14ac:dyDescent="0.4">
      <c r="H296" s="2"/>
    </row>
    <row r="297" spans="8:8" x14ac:dyDescent="0.4">
      <c r="H297" s="2"/>
    </row>
    <row r="298" spans="8:8" x14ac:dyDescent="0.4">
      <c r="H298" s="2"/>
    </row>
    <row r="299" spans="8:8" x14ac:dyDescent="0.4">
      <c r="H299" s="2"/>
    </row>
    <row r="300" spans="8:8" x14ac:dyDescent="0.4">
      <c r="H300" s="2"/>
    </row>
    <row r="301" spans="8:8" x14ac:dyDescent="0.4">
      <c r="H301" s="2"/>
    </row>
    <row r="302" spans="8:8" x14ac:dyDescent="0.4">
      <c r="H302" s="2"/>
    </row>
    <row r="303" spans="8:8" x14ac:dyDescent="0.4">
      <c r="H303" s="2"/>
    </row>
    <row r="304" spans="8:8" x14ac:dyDescent="0.4">
      <c r="H304" s="2"/>
    </row>
    <row r="305" spans="8:8" x14ac:dyDescent="0.4">
      <c r="H305" s="2"/>
    </row>
    <row r="306" spans="8:8" x14ac:dyDescent="0.4">
      <c r="H306" s="2"/>
    </row>
    <row r="307" spans="8:8" x14ac:dyDescent="0.4">
      <c r="H307" s="2"/>
    </row>
    <row r="308" spans="8:8" x14ac:dyDescent="0.4">
      <c r="H308" s="2"/>
    </row>
    <row r="309" spans="8:8" x14ac:dyDescent="0.4">
      <c r="H309" s="2"/>
    </row>
    <row r="310" spans="8:8" x14ac:dyDescent="0.4">
      <c r="H310" s="2"/>
    </row>
    <row r="311" spans="8:8" x14ac:dyDescent="0.4">
      <c r="H311" s="2"/>
    </row>
    <row r="312" spans="8:8" x14ac:dyDescent="0.4">
      <c r="H312" s="2"/>
    </row>
    <row r="313" spans="8:8" x14ac:dyDescent="0.4">
      <c r="H313" s="2"/>
    </row>
    <row r="314" spans="8:8" x14ac:dyDescent="0.4">
      <c r="H314" s="2"/>
    </row>
    <row r="315" spans="8:8" x14ac:dyDescent="0.4">
      <c r="H315" s="2"/>
    </row>
    <row r="316" spans="8:8" x14ac:dyDescent="0.4">
      <c r="H316" s="2"/>
    </row>
    <row r="317" spans="8:8" x14ac:dyDescent="0.4">
      <c r="H317" s="2"/>
    </row>
    <row r="318" spans="8:8" x14ac:dyDescent="0.4">
      <c r="H318" s="2"/>
    </row>
    <row r="319" spans="8:8" x14ac:dyDescent="0.4">
      <c r="H319" s="2"/>
    </row>
    <row r="320" spans="8:8" x14ac:dyDescent="0.4">
      <c r="H320" s="2"/>
    </row>
    <row r="321" spans="8:8" x14ac:dyDescent="0.4">
      <c r="H321" s="2"/>
    </row>
    <row r="322" spans="8:8" x14ac:dyDescent="0.4">
      <c r="H322" s="2"/>
    </row>
    <row r="323" spans="8:8" x14ac:dyDescent="0.4">
      <c r="H323" s="2"/>
    </row>
    <row r="324" spans="8:8" x14ac:dyDescent="0.4">
      <c r="H324" s="2"/>
    </row>
    <row r="325" spans="8:8" x14ac:dyDescent="0.4">
      <c r="H325" s="2"/>
    </row>
    <row r="326" spans="8:8" x14ac:dyDescent="0.4">
      <c r="H326" s="2"/>
    </row>
    <row r="327" spans="8:8" x14ac:dyDescent="0.4">
      <c r="H327" s="2"/>
    </row>
    <row r="328" spans="8:8" x14ac:dyDescent="0.4">
      <c r="H328" s="2"/>
    </row>
    <row r="329" spans="8:8" x14ac:dyDescent="0.4">
      <c r="H329" s="2"/>
    </row>
    <row r="330" spans="8:8" x14ac:dyDescent="0.4">
      <c r="H330" s="2"/>
    </row>
    <row r="331" spans="8:8" x14ac:dyDescent="0.4">
      <c r="H331" s="2"/>
    </row>
    <row r="332" spans="8:8" x14ac:dyDescent="0.4">
      <c r="H332" s="2"/>
    </row>
    <row r="333" spans="8:8" x14ac:dyDescent="0.4">
      <c r="H333" s="2"/>
    </row>
    <row r="334" spans="8:8" x14ac:dyDescent="0.4">
      <c r="H334" s="2"/>
    </row>
    <row r="335" spans="8:8" x14ac:dyDescent="0.4">
      <c r="H335" s="2"/>
    </row>
    <row r="336" spans="8:8" x14ac:dyDescent="0.4">
      <c r="H336" s="2"/>
    </row>
    <row r="337" spans="8:8" x14ac:dyDescent="0.4">
      <c r="H337" s="2"/>
    </row>
    <row r="338" spans="8:8" x14ac:dyDescent="0.4">
      <c r="H338" s="2"/>
    </row>
    <row r="339" spans="8:8" x14ac:dyDescent="0.4">
      <c r="H339" s="2"/>
    </row>
    <row r="340" spans="8:8" x14ac:dyDescent="0.4">
      <c r="H340" s="2"/>
    </row>
    <row r="341" spans="8:8" x14ac:dyDescent="0.4">
      <c r="H341" s="2"/>
    </row>
    <row r="342" spans="8:8" x14ac:dyDescent="0.4">
      <c r="H342" s="2"/>
    </row>
    <row r="343" spans="8:8" x14ac:dyDescent="0.4">
      <c r="H343" s="2"/>
    </row>
    <row r="344" spans="8:8" x14ac:dyDescent="0.4">
      <c r="H344" s="2"/>
    </row>
    <row r="345" spans="8:8" x14ac:dyDescent="0.4">
      <c r="H345" s="2"/>
    </row>
    <row r="346" spans="8:8" x14ac:dyDescent="0.4">
      <c r="H346" s="2"/>
    </row>
    <row r="347" spans="8:8" x14ac:dyDescent="0.4">
      <c r="H347" s="2"/>
    </row>
    <row r="348" spans="8:8" x14ac:dyDescent="0.4">
      <c r="H348" s="2"/>
    </row>
    <row r="349" spans="8:8" x14ac:dyDescent="0.4">
      <c r="H349" s="2"/>
    </row>
    <row r="350" spans="8:8" x14ac:dyDescent="0.4">
      <c r="H350" s="2"/>
    </row>
    <row r="351" spans="8:8" x14ac:dyDescent="0.4">
      <c r="H351" s="2"/>
    </row>
    <row r="352" spans="8:8" x14ac:dyDescent="0.4">
      <c r="H352" s="2"/>
    </row>
    <row r="353" spans="8:8" x14ac:dyDescent="0.4">
      <c r="H353" s="2"/>
    </row>
    <row r="354" spans="8:8" x14ac:dyDescent="0.4">
      <c r="H354" s="2"/>
    </row>
    <row r="355" spans="8:8" x14ac:dyDescent="0.4">
      <c r="H355" s="2"/>
    </row>
    <row r="356" spans="8:8" x14ac:dyDescent="0.4">
      <c r="H356" s="2"/>
    </row>
    <row r="357" spans="8:8" x14ac:dyDescent="0.4">
      <c r="H357" s="2"/>
    </row>
    <row r="358" spans="8:8" x14ac:dyDescent="0.4">
      <c r="H358" s="2"/>
    </row>
    <row r="359" spans="8:8" x14ac:dyDescent="0.4">
      <c r="H359" s="2"/>
    </row>
    <row r="360" spans="8:8" x14ac:dyDescent="0.4">
      <c r="H360" s="2"/>
    </row>
    <row r="361" spans="8:8" x14ac:dyDescent="0.4">
      <c r="H361" s="2"/>
    </row>
    <row r="362" spans="8:8" x14ac:dyDescent="0.4">
      <c r="H362" s="2"/>
    </row>
    <row r="363" spans="8:8" x14ac:dyDescent="0.4">
      <c r="H363" s="2"/>
    </row>
    <row r="364" spans="8:8" x14ac:dyDescent="0.4">
      <c r="H364" s="2"/>
    </row>
    <row r="365" spans="8:8" x14ac:dyDescent="0.4">
      <c r="H365" s="2"/>
    </row>
    <row r="366" spans="8:8" x14ac:dyDescent="0.4">
      <c r="H366" s="2"/>
    </row>
    <row r="367" spans="8:8" x14ac:dyDescent="0.4">
      <c r="H367" s="2"/>
    </row>
    <row r="368" spans="8:8" x14ac:dyDescent="0.4">
      <c r="H368" s="2"/>
    </row>
    <row r="369" spans="8:8" x14ac:dyDescent="0.4">
      <c r="H369" s="2"/>
    </row>
    <row r="370" spans="8:8" x14ac:dyDescent="0.4">
      <c r="H370" s="2"/>
    </row>
    <row r="371" spans="8:8" x14ac:dyDescent="0.4">
      <c r="H371" s="2"/>
    </row>
    <row r="372" spans="8:8" x14ac:dyDescent="0.4">
      <c r="H372" s="2"/>
    </row>
  </sheetData>
  <mergeCells count="1">
    <mergeCell ref="G2:H2"/>
  </mergeCells>
  <phoneticPr fontId="1"/>
  <pageMargins left="0.31496062992125984" right="0.31496062992125984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HP公開用</vt:lpstr>
      <vt:lpstr>HP公開用!Print_Area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2026-10-05T05:43:23Z</dcterms:modified>
</cp:coreProperties>
</file>