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rjsv3\総務課\☆★情報統計係★☆\11 各種統計調査\☆令和7年度\A50 名取市統計書(10年保存)\05 HP・掲示板用データ\"/>
    </mc:Choice>
  </mc:AlternateContent>
  <bookViews>
    <workbookView xWindow="0" yWindow="0" windowWidth="28800" windowHeight="10995"/>
  </bookViews>
  <sheets>
    <sheet name="14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3" i="1"/>
</calcChain>
</file>

<file path=xl/sharedStrings.xml><?xml version="1.0" encoding="utf-8"?>
<sst xmlns="http://schemas.openxmlformats.org/spreadsheetml/2006/main" count="12" uniqueCount="12">
  <si>
    <t>年度</t>
    <rPh sb="0" eb="2">
      <t>ネンド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</si>
  <si>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</si>
  <si>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1日平均</t>
    <rPh sb="1" eb="2">
      <t>ニチ</t>
    </rPh>
    <rPh sb="2" eb="4">
      <t>ヘイキン</t>
    </rPh>
    <phoneticPr fontId="2"/>
  </si>
  <si>
    <t>開館日数</t>
    <rPh sb="0" eb="2">
      <t>カイカン</t>
    </rPh>
    <rPh sb="2" eb="4">
      <t>ニッスウ</t>
    </rPh>
    <phoneticPr fontId="2"/>
  </si>
  <si>
    <t>令和元年</t>
    <rPh sb="0" eb="2">
      <t>レイワ</t>
    </rPh>
    <rPh sb="2" eb="4">
      <t>ガンネン</t>
    </rPh>
    <phoneticPr fontId="2"/>
  </si>
  <si>
    <t>資料：健康福祉部こども支援課</t>
    <rPh sb="0" eb="1">
      <t>シ</t>
    </rPh>
    <rPh sb="1" eb="2">
      <t>リョウ</t>
    </rPh>
    <rPh sb="3" eb="5">
      <t>ケンコウ</t>
    </rPh>
    <rPh sb="5" eb="7">
      <t>フクシ</t>
    </rPh>
    <rPh sb="7" eb="8">
      <t>ブ</t>
    </rPh>
    <rPh sb="11" eb="14">
      <t>シエンカ</t>
    </rPh>
    <phoneticPr fontId="1"/>
  </si>
  <si>
    <t>141　子育て支援拠点施設cocoI'll（ここいる）利用状況</t>
    <rPh sb="27" eb="31">
      <t>リヨウジョウキョウ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</si>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</sst>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8"/>
      <color theme="1"/>
      <name val="BIZ UDP明朝 Medium"/>
      <family val="1"/>
      <charset val="128"/>
    </font>
    <font>
      <b/>
      <sz val="11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9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5" fillId="2" borderId="1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0" fillId="2" borderId="0" xfId="0" applyFill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7" fillId="2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/>
  </sheetViews>
  <sheetFormatPr defaultRowHeight="18.75" x14ac:dyDescent="0.4"/>
  <cols>
    <col min="1" max="1" width="11.5" style="3" customWidth="1"/>
    <col min="2" max="4" width="13" style="3" customWidth="1"/>
    <col min="5" max="16384" width="9" style="3"/>
  </cols>
  <sheetData>
    <row r="1" spans="1:4" ht="19.5" thickBot="1" x14ac:dyDescent="0.45">
      <c r="A1" s="1" t="s">
        <v>6</v>
      </c>
      <c r="B1" s="2"/>
      <c r="C1" s="2"/>
      <c r="D1" s="2"/>
    </row>
    <row r="2" spans="1:4" x14ac:dyDescent="0.4">
      <c r="A2" s="4" t="s">
        <v>0</v>
      </c>
      <c r="B2" s="5" t="s">
        <v>1</v>
      </c>
      <c r="C2" s="5" t="s">
        <v>3</v>
      </c>
      <c r="D2" s="5" t="s">
        <v>2</v>
      </c>
    </row>
    <row r="3" spans="1:4" x14ac:dyDescent="0.4">
      <c r="A3" s="6" t="s">
        <v>4</v>
      </c>
      <c r="B3" s="7">
        <v>27986</v>
      </c>
      <c r="C3" s="7">
        <v>287</v>
      </c>
      <c r="D3" s="7">
        <f>IFERROR(ROUND(B3/C3,1),"　")</f>
        <v>97.5</v>
      </c>
    </row>
    <row r="4" spans="1:4" x14ac:dyDescent="0.4">
      <c r="A4" s="6" t="s">
        <v>7</v>
      </c>
      <c r="B4" s="7">
        <v>11071</v>
      </c>
      <c r="C4" s="7">
        <v>280</v>
      </c>
      <c r="D4" s="7">
        <f t="shared" ref="D4:D8" si="0">IFERROR(ROUND(B4/C4,1),"　")</f>
        <v>39.5</v>
      </c>
    </row>
    <row r="5" spans="1:4" x14ac:dyDescent="0.4">
      <c r="A5" s="6" t="s">
        <v>8</v>
      </c>
      <c r="B5" s="7">
        <v>12162</v>
      </c>
      <c r="C5" s="7">
        <v>301</v>
      </c>
      <c r="D5" s="7">
        <f t="shared" si="0"/>
        <v>40.4</v>
      </c>
    </row>
    <row r="6" spans="1:4" x14ac:dyDescent="0.4">
      <c r="A6" s="6" t="s">
        <v>9</v>
      </c>
      <c r="B6" s="7">
        <v>14164</v>
      </c>
      <c r="C6" s="7">
        <v>300</v>
      </c>
      <c r="D6" s="7">
        <f t="shared" si="0"/>
        <v>47.2</v>
      </c>
    </row>
    <row r="7" spans="1:4" x14ac:dyDescent="0.4">
      <c r="A7" s="6" t="s">
        <v>10</v>
      </c>
      <c r="B7" s="7">
        <v>21169</v>
      </c>
      <c r="C7" s="7">
        <v>305</v>
      </c>
      <c r="D7" s="7">
        <f t="shared" si="0"/>
        <v>69.400000000000006</v>
      </c>
    </row>
    <row r="8" spans="1:4" ht="19.5" thickBot="1" x14ac:dyDescent="0.45">
      <c r="A8" s="8" t="s">
        <v>11</v>
      </c>
      <c r="B8" s="9">
        <v>21548</v>
      </c>
      <c r="C8" s="9">
        <v>297</v>
      </c>
      <c r="D8" s="9">
        <f t="shared" si="0"/>
        <v>72.599999999999994</v>
      </c>
    </row>
    <row r="9" spans="1:4" x14ac:dyDescent="0.4">
      <c r="A9" s="10" t="s">
        <v>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141</vt:lpstr>
    </vt:vector>
  </TitlesOfParts>
  <Company>名取市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N23-YOBI03</dc:creator>
  <cp:lastModifiedBy>N23-YOBI03</cp:lastModifiedBy>
  <dcterms:created xsi:type="dcterms:W3CDTF">2025-05-13T07:13:19Z</dcterms:created>
  <dcterms:modified xsi:type="dcterms:W3CDTF">2026-01-23T01:59:29Z</dcterms:modified>
</cp:coreProperties>
</file>