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6780"/>
  </bookViews>
  <sheets>
    <sheet name="85" sheetId="1" r:id="rId1"/>
  </sheets>
  <definedNames>
    <definedName name="_xlnm.Print_Area" localSheetId="0">'85'!$A$1:$T$36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32" i="1"/>
  <c r="G31" i="1"/>
  <c r="G30" i="1"/>
  <c r="G29" i="1"/>
  <c r="G28" i="1"/>
  <c r="G27" i="1"/>
  <c r="G26" i="1"/>
  <c r="G25" i="1"/>
  <c r="G24" i="1"/>
  <c r="G23" i="1"/>
  <c r="G22" i="1"/>
</calcChain>
</file>

<file path=xl/sharedStrings.xml><?xml version="1.0" encoding="utf-8"?>
<sst xmlns="http://schemas.openxmlformats.org/spreadsheetml/2006/main" count="70" uniqueCount="53">
  <si>
    <t>（注）配水総量と給水総量の差は無収水量と無効水量となる。</t>
    <rPh sb="15" eb="16">
      <t>ム</t>
    </rPh>
    <rPh sb="16" eb="17">
      <t>オサム</t>
    </rPh>
    <rPh sb="17" eb="18">
      <t>スイ</t>
    </rPh>
    <rPh sb="18" eb="19">
      <t>リョウ</t>
    </rPh>
    <rPh sb="20" eb="22">
      <t>ムコウ</t>
    </rPh>
    <rPh sb="22" eb="24">
      <t>スイリョウ</t>
    </rPh>
    <rPh sb="23" eb="24">
      <t>リョウ</t>
    </rPh>
    <phoneticPr fontId="8"/>
  </si>
  <si>
    <t>資料：水道事業所</t>
    <phoneticPr fontId="8"/>
  </si>
  <si>
    <t>令和元年</t>
    <rPh sb="0" eb="2">
      <t>レイワ</t>
    </rPh>
    <rPh sb="2" eb="4">
      <t>ガンネン</t>
    </rPh>
    <phoneticPr fontId="8"/>
  </si>
  <si>
    <t>普及率</t>
  </si>
  <si>
    <t>給水人口</t>
  </si>
  <si>
    <t>給水戸数</t>
  </si>
  <si>
    <r>
      <t>(単位：ｍ</t>
    </r>
    <r>
      <rPr>
        <vertAlign val="superscript"/>
        <sz val="8"/>
        <rFont val="BIZ UDPゴシック"/>
        <family val="3"/>
        <charset val="128"/>
      </rPr>
      <t>3</t>
    </r>
    <r>
      <rPr>
        <sz val="8"/>
        <rFont val="BIZ UDPゴシック"/>
        <family val="3"/>
        <charset val="128"/>
      </rPr>
      <t>)</t>
    </r>
    <rPh sb="4" eb="5">
      <t>ｍ</t>
    </rPh>
    <phoneticPr fontId="8"/>
  </si>
  <si>
    <t>85 上水道給水状況</t>
    <phoneticPr fontId="8"/>
  </si>
  <si>
    <t>平成18年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</si>
  <si>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</si>
  <si>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</si>
  <si>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</si>
  <si>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</si>
  <si>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</si>
  <si>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</si>
  <si>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</si>
  <si>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</si>
  <si>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</si>
  <si>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</si>
  <si>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</si>
  <si>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</si>
  <si>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令和2年</t>
    <rPh sb="0" eb="2">
      <t>レイワ</t>
    </rPh>
    <rPh sb="3" eb="4">
      <t>ネン</t>
    </rPh>
    <phoneticPr fontId="8"/>
  </si>
  <si>
    <t>令和3年</t>
    <rPh sb="0" eb="2">
      <t>レイワ</t>
    </rPh>
    <rPh sb="3" eb="4">
      <t>ネン</t>
    </rPh>
    <phoneticPr fontId="8"/>
  </si>
  <si>
    <t>令和4年</t>
    <rPh sb="0" eb="2">
      <t>レイワ</t>
    </rPh>
    <rPh sb="3" eb="4">
      <t>ネン</t>
    </rPh>
    <phoneticPr fontId="3"/>
  </si>
  <si>
    <t>平均</t>
    <phoneticPr fontId="3"/>
  </si>
  <si>
    <t>最大</t>
    <phoneticPr fontId="3"/>
  </si>
  <si>
    <t>最小</t>
    <phoneticPr fontId="3"/>
  </si>
  <si>
    <t>件数</t>
    <phoneticPr fontId="3"/>
  </si>
  <si>
    <t>水量</t>
    <phoneticPr fontId="3"/>
  </si>
  <si>
    <t>給水状況（３月末現在）</t>
    <phoneticPr fontId="3"/>
  </si>
  <si>
    <t>使用栓数（停止栓を除く）</t>
    <phoneticPr fontId="8"/>
  </si>
  <si>
    <t>配水量(一日当り)</t>
    <phoneticPr fontId="3"/>
  </si>
  <si>
    <t>用途別(家庭用)</t>
    <rPh sb="0" eb="2">
      <t>ヨウト</t>
    </rPh>
    <rPh sb="2" eb="3">
      <t>ベツ</t>
    </rPh>
    <rPh sb="4" eb="7">
      <t>カテイヨウ</t>
    </rPh>
    <phoneticPr fontId="3"/>
  </si>
  <si>
    <t>用途別(官公庁)</t>
    <rPh sb="0" eb="2">
      <t>ヨウト</t>
    </rPh>
    <rPh sb="2" eb="3">
      <t>ベツ</t>
    </rPh>
    <rPh sb="4" eb="7">
      <t>カンコウチョウ</t>
    </rPh>
    <phoneticPr fontId="3"/>
  </si>
  <si>
    <t>用途別(業務営業用)</t>
    <rPh sb="0" eb="2">
      <t>ヨウト</t>
    </rPh>
    <rPh sb="2" eb="3">
      <t>ベツ</t>
    </rPh>
    <rPh sb="4" eb="6">
      <t>ギョウム</t>
    </rPh>
    <rPh sb="6" eb="9">
      <t>エイギョウヨウ</t>
    </rPh>
    <phoneticPr fontId="3"/>
  </si>
  <si>
    <t>用途別(工場用)</t>
    <rPh sb="0" eb="2">
      <t>ヨウト</t>
    </rPh>
    <rPh sb="2" eb="3">
      <t>ベツ</t>
    </rPh>
    <rPh sb="4" eb="7">
      <t>コウジョウヨウ</t>
    </rPh>
    <phoneticPr fontId="3"/>
  </si>
  <si>
    <t>用途別(その他)</t>
    <rPh sb="0" eb="2">
      <t>ヨウト</t>
    </rPh>
    <rPh sb="2" eb="3">
      <t>ベツ</t>
    </rPh>
    <rPh sb="6" eb="7">
      <t>タ</t>
    </rPh>
    <phoneticPr fontId="3"/>
  </si>
  <si>
    <t>年度</t>
    <rPh sb="0" eb="2">
      <t>ネンド</t>
    </rPh>
    <phoneticPr fontId="3"/>
  </si>
  <si>
    <t>配水量総量</t>
    <rPh sb="0" eb="2">
      <t>ハイスイ</t>
    </rPh>
    <rPh sb="2" eb="3">
      <t>リョウ</t>
    </rPh>
    <rPh sb="3" eb="5">
      <t>ソウリョウ</t>
    </rPh>
    <phoneticPr fontId="3"/>
  </si>
  <si>
    <t>用途別給水量総量</t>
    <rPh sb="0" eb="2">
      <t>ヨウト</t>
    </rPh>
    <rPh sb="2" eb="3">
      <t>ベツ</t>
    </rPh>
    <rPh sb="3" eb="5">
      <t>キュウスイ</t>
    </rPh>
    <rPh sb="5" eb="6">
      <t>リョウ</t>
    </rPh>
    <rPh sb="6" eb="8">
      <t>ソウリョウ</t>
    </rPh>
    <phoneticPr fontId="3"/>
  </si>
  <si>
    <t>令和5年</t>
    <rPh sb="0" eb="2">
      <t>レイワ</t>
    </rPh>
    <rPh sb="3" eb="4">
      <t>ネン</t>
    </rPh>
    <phoneticPr fontId="3"/>
  </si>
  <si>
    <t>令和5年4月</t>
    <rPh sb="0" eb="2">
      <t>レイワ</t>
    </rPh>
    <rPh sb="3" eb="4">
      <t>ネン</t>
    </rPh>
    <rPh sb="5" eb="6">
      <t>ツキ</t>
    </rPh>
    <phoneticPr fontId="8"/>
  </si>
  <si>
    <t>令和5年5月</t>
    <rPh sb="0" eb="2">
      <t>レイワ</t>
    </rPh>
    <rPh sb="3" eb="4">
      <t>ネン</t>
    </rPh>
    <rPh sb="5" eb="6">
      <t>ツキ</t>
    </rPh>
    <phoneticPr fontId="8"/>
  </si>
  <si>
    <t>令和5年6月</t>
    <rPh sb="0" eb="2">
      <t>レイワ</t>
    </rPh>
    <rPh sb="3" eb="4">
      <t>ネン</t>
    </rPh>
    <rPh sb="5" eb="6">
      <t>ツキ</t>
    </rPh>
    <phoneticPr fontId="8"/>
  </si>
  <si>
    <t>令和5年7月</t>
    <rPh sb="0" eb="2">
      <t>レイワ</t>
    </rPh>
    <rPh sb="3" eb="4">
      <t>ネン</t>
    </rPh>
    <rPh sb="5" eb="6">
      <t>ツキ</t>
    </rPh>
    <phoneticPr fontId="8"/>
  </si>
  <si>
    <t>令和5年8月</t>
    <rPh sb="0" eb="2">
      <t>レイワ</t>
    </rPh>
    <rPh sb="3" eb="4">
      <t>ネン</t>
    </rPh>
    <rPh sb="5" eb="6">
      <t>ツキ</t>
    </rPh>
    <phoneticPr fontId="8"/>
  </si>
  <si>
    <t>令和5年9月</t>
    <rPh sb="0" eb="2">
      <t>レイワ</t>
    </rPh>
    <rPh sb="3" eb="4">
      <t>ネン</t>
    </rPh>
    <rPh sb="5" eb="6">
      <t>ツキ</t>
    </rPh>
    <phoneticPr fontId="8"/>
  </si>
  <si>
    <t>令和5年10月</t>
    <rPh sb="0" eb="2">
      <t>レイワ</t>
    </rPh>
    <rPh sb="3" eb="4">
      <t>ネン</t>
    </rPh>
    <rPh sb="6" eb="7">
      <t>ツキ</t>
    </rPh>
    <phoneticPr fontId="8"/>
  </si>
  <si>
    <t>令和5年11月</t>
    <rPh sb="0" eb="2">
      <t>レイワ</t>
    </rPh>
    <rPh sb="3" eb="4">
      <t>ネン</t>
    </rPh>
    <rPh sb="6" eb="7">
      <t>ツキ</t>
    </rPh>
    <phoneticPr fontId="8"/>
  </si>
  <si>
    <t>令和5年12月</t>
    <rPh sb="0" eb="2">
      <t>レイワ</t>
    </rPh>
    <rPh sb="3" eb="4">
      <t>ネン</t>
    </rPh>
    <rPh sb="6" eb="7">
      <t>ツキ</t>
    </rPh>
    <phoneticPr fontId="8"/>
  </si>
  <si>
    <t>令和6年1月</t>
    <rPh sb="0" eb="2">
      <t>レイワ</t>
    </rPh>
    <rPh sb="3" eb="4">
      <t>ネン</t>
    </rPh>
    <rPh sb="5" eb="6">
      <t>ガツ</t>
    </rPh>
    <phoneticPr fontId="3"/>
  </si>
  <si>
    <t>令和6年2月</t>
    <rPh sb="0" eb="2">
      <t>レイワ</t>
    </rPh>
    <rPh sb="3" eb="4">
      <t>ネン</t>
    </rPh>
    <rPh sb="5" eb="6">
      <t>ガツ</t>
    </rPh>
    <phoneticPr fontId="3"/>
  </si>
  <si>
    <t>令和6年3月</t>
    <rPh sb="0" eb="2">
      <t>レイワ</t>
    </rPh>
    <rPh sb="3" eb="4">
      <t>ネン</t>
    </rPh>
    <rPh sb="5" eb="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</si>
</sst>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;[Red]\-#,##0.0"/>
    <numFmt numFmtId="177" formatCode="#,##0_);[Red]\(#,##0\)"/>
    <numFmt numFmtId="178" formatCode="0;[Red]0"/>
    <numFmt numFmtId="179" formatCode="0.0_);[Red]\(0.0\)"/>
    <numFmt numFmtId="180" formatCode="#,##0_ ;[Red]\-#,##0\ "/>
    <numFmt numFmtId="181" formatCode="#,##0.0_);[Red]\(#,##0.0\)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BIZ UDP明朝 Medium"/>
      <family val="1"/>
      <charset val="128"/>
    </font>
    <font>
      <sz val="6"/>
      <name val="ＭＳ Ｐ明朝"/>
      <family val="1"/>
      <charset val="128"/>
    </font>
    <font>
      <sz val="8"/>
      <name val="BIZ UDP明朝 Medium"/>
      <family val="1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  <font>
      <vertAlign val="superscript"/>
      <sz val="8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8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12" fillId="2" borderId="0" xfId="1" applyFont="1" applyFill="1"/>
    <xf numFmtId="0" fontId="11" fillId="2" borderId="0" xfId="1" applyFont="1" applyFill="1" applyAlignment="1">
      <alignment vertical="center"/>
    </xf>
    <xf numFmtId="0" fontId="9" fillId="2" borderId="5" xfId="1" applyFont="1" applyFill="1" applyBorder="1" applyAlignment="1">
      <alignment horizontal="center" vertical="center"/>
    </xf>
    <xf numFmtId="177" fontId="9" fillId="2" borderId="0" xfId="2" applyNumberFormat="1" applyFont="1" applyFill="1" applyBorder="1" applyAlignment="1">
      <alignment vertical="center" shrinkToFit="1"/>
    </xf>
    <xf numFmtId="181" fontId="9" fillId="2" borderId="0" xfId="1" applyNumberFormat="1" applyFont="1" applyFill="1" applyBorder="1" applyAlignment="1">
      <alignment vertical="center" shrinkToFit="1"/>
    </xf>
    <xf numFmtId="0" fontId="10" fillId="2" borderId="0" xfId="1" applyFont="1" applyFill="1" applyBorder="1" applyAlignment="1">
      <alignment vertical="center"/>
    </xf>
    <xf numFmtId="0" fontId="10" fillId="2" borderId="0" xfId="1" applyFont="1" applyFill="1" applyAlignment="1">
      <alignment vertical="center"/>
    </xf>
    <xf numFmtId="177" fontId="9" fillId="2" borderId="0" xfId="1" applyNumberFormat="1" applyFont="1" applyFill="1" applyBorder="1" applyAlignment="1">
      <alignment vertical="center" shrinkToFit="1"/>
    </xf>
    <xf numFmtId="0" fontId="5" fillId="2" borderId="0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181" fontId="9" fillId="2" borderId="0" xfId="2" applyNumberFormat="1" applyFont="1" applyFill="1" applyBorder="1" applyAlignment="1">
      <alignment vertical="center" shrinkToFit="1"/>
    </xf>
    <xf numFmtId="178" fontId="9" fillId="2" borderId="3" xfId="1" applyNumberFormat="1" applyFont="1" applyFill="1" applyBorder="1" applyAlignment="1">
      <alignment horizontal="center" vertical="center"/>
    </xf>
    <xf numFmtId="177" fontId="9" fillId="2" borderId="0" xfId="1" applyNumberFormat="1" applyFont="1" applyFill="1" applyAlignment="1">
      <alignment vertical="center" shrinkToFit="1"/>
    </xf>
    <xf numFmtId="181" fontId="9" fillId="2" borderId="0" xfId="1" applyNumberFormat="1" applyFont="1" applyFill="1" applyAlignment="1">
      <alignment vertical="center" shrinkToFit="1"/>
    </xf>
    <xf numFmtId="38" fontId="5" fillId="2" borderId="0" xfId="2" applyFont="1" applyFill="1" applyBorder="1" applyAlignment="1">
      <alignment vertical="center"/>
    </xf>
    <xf numFmtId="176" fontId="5" fillId="2" borderId="0" xfId="2" applyNumberFormat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180" fontId="9" fillId="2" borderId="0" xfId="2" applyNumberFormat="1" applyFont="1" applyFill="1" applyBorder="1" applyAlignment="1">
      <alignment vertical="center" shrinkToFit="1"/>
    </xf>
    <xf numFmtId="179" fontId="9" fillId="2" borderId="0" xfId="2" applyNumberFormat="1" applyFont="1" applyFill="1" applyBorder="1" applyAlignment="1">
      <alignment vertical="center" shrinkToFit="1"/>
    </xf>
    <xf numFmtId="178" fontId="16" fillId="2" borderId="3" xfId="1" applyNumberFormat="1" applyFont="1" applyFill="1" applyBorder="1" applyAlignment="1">
      <alignment horizontal="center" vertical="center"/>
    </xf>
    <xf numFmtId="177" fontId="16" fillId="2" borderId="0" xfId="2" applyNumberFormat="1" applyFont="1" applyFill="1" applyBorder="1" applyAlignment="1">
      <alignment vertical="center" shrinkToFit="1"/>
    </xf>
    <xf numFmtId="179" fontId="16" fillId="2" borderId="0" xfId="2" applyNumberFormat="1" applyFont="1" applyFill="1" applyBorder="1" applyAlignment="1">
      <alignment vertical="center" shrinkToFit="1"/>
    </xf>
    <xf numFmtId="49" fontId="16" fillId="2" borderId="3" xfId="1" applyNumberFormat="1" applyFont="1" applyFill="1" applyBorder="1" applyAlignment="1">
      <alignment horizontal="center" vertical="center"/>
    </xf>
    <xf numFmtId="177" fontId="16" fillId="2" borderId="0" xfId="1" applyNumberFormat="1" applyFont="1" applyFill="1" applyBorder="1" applyAlignment="1">
      <alignment vertical="center" shrinkToFit="1"/>
    </xf>
    <xf numFmtId="177" fontId="16" fillId="2" borderId="0" xfId="1" applyNumberFormat="1" applyFont="1" applyFill="1" applyBorder="1" applyAlignment="1" applyProtection="1">
      <alignment horizontal="right" vertical="center" shrinkToFit="1"/>
      <protection locked="0"/>
    </xf>
    <xf numFmtId="177" fontId="16" fillId="2" borderId="1" xfId="1" applyNumberFormat="1" applyFont="1" applyFill="1" applyBorder="1" applyAlignment="1">
      <alignment vertical="center" shrinkToFit="1"/>
    </xf>
    <xf numFmtId="0" fontId="7" fillId="2" borderId="0" xfId="1" applyFont="1" applyFill="1" applyAlignment="1">
      <alignment vertical="center"/>
    </xf>
    <xf numFmtId="0" fontId="7" fillId="2" borderId="0" xfId="1" applyFont="1" applyFill="1" applyBorder="1" applyAlignment="1">
      <alignment vertical="center"/>
    </xf>
    <xf numFmtId="49" fontId="7" fillId="2" borderId="0" xfId="1" applyNumberFormat="1" applyFont="1" applyFill="1" applyAlignment="1">
      <alignment vertical="center"/>
    </xf>
    <xf numFmtId="49" fontId="5" fillId="2" borderId="0" xfId="1" applyNumberFormat="1" applyFont="1" applyFill="1" applyAlignment="1">
      <alignment vertical="center"/>
    </xf>
    <xf numFmtId="0" fontId="6" fillId="2" borderId="0" xfId="1" applyFont="1" applyFill="1" applyBorder="1" applyAlignment="1"/>
    <xf numFmtId="0" fontId="4" fillId="2" borderId="0" xfId="1" applyFont="1" applyFill="1"/>
    <xf numFmtId="38" fontId="2" fillId="2" borderId="0" xfId="1" applyNumberFormat="1" applyFont="1" applyFill="1"/>
    <xf numFmtId="176" fontId="2" fillId="2" borderId="0" xfId="1" applyNumberFormat="1" applyFont="1" applyFill="1"/>
    <xf numFmtId="0" fontId="2" fillId="2" borderId="0" xfId="1" applyFont="1" applyFill="1"/>
    <xf numFmtId="49" fontId="16" fillId="2" borderId="2" xfId="1" applyNumberFormat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vertical="center"/>
    </xf>
    <xf numFmtId="0" fontId="9" fillId="2" borderId="7" xfId="1" applyFont="1" applyFill="1" applyBorder="1" applyAlignment="1">
      <alignment horizont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9" fillId="2" borderId="6" xfId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vertical="center"/>
    </xf>
    <xf numFmtId="0" fontId="13" fillId="2" borderId="0" xfId="1" applyFont="1" applyFill="1" applyBorder="1" applyAlignment="1">
      <alignment horizontal="right"/>
    </xf>
    <xf numFmtId="0" fontId="9" fillId="2" borderId="11" xfId="1" applyFont="1" applyFill="1" applyBorder="1" applyAlignment="1">
      <alignment vertical="center" wrapText="1"/>
    </xf>
    <xf numFmtId="177" fontId="16" fillId="2" borderId="12" xfId="1" applyNumberFormat="1" applyFont="1" applyFill="1" applyBorder="1" applyAlignment="1">
      <alignment vertical="center" shrinkToFi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9"/>
  <sheetViews>
    <sheetView tabSelected="1" zoomScaleNormal="100" zoomScaleSheetLayoutView="90" workbookViewId="0"/>
  </sheetViews>
  <sheetFormatPr defaultRowHeight="13.5" x14ac:dyDescent="0.15"/>
  <cols>
    <col min="1" max="1" width="10.125" style="35" customWidth="1"/>
    <col min="2" max="2" width="10" style="35" bestFit="1" customWidth="1"/>
    <col min="3" max="5" width="7.75" style="35" bestFit="1" customWidth="1"/>
    <col min="6" max="6" width="8.75" style="35" bestFit="1" customWidth="1"/>
    <col min="7" max="7" width="10.125" style="35" bestFit="1" customWidth="1"/>
    <col min="8" max="8" width="8.375" style="35" customWidth="1"/>
    <col min="9" max="9" width="10" style="35" customWidth="1"/>
    <col min="10" max="10" width="7.5" style="35" customWidth="1"/>
    <col min="11" max="11" width="10" style="35" customWidth="1"/>
    <col min="12" max="12" width="7.5" style="35" customWidth="1"/>
    <col min="13" max="13" width="10" style="35" customWidth="1"/>
    <col min="14" max="14" width="7.5" style="35" customWidth="1"/>
    <col min="15" max="15" width="10" style="35" customWidth="1"/>
    <col min="16" max="16" width="7.5" style="35" customWidth="1"/>
    <col min="17" max="17" width="10" style="35" customWidth="1"/>
    <col min="18" max="19" width="8.75" style="35" customWidth="1"/>
    <col min="20" max="20" width="6.625" style="35" customWidth="1"/>
    <col min="21" max="16384" width="9" style="35"/>
  </cols>
  <sheetData>
    <row r="1" spans="1:40" s="1" customFormat="1" ht="20.25" customHeight="1" thickBot="1" x14ac:dyDescent="0.2">
      <c r="A1" s="47" t="s">
        <v>7</v>
      </c>
      <c r="T1" s="48" t="s">
        <v>6</v>
      </c>
    </row>
    <row r="2" spans="1:40" s="2" customFormat="1" ht="33.75" x14ac:dyDescent="0.4">
      <c r="A2" s="40"/>
      <c r="B2" s="43"/>
      <c r="C2" s="42" t="s">
        <v>31</v>
      </c>
      <c r="D2" s="42" t="s">
        <v>31</v>
      </c>
      <c r="E2" s="42" t="s">
        <v>31</v>
      </c>
      <c r="F2" s="43"/>
      <c r="G2" s="43"/>
      <c r="H2" s="42" t="s">
        <v>32</v>
      </c>
      <c r="I2" s="42" t="s">
        <v>32</v>
      </c>
      <c r="J2" s="42" t="s">
        <v>33</v>
      </c>
      <c r="K2" s="42" t="s">
        <v>33</v>
      </c>
      <c r="L2" s="42" t="s">
        <v>34</v>
      </c>
      <c r="M2" s="42" t="s">
        <v>34</v>
      </c>
      <c r="N2" s="42" t="s">
        <v>35</v>
      </c>
      <c r="O2" s="42" t="s">
        <v>35</v>
      </c>
      <c r="P2" s="42" t="s">
        <v>36</v>
      </c>
      <c r="Q2" s="42" t="s">
        <v>36</v>
      </c>
      <c r="R2" s="49" t="s">
        <v>29</v>
      </c>
      <c r="S2" s="49" t="s">
        <v>29</v>
      </c>
      <c r="T2" s="49" t="s">
        <v>29</v>
      </c>
    </row>
    <row r="3" spans="1:40" s="45" customFormat="1" ht="22.5" x14ac:dyDescent="0.15">
      <c r="A3" s="39" t="s">
        <v>37</v>
      </c>
      <c r="B3" s="38" t="s">
        <v>38</v>
      </c>
      <c r="C3" s="3" t="s">
        <v>24</v>
      </c>
      <c r="D3" s="3" t="s">
        <v>25</v>
      </c>
      <c r="E3" s="37" t="s">
        <v>26</v>
      </c>
      <c r="F3" s="41" t="s">
        <v>30</v>
      </c>
      <c r="G3" s="46" t="s">
        <v>39</v>
      </c>
      <c r="H3" s="3" t="s">
        <v>27</v>
      </c>
      <c r="I3" s="3" t="s">
        <v>28</v>
      </c>
      <c r="J3" s="3" t="s">
        <v>27</v>
      </c>
      <c r="K3" s="3" t="s">
        <v>28</v>
      </c>
      <c r="L3" s="3" t="s">
        <v>27</v>
      </c>
      <c r="M3" s="3" t="s">
        <v>28</v>
      </c>
      <c r="N3" s="3" t="s">
        <v>27</v>
      </c>
      <c r="O3" s="3" t="s">
        <v>28</v>
      </c>
      <c r="P3" s="3" t="s">
        <v>27</v>
      </c>
      <c r="Q3" s="3" t="s">
        <v>28</v>
      </c>
      <c r="R3" s="3" t="s">
        <v>5</v>
      </c>
      <c r="S3" s="3" t="s">
        <v>4</v>
      </c>
      <c r="T3" s="37" t="s">
        <v>3</v>
      </c>
      <c r="U3" s="44"/>
    </row>
    <row r="4" spans="1:40" s="7" customFormat="1" ht="18.95" customHeight="1" x14ac:dyDescent="0.4">
      <c r="A4" s="12" t="s">
        <v>8</v>
      </c>
      <c r="B4" s="4">
        <v>8940705</v>
      </c>
      <c r="C4" s="4">
        <v>24495</v>
      </c>
      <c r="D4" s="4">
        <v>27366</v>
      </c>
      <c r="E4" s="4">
        <v>22401</v>
      </c>
      <c r="F4" s="4">
        <v>296309</v>
      </c>
      <c r="G4" s="4">
        <v>7215421</v>
      </c>
      <c r="H4" s="4">
        <v>274125</v>
      </c>
      <c r="I4" s="4">
        <v>5157417</v>
      </c>
      <c r="J4" s="4">
        <v>4329</v>
      </c>
      <c r="K4" s="4">
        <v>531795</v>
      </c>
      <c r="L4" s="4">
        <v>14277</v>
      </c>
      <c r="M4" s="4">
        <v>824923</v>
      </c>
      <c r="N4" s="4">
        <v>1556</v>
      </c>
      <c r="O4" s="4">
        <v>679979</v>
      </c>
      <c r="P4" s="4">
        <v>2022</v>
      </c>
      <c r="Q4" s="4">
        <v>21307</v>
      </c>
      <c r="R4" s="4">
        <v>23784</v>
      </c>
      <c r="S4" s="4">
        <v>68361</v>
      </c>
      <c r="T4" s="5">
        <v>99.3</v>
      </c>
      <c r="U4" s="6"/>
      <c r="V4" s="6"/>
      <c r="W4" s="6"/>
      <c r="X4" s="6"/>
    </row>
    <row r="5" spans="1:40" s="10" customFormat="1" ht="18.95" customHeight="1" x14ac:dyDescent="0.4">
      <c r="A5" s="12" t="s">
        <v>9</v>
      </c>
      <c r="B5" s="8">
        <v>9061330</v>
      </c>
      <c r="C5" s="8">
        <v>24758</v>
      </c>
      <c r="D5" s="8">
        <v>29332</v>
      </c>
      <c r="E5" s="8">
        <v>22584</v>
      </c>
      <c r="F5" s="8">
        <v>302904</v>
      </c>
      <c r="G5" s="8">
        <v>7398038</v>
      </c>
      <c r="H5" s="8">
        <v>279842</v>
      </c>
      <c r="I5" s="8">
        <v>5160538</v>
      </c>
      <c r="J5" s="8">
        <v>4338</v>
      </c>
      <c r="K5" s="8">
        <v>498109</v>
      </c>
      <c r="L5" s="8">
        <v>14666</v>
      </c>
      <c r="M5" s="8">
        <v>1041627</v>
      </c>
      <c r="N5" s="8">
        <v>1480</v>
      </c>
      <c r="O5" s="8">
        <v>678224</v>
      </c>
      <c r="P5" s="8">
        <v>2578</v>
      </c>
      <c r="Q5" s="8">
        <v>19540</v>
      </c>
      <c r="R5" s="8">
        <v>24386</v>
      </c>
      <c r="S5" s="8">
        <v>69435</v>
      </c>
      <c r="T5" s="5">
        <v>99.3</v>
      </c>
      <c r="U5" s="9"/>
      <c r="V5" s="9"/>
      <c r="W5" s="9"/>
      <c r="X5" s="9"/>
    </row>
    <row r="6" spans="1:40" s="10" customFormat="1" ht="18.95" customHeight="1" x14ac:dyDescent="0.4">
      <c r="A6" s="12" t="s">
        <v>10</v>
      </c>
      <c r="B6" s="4">
        <v>9154275</v>
      </c>
      <c r="C6" s="4">
        <v>25080</v>
      </c>
      <c r="D6" s="4">
        <v>28739</v>
      </c>
      <c r="E6" s="4">
        <v>21743</v>
      </c>
      <c r="F6" s="4">
        <v>309996</v>
      </c>
      <c r="G6" s="4">
        <v>7538557</v>
      </c>
      <c r="H6" s="4">
        <v>286158</v>
      </c>
      <c r="I6" s="4">
        <v>5231723</v>
      </c>
      <c r="J6" s="4">
        <v>4438</v>
      </c>
      <c r="K6" s="4">
        <v>480844</v>
      </c>
      <c r="L6" s="4">
        <v>15035</v>
      </c>
      <c r="M6" s="4">
        <v>1058725</v>
      </c>
      <c r="N6" s="4">
        <v>1462</v>
      </c>
      <c r="O6" s="4">
        <v>752063</v>
      </c>
      <c r="P6" s="4">
        <v>2903</v>
      </c>
      <c r="Q6" s="4">
        <v>15202</v>
      </c>
      <c r="R6" s="4">
        <v>25128</v>
      </c>
      <c r="S6" s="4">
        <v>70684</v>
      </c>
      <c r="T6" s="11">
        <v>99.3</v>
      </c>
      <c r="U6" s="9"/>
      <c r="V6" s="9"/>
      <c r="W6" s="9"/>
      <c r="X6" s="9"/>
    </row>
    <row r="7" spans="1:40" s="10" customFormat="1" ht="18.95" customHeight="1" x14ac:dyDescent="0.4">
      <c r="A7" s="12" t="s">
        <v>11</v>
      </c>
      <c r="B7" s="4">
        <v>8760433</v>
      </c>
      <c r="C7" s="4">
        <v>24001</v>
      </c>
      <c r="D7" s="4">
        <v>27291</v>
      </c>
      <c r="E7" s="4">
        <v>21560</v>
      </c>
      <c r="F7" s="4">
        <v>317913</v>
      </c>
      <c r="G7" s="4">
        <v>7392174</v>
      </c>
      <c r="H7" s="4">
        <v>293909</v>
      </c>
      <c r="I7" s="4">
        <v>5373416</v>
      </c>
      <c r="J7" s="4">
        <v>4565</v>
      </c>
      <c r="K7" s="4">
        <v>416786</v>
      </c>
      <c r="L7" s="4">
        <v>14932</v>
      </c>
      <c r="M7" s="4">
        <v>1011106</v>
      </c>
      <c r="N7" s="4">
        <v>1458</v>
      </c>
      <c r="O7" s="4">
        <v>579796</v>
      </c>
      <c r="P7" s="4">
        <v>3049</v>
      </c>
      <c r="Q7" s="4">
        <v>11070</v>
      </c>
      <c r="R7" s="4">
        <v>25812</v>
      </c>
      <c r="S7" s="4">
        <v>72029</v>
      </c>
      <c r="T7" s="11">
        <v>99.4</v>
      </c>
      <c r="U7" s="9"/>
      <c r="V7" s="9"/>
      <c r="W7" s="9"/>
      <c r="X7" s="9"/>
    </row>
    <row r="8" spans="1:40" s="10" customFormat="1" ht="18.95" customHeight="1" x14ac:dyDescent="0.4">
      <c r="A8" s="12" t="s">
        <v>12</v>
      </c>
      <c r="B8" s="4">
        <v>8657552</v>
      </c>
      <c r="C8" s="4">
        <v>23719</v>
      </c>
      <c r="D8" s="4">
        <v>26863</v>
      </c>
      <c r="E8" s="4">
        <v>6537</v>
      </c>
      <c r="F8" s="4">
        <v>322583</v>
      </c>
      <c r="G8" s="4">
        <v>7394040</v>
      </c>
      <c r="H8" s="4">
        <v>298692</v>
      </c>
      <c r="I8" s="4">
        <v>5464627</v>
      </c>
      <c r="J8" s="4">
        <v>4511</v>
      </c>
      <c r="K8" s="4">
        <v>394487</v>
      </c>
      <c r="L8" s="4">
        <v>14879</v>
      </c>
      <c r="M8" s="4">
        <v>1040868</v>
      </c>
      <c r="N8" s="4">
        <v>1387</v>
      </c>
      <c r="O8" s="4">
        <v>481774</v>
      </c>
      <c r="P8" s="4">
        <v>3114</v>
      </c>
      <c r="Q8" s="4">
        <v>12284</v>
      </c>
      <c r="R8" s="4">
        <v>26181</v>
      </c>
      <c r="S8" s="4">
        <v>72175</v>
      </c>
      <c r="T8" s="11">
        <v>99.4</v>
      </c>
      <c r="U8" s="9"/>
      <c r="V8" s="9"/>
      <c r="W8" s="9"/>
      <c r="X8" s="9"/>
    </row>
    <row r="9" spans="1:40" s="9" customFormat="1" ht="18.95" customHeight="1" x14ac:dyDescent="0.4">
      <c r="A9" s="12" t="s">
        <v>13</v>
      </c>
      <c r="B9" s="13">
        <v>8349070</v>
      </c>
      <c r="C9" s="13">
        <v>22812</v>
      </c>
      <c r="D9" s="13">
        <v>25434</v>
      </c>
      <c r="E9" s="13">
        <v>20213</v>
      </c>
      <c r="F9" s="13">
        <v>315319</v>
      </c>
      <c r="G9" s="13">
        <v>6576543</v>
      </c>
      <c r="H9" s="13">
        <v>293183</v>
      </c>
      <c r="I9" s="13">
        <v>4947225</v>
      </c>
      <c r="J9" s="13">
        <v>3784</v>
      </c>
      <c r="K9" s="13">
        <v>299723</v>
      </c>
      <c r="L9" s="13">
        <v>13689</v>
      </c>
      <c r="M9" s="13">
        <v>939474</v>
      </c>
      <c r="N9" s="13">
        <v>1072</v>
      </c>
      <c r="O9" s="13">
        <v>373054</v>
      </c>
      <c r="P9" s="13">
        <v>3591</v>
      </c>
      <c r="Q9" s="13">
        <v>17067</v>
      </c>
      <c r="R9" s="13">
        <v>26212</v>
      </c>
      <c r="S9" s="13">
        <v>71729</v>
      </c>
      <c r="T9" s="14">
        <v>99.4</v>
      </c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6"/>
    </row>
    <row r="10" spans="1:40" s="9" customFormat="1" ht="18.95" customHeight="1" x14ac:dyDescent="0.4">
      <c r="A10" s="12" t="s">
        <v>14</v>
      </c>
      <c r="B10" s="13">
        <v>8568477</v>
      </c>
      <c r="C10" s="13">
        <v>23475</v>
      </c>
      <c r="D10" s="13">
        <v>25151</v>
      </c>
      <c r="E10" s="13">
        <v>21157</v>
      </c>
      <c r="F10" s="13">
        <v>332158</v>
      </c>
      <c r="G10" s="13">
        <v>7236891</v>
      </c>
      <c r="H10" s="13">
        <v>306657</v>
      </c>
      <c r="I10" s="13">
        <v>5284365</v>
      </c>
      <c r="J10" s="13">
        <v>3964</v>
      </c>
      <c r="K10" s="13">
        <v>326066</v>
      </c>
      <c r="L10" s="13">
        <v>15034</v>
      </c>
      <c r="M10" s="13">
        <v>1110789</v>
      </c>
      <c r="N10" s="13">
        <v>1176</v>
      </c>
      <c r="O10" s="13">
        <v>484242</v>
      </c>
      <c r="P10" s="13">
        <v>5327</v>
      </c>
      <c r="Q10" s="13">
        <v>31429</v>
      </c>
      <c r="R10" s="13">
        <v>26856</v>
      </c>
      <c r="S10" s="13">
        <v>72783</v>
      </c>
      <c r="T10" s="14">
        <v>99.5</v>
      </c>
    </row>
    <row r="11" spans="1:40" s="9" customFormat="1" ht="18.95" customHeight="1" x14ac:dyDescent="0.4">
      <c r="A11" s="12" t="s">
        <v>15</v>
      </c>
      <c r="B11" s="13">
        <v>8937974</v>
      </c>
      <c r="C11" s="13">
        <v>24487.599999999999</v>
      </c>
      <c r="D11" s="13">
        <v>26862</v>
      </c>
      <c r="E11" s="13">
        <v>22749</v>
      </c>
      <c r="F11" s="13">
        <v>345102</v>
      </c>
      <c r="G11" s="13">
        <v>7498410</v>
      </c>
      <c r="H11" s="13">
        <v>317852</v>
      </c>
      <c r="I11" s="13">
        <v>5436114</v>
      </c>
      <c r="J11" s="13">
        <v>3975</v>
      </c>
      <c r="K11" s="13">
        <v>348098</v>
      </c>
      <c r="L11" s="13">
        <v>16133</v>
      </c>
      <c r="M11" s="13">
        <v>1142152</v>
      </c>
      <c r="N11" s="13">
        <v>1266</v>
      </c>
      <c r="O11" s="13">
        <v>541995</v>
      </c>
      <c r="P11" s="13">
        <v>5876</v>
      </c>
      <c r="Q11" s="13">
        <v>30051</v>
      </c>
      <c r="R11" s="13">
        <v>27860</v>
      </c>
      <c r="S11" s="13">
        <v>74685</v>
      </c>
      <c r="T11" s="14">
        <v>99.6</v>
      </c>
    </row>
    <row r="12" spans="1:40" s="9" customFormat="1" ht="18.95" customHeight="1" x14ac:dyDescent="0.4">
      <c r="A12" s="12" t="s">
        <v>16</v>
      </c>
      <c r="B12" s="13">
        <v>8873373</v>
      </c>
      <c r="C12" s="13">
        <v>24311</v>
      </c>
      <c r="D12" s="13">
        <v>26646</v>
      </c>
      <c r="E12" s="13">
        <v>22061</v>
      </c>
      <c r="F12" s="13">
        <v>357156</v>
      </c>
      <c r="G12" s="13">
        <v>7410802</v>
      </c>
      <c r="H12" s="13">
        <v>329753</v>
      </c>
      <c r="I12" s="13">
        <v>5505028</v>
      </c>
      <c r="J12" s="13">
        <v>3990</v>
      </c>
      <c r="K12" s="13">
        <v>345480</v>
      </c>
      <c r="L12" s="13">
        <v>16690</v>
      </c>
      <c r="M12" s="13">
        <v>1040390</v>
      </c>
      <c r="N12" s="13">
        <v>1304</v>
      </c>
      <c r="O12" s="13">
        <v>497335</v>
      </c>
      <c r="P12" s="13">
        <v>5419</v>
      </c>
      <c r="Q12" s="13">
        <v>22569</v>
      </c>
      <c r="R12" s="13">
        <v>28558</v>
      </c>
      <c r="S12" s="13">
        <v>76012</v>
      </c>
      <c r="T12" s="14">
        <v>99.6</v>
      </c>
    </row>
    <row r="13" spans="1:40" s="9" customFormat="1" ht="18.95" customHeight="1" x14ac:dyDescent="0.4">
      <c r="A13" s="12" t="s">
        <v>17</v>
      </c>
      <c r="B13" s="13">
        <v>8912714</v>
      </c>
      <c r="C13" s="13">
        <v>24356</v>
      </c>
      <c r="D13" s="13">
        <v>27190</v>
      </c>
      <c r="E13" s="13">
        <v>22360</v>
      </c>
      <c r="F13" s="13">
        <v>364613</v>
      </c>
      <c r="G13" s="13">
        <v>7586438</v>
      </c>
      <c r="H13" s="13">
        <v>337266</v>
      </c>
      <c r="I13" s="13">
        <v>5642536</v>
      </c>
      <c r="J13" s="13">
        <v>4019</v>
      </c>
      <c r="K13" s="13">
        <v>340352</v>
      </c>
      <c r="L13" s="13">
        <v>17284</v>
      </c>
      <c r="M13" s="13">
        <v>1048631</v>
      </c>
      <c r="N13" s="13">
        <v>1289</v>
      </c>
      <c r="O13" s="13">
        <v>538554</v>
      </c>
      <c r="P13" s="13">
        <v>4755</v>
      </c>
      <c r="Q13" s="13">
        <v>16365</v>
      </c>
      <c r="R13" s="13">
        <v>29159</v>
      </c>
      <c r="S13" s="13">
        <v>76750</v>
      </c>
      <c r="T13" s="14">
        <v>99.7</v>
      </c>
    </row>
    <row r="14" spans="1:40" s="9" customFormat="1" ht="18.95" customHeight="1" x14ac:dyDescent="0.4">
      <c r="A14" s="12" t="s">
        <v>18</v>
      </c>
      <c r="B14" s="13">
        <v>8821950</v>
      </c>
      <c r="C14" s="13">
        <v>24170</v>
      </c>
      <c r="D14" s="13">
        <v>26637</v>
      </c>
      <c r="E14" s="13">
        <v>21650</v>
      </c>
      <c r="F14" s="13">
        <v>369599</v>
      </c>
      <c r="G14" s="13">
        <v>7650830</v>
      </c>
      <c r="H14" s="13">
        <v>342296</v>
      </c>
      <c r="I14" s="13">
        <v>5741910</v>
      </c>
      <c r="J14" s="13">
        <v>3998</v>
      </c>
      <c r="K14" s="13">
        <v>302489</v>
      </c>
      <c r="L14" s="13">
        <v>17811</v>
      </c>
      <c r="M14" s="13">
        <v>1032028</v>
      </c>
      <c r="N14" s="13">
        <v>1321</v>
      </c>
      <c r="O14" s="13">
        <v>549595</v>
      </c>
      <c r="P14" s="13">
        <v>4173</v>
      </c>
      <c r="Q14" s="13">
        <v>24808</v>
      </c>
      <c r="R14" s="13">
        <v>29798</v>
      </c>
      <c r="S14" s="13">
        <v>77691</v>
      </c>
      <c r="T14" s="14">
        <v>99.7</v>
      </c>
    </row>
    <row r="15" spans="1:40" s="9" customFormat="1" ht="18.95" customHeight="1" x14ac:dyDescent="0.4">
      <c r="A15" s="12" t="s">
        <v>19</v>
      </c>
      <c r="B15" s="4">
        <v>9154890</v>
      </c>
      <c r="C15" s="4">
        <v>25082</v>
      </c>
      <c r="D15" s="4">
        <v>27056</v>
      </c>
      <c r="E15" s="4">
        <v>22820</v>
      </c>
      <c r="F15" s="4">
        <v>376103</v>
      </c>
      <c r="G15" s="4">
        <v>7723064</v>
      </c>
      <c r="H15" s="4">
        <v>348216</v>
      </c>
      <c r="I15" s="4">
        <v>5821830</v>
      </c>
      <c r="J15" s="4">
        <v>4011</v>
      </c>
      <c r="K15" s="4">
        <v>302102</v>
      </c>
      <c r="L15" s="4">
        <v>18331</v>
      </c>
      <c r="M15" s="4">
        <v>1031283</v>
      </c>
      <c r="N15" s="4">
        <v>1323</v>
      </c>
      <c r="O15" s="4">
        <v>545168</v>
      </c>
      <c r="P15" s="4">
        <v>4222</v>
      </c>
      <c r="Q15" s="4">
        <v>22681</v>
      </c>
      <c r="R15" s="4">
        <v>30240</v>
      </c>
      <c r="S15" s="4">
        <v>78036</v>
      </c>
      <c r="T15" s="11">
        <v>99.6</v>
      </c>
    </row>
    <row r="16" spans="1:40" s="17" customFormat="1" ht="18.95" customHeight="1" x14ac:dyDescent="0.4">
      <c r="A16" s="12" t="s">
        <v>20</v>
      </c>
      <c r="B16" s="4">
        <v>9169122</v>
      </c>
      <c r="C16" s="4">
        <v>25121</v>
      </c>
      <c r="D16" s="4">
        <v>27902</v>
      </c>
      <c r="E16" s="4">
        <v>22909</v>
      </c>
      <c r="F16" s="4">
        <v>379999</v>
      </c>
      <c r="G16" s="4">
        <v>7714973</v>
      </c>
      <c r="H16" s="4">
        <v>351903</v>
      </c>
      <c r="I16" s="4">
        <v>5839360</v>
      </c>
      <c r="J16" s="4">
        <v>4069</v>
      </c>
      <c r="K16" s="4">
        <v>307881</v>
      </c>
      <c r="L16" s="4">
        <v>18404</v>
      </c>
      <c r="M16" s="4">
        <v>1013475</v>
      </c>
      <c r="N16" s="4">
        <v>1317</v>
      </c>
      <c r="O16" s="4">
        <v>536881</v>
      </c>
      <c r="P16" s="4">
        <v>4306</v>
      </c>
      <c r="Q16" s="4">
        <v>17376</v>
      </c>
      <c r="R16" s="4">
        <v>30849</v>
      </c>
      <c r="S16" s="4">
        <v>78428</v>
      </c>
      <c r="T16" s="11">
        <v>99.69</v>
      </c>
    </row>
    <row r="17" spans="1:20" s="17" customFormat="1" ht="18.95" customHeight="1" x14ac:dyDescent="0.4">
      <c r="A17" s="12" t="s">
        <v>2</v>
      </c>
      <c r="B17" s="4">
        <v>8871211</v>
      </c>
      <c r="C17" s="4">
        <v>24238</v>
      </c>
      <c r="D17" s="4">
        <v>27449</v>
      </c>
      <c r="E17" s="4">
        <v>22280</v>
      </c>
      <c r="F17" s="4">
        <v>385772</v>
      </c>
      <c r="G17" s="4">
        <v>7698525</v>
      </c>
      <c r="H17" s="4">
        <v>357575</v>
      </c>
      <c r="I17" s="4">
        <v>5856739</v>
      </c>
      <c r="J17" s="4">
        <v>4052</v>
      </c>
      <c r="K17" s="4">
        <v>275096</v>
      </c>
      <c r="L17" s="4">
        <v>18733</v>
      </c>
      <c r="M17" s="4">
        <v>1006027</v>
      </c>
      <c r="N17" s="4">
        <v>1314</v>
      </c>
      <c r="O17" s="4">
        <v>545767</v>
      </c>
      <c r="P17" s="4">
        <v>4100</v>
      </c>
      <c r="Q17" s="4">
        <v>14896</v>
      </c>
      <c r="R17" s="4">
        <v>31396</v>
      </c>
      <c r="S17" s="4">
        <v>79028</v>
      </c>
      <c r="T17" s="11">
        <v>99.7</v>
      </c>
    </row>
    <row r="18" spans="1:20" s="17" customFormat="1" ht="18.95" customHeight="1" x14ac:dyDescent="0.4">
      <c r="A18" s="12" t="s">
        <v>21</v>
      </c>
      <c r="B18" s="18">
        <v>9073250</v>
      </c>
      <c r="C18" s="18">
        <v>24858</v>
      </c>
      <c r="D18" s="18">
        <v>27222</v>
      </c>
      <c r="E18" s="18">
        <v>22611</v>
      </c>
      <c r="F18" s="18">
        <v>388121</v>
      </c>
      <c r="G18" s="18">
        <v>7899265</v>
      </c>
      <c r="H18" s="18">
        <v>360947</v>
      </c>
      <c r="I18" s="18">
        <v>6191283</v>
      </c>
      <c r="J18" s="18">
        <v>4066</v>
      </c>
      <c r="K18" s="18">
        <v>254902</v>
      </c>
      <c r="L18" s="18">
        <v>18560</v>
      </c>
      <c r="M18" s="18">
        <v>950189</v>
      </c>
      <c r="N18" s="18">
        <v>1295</v>
      </c>
      <c r="O18" s="18">
        <v>492608</v>
      </c>
      <c r="P18" s="18">
        <v>3255</v>
      </c>
      <c r="Q18" s="18">
        <v>10283</v>
      </c>
      <c r="R18" s="18">
        <v>31955</v>
      </c>
      <c r="S18" s="18">
        <v>79246</v>
      </c>
      <c r="T18" s="19">
        <v>99.7</v>
      </c>
    </row>
    <row r="19" spans="1:20" s="17" customFormat="1" ht="18.95" customHeight="1" x14ac:dyDescent="0.4">
      <c r="A19" s="12" t="s">
        <v>22</v>
      </c>
      <c r="B19" s="18">
        <v>9055775</v>
      </c>
      <c r="C19" s="18">
        <v>24810</v>
      </c>
      <c r="D19" s="18">
        <v>28695</v>
      </c>
      <c r="E19" s="18">
        <v>22604</v>
      </c>
      <c r="F19" s="18">
        <v>395444</v>
      </c>
      <c r="G19" s="18">
        <v>7903142</v>
      </c>
      <c r="H19" s="18">
        <v>366898</v>
      </c>
      <c r="I19" s="18">
        <v>6156122</v>
      </c>
      <c r="J19" s="18">
        <v>4231</v>
      </c>
      <c r="K19" s="18">
        <v>268509</v>
      </c>
      <c r="L19" s="18">
        <v>19283</v>
      </c>
      <c r="M19" s="18">
        <v>1001094</v>
      </c>
      <c r="N19" s="18">
        <v>1257</v>
      </c>
      <c r="O19" s="18">
        <v>463451</v>
      </c>
      <c r="P19" s="18">
        <v>3776</v>
      </c>
      <c r="Q19" s="18">
        <v>13966</v>
      </c>
      <c r="R19" s="18">
        <v>32438</v>
      </c>
      <c r="S19" s="18">
        <v>79239</v>
      </c>
      <c r="T19" s="19">
        <v>99.8</v>
      </c>
    </row>
    <row r="20" spans="1:20" s="17" customFormat="1" ht="18.95" customHeight="1" x14ac:dyDescent="0.4">
      <c r="A20" s="12" t="s">
        <v>23</v>
      </c>
      <c r="B20" s="18">
        <v>9009644</v>
      </c>
      <c r="C20" s="18">
        <v>24684</v>
      </c>
      <c r="D20" s="18">
        <v>27155</v>
      </c>
      <c r="E20" s="18">
        <v>22499</v>
      </c>
      <c r="F20" s="18">
        <v>401389</v>
      </c>
      <c r="G20" s="18">
        <v>7818234</v>
      </c>
      <c r="H20" s="18">
        <v>372139</v>
      </c>
      <c r="I20" s="18">
        <v>6071758</v>
      </c>
      <c r="J20" s="18">
        <v>4204</v>
      </c>
      <c r="K20" s="18">
        <v>242819</v>
      </c>
      <c r="L20" s="18">
        <v>19750</v>
      </c>
      <c r="M20" s="18">
        <v>1044917</v>
      </c>
      <c r="N20" s="18">
        <v>1268</v>
      </c>
      <c r="O20" s="18">
        <v>443097</v>
      </c>
      <c r="P20" s="18">
        <v>4029</v>
      </c>
      <c r="Q20" s="18">
        <v>15643</v>
      </c>
      <c r="R20" s="18">
        <v>32924</v>
      </c>
      <c r="S20" s="18">
        <v>79336</v>
      </c>
      <c r="T20" s="19">
        <v>99.77</v>
      </c>
    </row>
    <row r="21" spans="1:20" s="6" customFormat="1" ht="18.95" customHeight="1" x14ac:dyDescent="0.4">
      <c r="A21" s="20" t="s">
        <v>40</v>
      </c>
      <c r="B21" s="21">
        <v>9061709</v>
      </c>
      <c r="C21" s="21">
        <v>24759</v>
      </c>
      <c r="D21" s="21">
        <v>26303</v>
      </c>
      <c r="E21" s="21">
        <v>22806</v>
      </c>
      <c r="F21" s="21">
        <v>406334</v>
      </c>
      <c r="G21" s="21">
        <v>7779510</v>
      </c>
      <c r="H21" s="21">
        <v>376635</v>
      </c>
      <c r="I21" s="21">
        <v>6016958</v>
      </c>
      <c r="J21" s="21">
        <v>4194</v>
      </c>
      <c r="K21" s="21">
        <v>253629</v>
      </c>
      <c r="L21" s="21">
        <v>20028</v>
      </c>
      <c r="M21" s="21">
        <v>1062461</v>
      </c>
      <c r="N21" s="21">
        <v>1295</v>
      </c>
      <c r="O21" s="21">
        <v>435911</v>
      </c>
      <c r="P21" s="21">
        <v>4182</v>
      </c>
      <c r="Q21" s="21">
        <v>10551</v>
      </c>
      <c r="R21" s="21">
        <v>33555</v>
      </c>
      <c r="S21" s="21">
        <v>79493</v>
      </c>
      <c r="T21" s="22">
        <v>99.78</v>
      </c>
    </row>
    <row r="22" spans="1:20" s="17" customFormat="1" ht="18.95" customHeight="1" x14ac:dyDescent="0.4">
      <c r="A22" s="23" t="s">
        <v>41</v>
      </c>
      <c r="B22" s="24">
        <v>729519</v>
      </c>
      <c r="C22" s="24">
        <v>24317</v>
      </c>
      <c r="D22" s="24">
        <v>24775</v>
      </c>
      <c r="E22" s="24">
        <v>22848</v>
      </c>
      <c r="F22" s="24">
        <v>33589</v>
      </c>
      <c r="G22" s="24">
        <f t="shared" ref="G22:G33" si="0">I22+K22+M22+O22+Q22</f>
        <v>588059</v>
      </c>
      <c r="H22" s="24">
        <v>31107</v>
      </c>
      <c r="I22" s="24">
        <v>459030</v>
      </c>
      <c r="J22" s="24">
        <v>304</v>
      </c>
      <c r="K22" s="24">
        <v>16373</v>
      </c>
      <c r="L22" s="24">
        <v>1660</v>
      </c>
      <c r="M22" s="24">
        <v>82772</v>
      </c>
      <c r="N22" s="24">
        <v>105</v>
      </c>
      <c r="O22" s="24">
        <v>29061</v>
      </c>
      <c r="P22" s="24">
        <v>413</v>
      </c>
      <c r="Q22" s="24">
        <v>823</v>
      </c>
      <c r="R22" s="25"/>
      <c r="S22" s="25"/>
      <c r="T22" s="25"/>
    </row>
    <row r="23" spans="1:20" s="17" customFormat="1" ht="18.95" customHeight="1" x14ac:dyDescent="0.4">
      <c r="A23" s="23" t="s">
        <v>42</v>
      </c>
      <c r="B23" s="24">
        <v>728095</v>
      </c>
      <c r="C23" s="24">
        <v>23487</v>
      </c>
      <c r="D23" s="24">
        <v>25196</v>
      </c>
      <c r="E23" s="24">
        <v>22806</v>
      </c>
      <c r="F23" s="24">
        <v>33835</v>
      </c>
      <c r="G23" s="24">
        <f t="shared" si="0"/>
        <v>642871</v>
      </c>
      <c r="H23" s="24">
        <v>31332</v>
      </c>
      <c r="I23" s="24">
        <v>505266</v>
      </c>
      <c r="J23" s="24">
        <v>354</v>
      </c>
      <c r="K23" s="24">
        <v>15894</v>
      </c>
      <c r="L23" s="24">
        <v>1666</v>
      </c>
      <c r="M23" s="24">
        <v>88189</v>
      </c>
      <c r="N23" s="24">
        <v>105</v>
      </c>
      <c r="O23" s="24">
        <v>32911</v>
      </c>
      <c r="P23" s="24">
        <v>378</v>
      </c>
      <c r="Q23" s="24">
        <v>611</v>
      </c>
      <c r="R23" s="25"/>
      <c r="S23" s="25"/>
      <c r="T23" s="25"/>
    </row>
    <row r="24" spans="1:20" s="17" customFormat="1" ht="18.95" customHeight="1" x14ac:dyDescent="0.4">
      <c r="A24" s="23" t="s">
        <v>43</v>
      </c>
      <c r="B24" s="24">
        <v>734801</v>
      </c>
      <c r="C24" s="24">
        <v>24493</v>
      </c>
      <c r="D24" s="24">
        <v>25591</v>
      </c>
      <c r="E24" s="24">
        <v>22947</v>
      </c>
      <c r="F24" s="24">
        <v>33748</v>
      </c>
      <c r="G24" s="24">
        <f t="shared" si="0"/>
        <v>634524</v>
      </c>
      <c r="H24" s="24">
        <v>31276</v>
      </c>
      <c r="I24" s="24">
        <v>496782</v>
      </c>
      <c r="J24" s="24">
        <v>356</v>
      </c>
      <c r="K24" s="24">
        <v>19301</v>
      </c>
      <c r="L24" s="24">
        <v>1660</v>
      </c>
      <c r="M24" s="24">
        <v>86707</v>
      </c>
      <c r="N24" s="24">
        <v>106</v>
      </c>
      <c r="O24" s="24">
        <v>31266</v>
      </c>
      <c r="P24" s="24">
        <v>350</v>
      </c>
      <c r="Q24" s="24">
        <v>468</v>
      </c>
      <c r="R24" s="25"/>
      <c r="S24" s="25"/>
      <c r="T24" s="25"/>
    </row>
    <row r="25" spans="1:20" s="17" customFormat="1" ht="18.95" customHeight="1" x14ac:dyDescent="0.4">
      <c r="A25" s="23" t="s">
        <v>44</v>
      </c>
      <c r="B25" s="24">
        <v>757718</v>
      </c>
      <c r="C25" s="24">
        <v>24443</v>
      </c>
      <c r="D25" s="24">
        <v>26303</v>
      </c>
      <c r="E25" s="24">
        <v>23093</v>
      </c>
      <c r="F25" s="24">
        <v>33772</v>
      </c>
      <c r="G25" s="24">
        <f t="shared" si="0"/>
        <v>646694</v>
      </c>
      <c r="H25" s="24">
        <v>31267</v>
      </c>
      <c r="I25" s="24">
        <v>498968</v>
      </c>
      <c r="J25" s="24">
        <v>371</v>
      </c>
      <c r="K25" s="24">
        <v>26331</v>
      </c>
      <c r="L25" s="24">
        <v>1665</v>
      </c>
      <c r="M25" s="24">
        <v>88029</v>
      </c>
      <c r="N25" s="24">
        <v>106</v>
      </c>
      <c r="O25" s="24">
        <v>32371</v>
      </c>
      <c r="P25" s="24">
        <v>363</v>
      </c>
      <c r="Q25" s="24">
        <v>995</v>
      </c>
      <c r="R25" s="25"/>
      <c r="S25" s="25"/>
      <c r="T25" s="25"/>
    </row>
    <row r="26" spans="1:20" s="17" customFormat="1" ht="18.95" customHeight="1" x14ac:dyDescent="0.4">
      <c r="A26" s="23" t="s">
        <v>45</v>
      </c>
      <c r="B26" s="24">
        <v>778957</v>
      </c>
      <c r="C26" s="24">
        <v>25128</v>
      </c>
      <c r="D26" s="24">
        <v>25809</v>
      </c>
      <c r="E26" s="24">
        <v>23805</v>
      </c>
      <c r="F26" s="24">
        <v>33839</v>
      </c>
      <c r="G26" s="24">
        <f t="shared" si="0"/>
        <v>642106</v>
      </c>
      <c r="H26" s="24">
        <v>31352</v>
      </c>
      <c r="I26" s="24">
        <v>489347</v>
      </c>
      <c r="J26" s="24">
        <v>371</v>
      </c>
      <c r="K26" s="24">
        <v>27635</v>
      </c>
      <c r="L26" s="24">
        <v>1669</v>
      </c>
      <c r="M26" s="24">
        <v>90492</v>
      </c>
      <c r="N26" s="24">
        <v>106</v>
      </c>
      <c r="O26" s="24">
        <v>33815</v>
      </c>
      <c r="P26" s="24">
        <v>341</v>
      </c>
      <c r="Q26" s="24">
        <v>817</v>
      </c>
      <c r="R26" s="25"/>
      <c r="S26" s="25"/>
      <c r="T26" s="25"/>
    </row>
    <row r="27" spans="1:20" s="17" customFormat="1" ht="18.95" customHeight="1" x14ac:dyDescent="0.4">
      <c r="A27" s="23" t="s">
        <v>46</v>
      </c>
      <c r="B27" s="24">
        <v>747092</v>
      </c>
      <c r="C27" s="24">
        <v>24903</v>
      </c>
      <c r="D27" s="24">
        <v>25943</v>
      </c>
      <c r="E27" s="24">
        <v>23541</v>
      </c>
      <c r="F27" s="24">
        <v>33857</v>
      </c>
      <c r="G27" s="24">
        <f t="shared" si="0"/>
        <v>670963</v>
      </c>
      <c r="H27" s="24">
        <v>31396</v>
      </c>
      <c r="I27" s="24">
        <v>512771</v>
      </c>
      <c r="J27" s="24">
        <v>370</v>
      </c>
      <c r="K27" s="24">
        <v>24245</v>
      </c>
      <c r="L27" s="24">
        <v>1672</v>
      </c>
      <c r="M27" s="24">
        <v>94802</v>
      </c>
      <c r="N27" s="24">
        <v>109</v>
      </c>
      <c r="O27" s="24">
        <v>38207</v>
      </c>
      <c r="P27" s="24">
        <v>310</v>
      </c>
      <c r="Q27" s="24">
        <v>938</v>
      </c>
      <c r="R27" s="25"/>
      <c r="S27" s="25"/>
      <c r="T27" s="25"/>
    </row>
    <row r="28" spans="1:20" s="17" customFormat="1" ht="18.95" customHeight="1" x14ac:dyDescent="0.4">
      <c r="A28" s="23" t="s">
        <v>47</v>
      </c>
      <c r="B28" s="24">
        <v>778160</v>
      </c>
      <c r="C28" s="24">
        <v>25102</v>
      </c>
      <c r="D28" s="24">
        <v>25319</v>
      </c>
      <c r="E28" s="24">
        <v>23547</v>
      </c>
      <c r="F28" s="24">
        <v>33881</v>
      </c>
      <c r="G28" s="24">
        <f t="shared" si="0"/>
        <v>684256</v>
      </c>
      <c r="H28" s="24">
        <v>31425</v>
      </c>
      <c r="I28" s="24">
        <v>524956</v>
      </c>
      <c r="J28" s="24">
        <v>364</v>
      </c>
      <c r="K28" s="24">
        <v>23886</v>
      </c>
      <c r="L28" s="24">
        <v>1673</v>
      </c>
      <c r="M28" s="24">
        <v>96861</v>
      </c>
      <c r="N28" s="24">
        <v>109</v>
      </c>
      <c r="O28" s="24">
        <v>37611</v>
      </c>
      <c r="P28" s="24">
        <v>310</v>
      </c>
      <c r="Q28" s="24">
        <v>942</v>
      </c>
      <c r="R28" s="25"/>
      <c r="S28" s="25"/>
      <c r="T28" s="25"/>
    </row>
    <row r="29" spans="1:20" s="17" customFormat="1" ht="18.95" customHeight="1" x14ac:dyDescent="0.4">
      <c r="A29" s="23" t="s">
        <v>48</v>
      </c>
      <c r="B29" s="24">
        <v>754465</v>
      </c>
      <c r="C29" s="24">
        <v>25149</v>
      </c>
      <c r="D29" s="24">
        <v>25476</v>
      </c>
      <c r="E29" s="24">
        <v>23773</v>
      </c>
      <c r="F29" s="24">
        <v>33923</v>
      </c>
      <c r="G29" s="24">
        <f t="shared" si="0"/>
        <v>636447</v>
      </c>
      <c r="H29" s="24">
        <v>31442</v>
      </c>
      <c r="I29" s="24">
        <v>488546</v>
      </c>
      <c r="J29" s="24">
        <v>360</v>
      </c>
      <c r="K29" s="24">
        <v>20533</v>
      </c>
      <c r="L29" s="24">
        <v>1676</v>
      </c>
      <c r="M29" s="24">
        <v>88029</v>
      </c>
      <c r="N29" s="24">
        <v>109</v>
      </c>
      <c r="O29" s="24">
        <v>38660</v>
      </c>
      <c r="P29" s="24">
        <v>336</v>
      </c>
      <c r="Q29" s="24">
        <v>679</v>
      </c>
      <c r="R29" s="25"/>
      <c r="S29" s="25"/>
      <c r="T29" s="25"/>
    </row>
    <row r="30" spans="1:20" s="17" customFormat="1" ht="18.95" customHeight="1" x14ac:dyDescent="0.4">
      <c r="A30" s="23" t="s">
        <v>49</v>
      </c>
      <c r="B30" s="24">
        <v>773301</v>
      </c>
      <c r="C30" s="24">
        <v>24945</v>
      </c>
      <c r="D30" s="24">
        <v>26101</v>
      </c>
      <c r="E30" s="24">
        <v>24234</v>
      </c>
      <c r="F30" s="24">
        <v>33952</v>
      </c>
      <c r="G30" s="24">
        <f t="shared" si="0"/>
        <v>657679</v>
      </c>
      <c r="H30" s="24">
        <v>31470</v>
      </c>
      <c r="I30" s="24">
        <v>508829</v>
      </c>
      <c r="J30" s="24">
        <v>356</v>
      </c>
      <c r="K30" s="24">
        <v>20838</v>
      </c>
      <c r="L30" s="24">
        <v>1677</v>
      </c>
      <c r="M30" s="24">
        <v>87588</v>
      </c>
      <c r="N30" s="24">
        <v>109</v>
      </c>
      <c r="O30" s="24">
        <v>39639</v>
      </c>
      <c r="P30" s="24">
        <v>340</v>
      </c>
      <c r="Q30" s="24">
        <v>785</v>
      </c>
      <c r="R30" s="25"/>
      <c r="S30" s="25"/>
      <c r="T30" s="25"/>
    </row>
    <row r="31" spans="1:20" s="17" customFormat="1" ht="18.95" customHeight="1" x14ac:dyDescent="0.4">
      <c r="A31" s="23" t="s">
        <v>50</v>
      </c>
      <c r="B31" s="24">
        <v>783203</v>
      </c>
      <c r="C31" s="24">
        <v>25265</v>
      </c>
      <c r="D31" s="24">
        <v>25899</v>
      </c>
      <c r="E31" s="24">
        <v>23662</v>
      </c>
      <c r="F31" s="24">
        <v>33965</v>
      </c>
      <c r="G31" s="24">
        <f t="shared" si="0"/>
        <v>652422</v>
      </c>
      <c r="H31" s="24">
        <v>31505</v>
      </c>
      <c r="I31" s="24">
        <v>503145</v>
      </c>
      <c r="J31" s="24">
        <v>353</v>
      </c>
      <c r="K31" s="24">
        <v>19392</v>
      </c>
      <c r="L31" s="24">
        <v>1674</v>
      </c>
      <c r="M31" s="24">
        <v>85472</v>
      </c>
      <c r="N31" s="24">
        <v>110</v>
      </c>
      <c r="O31" s="24">
        <v>43610</v>
      </c>
      <c r="P31" s="24">
        <v>322</v>
      </c>
      <c r="Q31" s="24">
        <v>803</v>
      </c>
      <c r="R31" s="25"/>
      <c r="S31" s="25"/>
      <c r="T31" s="25"/>
    </row>
    <row r="32" spans="1:20" s="17" customFormat="1" ht="18.95" customHeight="1" x14ac:dyDescent="0.4">
      <c r="A32" s="23" t="s">
        <v>51</v>
      </c>
      <c r="B32" s="24">
        <v>739594</v>
      </c>
      <c r="C32" s="24">
        <v>25503</v>
      </c>
      <c r="D32" s="24">
        <v>25649</v>
      </c>
      <c r="E32" s="24">
        <v>23871</v>
      </c>
      <c r="F32" s="24">
        <v>33952</v>
      </c>
      <c r="G32" s="24">
        <f t="shared" si="0"/>
        <v>673436</v>
      </c>
      <c r="H32" s="24">
        <v>31523</v>
      </c>
      <c r="I32" s="24">
        <v>527004</v>
      </c>
      <c r="J32" s="24">
        <v>331</v>
      </c>
      <c r="K32" s="24">
        <v>18211</v>
      </c>
      <c r="L32" s="24">
        <v>1666</v>
      </c>
      <c r="M32" s="24">
        <v>87849</v>
      </c>
      <c r="N32" s="24">
        <v>110</v>
      </c>
      <c r="O32" s="24">
        <v>38865</v>
      </c>
      <c r="P32" s="24">
        <v>322</v>
      </c>
      <c r="Q32" s="24">
        <v>1507</v>
      </c>
      <c r="R32" s="25"/>
      <c r="S32" s="25"/>
      <c r="T32" s="25"/>
    </row>
    <row r="33" spans="1:24" s="17" customFormat="1" ht="18.95" customHeight="1" thickBot="1" x14ac:dyDescent="0.45">
      <c r="A33" s="36" t="s">
        <v>52</v>
      </c>
      <c r="B33" s="50">
        <v>756804</v>
      </c>
      <c r="C33" s="26">
        <v>24413</v>
      </c>
      <c r="D33" s="26">
        <v>25454</v>
      </c>
      <c r="E33" s="26">
        <v>23651</v>
      </c>
      <c r="F33" s="26">
        <v>34021</v>
      </c>
      <c r="G33" s="26">
        <f t="shared" si="0"/>
        <v>650053</v>
      </c>
      <c r="H33" s="26">
        <v>31540</v>
      </c>
      <c r="I33" s="26">
        <v>502314</v>
      </c>
      <c r="J33" s="26">
        <v>304</v>
      </c>
      <c r="K33" s="26">
        <v>20990</v>
      </c>
      <c r="L33" s="26">
        <v>1670</v>
      </c>
      <c r="M33" s="26">
        <v>85671</v>
      </c>
      <c r="N33" s="26">
        <v>111</v>
      </c>
      <c r="O33" s="26">
        <v>39895</v>
      </c>
      <c r="P33" s="26">
        <v>397</v>
      </c>
      <c r="Q33" s="26">
        <v>1183</v>
      </c>
      <c r="R33" s="25"/>
      <c r="S33" s="25"/>
      <c r="T33" s="25"/>
    </row>
    <row r="34" spans="1:24" s="10" customFormat="1" ht="13.5" customHeight="1" x14ac:dyDescent="0.4">
      <c r="A34" s="27" t="s">
        <v>1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</row>
    <row r="35" spans="1:24" s="10" customFormat="1" ht="13.5" customHeight="1" x14ac:dyDescent="0.4">
      <c r="A35" s="28" t="s">
        <v>0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30"/>
      <c r="V35" s="30"/>
      <c r="W35" s="30"/>
      <c r="X35" s="30"/>
    </row>
    <row r="36" spans="1:24" s="32" customFormat="1" ht="20.100000000000001" customHeight="1" x14ac:dyDescent="0.15">
      <c r="A36" s="31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1:24" s="32" customFormat="1" ht="17.100000000000001" customHeight="1" x14ac:dyDescent="0.1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</row>
    <row r="38" spans="1:24" s="32" customFormat="1" ht="17.100000000000001" customHeight="1" x14ac:dyDescent="0.15"/>
    <row r="39" spans="1:24" x14ac:dyDescent="0.1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4"/>
    </row>
  </sheetData>
  <phoneticPr fontId="3"/>
  <pageMargins left="0.78740157480314965" right="0.70866141732283472" top="0.78740157480314965" bottom="0.47244094488188981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85</vt:lpstr>
      <vt:lpstr>'85'!Print_Area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2023-05-09T07:01:56Z</dcterms:created>
  <dcterms:modified xsi:type="dcterms:W3CDTF">2025-04-14T02:21:11Z</dcterms:modified>
</cp:coreProperties>
</file>