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trjsv3\税務課\～♪納税推進係♪～\！！！！！！！！！！整理中\05広報、報道関係\01ホームページ関係\R050824徴収猶予・換価の猶予\様式(R050907～)\"/>
    </mc:Choice>
  </mc:AlternateContent>
  <bookViews>
    <workbookView xWindow="480" yWindow="30" windowWidth="8475" windowHeight="4725" tabRatio="867" activeTab="1"/>
  </bookViews>
  <sheets>
    <sheet name="収支の明細書" sheetId="19" r:id="rId1"/>
    <sheet name="記入例" sheetId="17" r:id="rId2"/>
  </sheets>
  <definedNames>
    <definedName name="_xlnm.Print_Area" localSheetId="1">記入例!$A$1:$BR$234</definedName>
    <definedName name="_xlnm.Print_Area" localSheetId="0">収支の明細書!$A$1:$BR$234</definedName>
  </definedNames>
  <calcPr calcId="162913"/>
</workbook>
</file>

<file path=xl/calcChain.xml><?xml version="1.0" encoding="utf-8"?>
<calcChain xmlns="http://schemas.openxmlformats.org/spreadsheetml/2006/main">
  <c r="BF199" i="19" l="1"/>
  <c r="BF202" i="19"/>
  <c r="BF205" i="19"/>
  <c r="BF208" i="19"/>
  <c r="BF211" i="19"/>
  <c r="BF214" i="19"/>
  <c r="BF217" i="19"/>
  <c r="BF220" i="19"/>
  <c r="BF223" i="19"/>
  <c r="BF226" i="19"/>
  <c r="BF229" i="19"/>
  <c r="BF196" i="19"/>
  <c r="BF199" i="17"/>
  <c r="BF202" i="17"/>
  <c r="BF205" i="17"/>
  <c r="BF208" i="17"/>
  <c r="BF211" i="17"/>
  <c r="BF214" i="17"/>
  <c r="BF217" i="17"/>
  <c r="BF220" i="17"/>
  <c r="BF223" i="17"/>
  <c r="BF226" i="17"/>
  <c r="BF229" i="17"/>
  <c r="BF196" i="17"/>
  <c r="AI28" i="17" l="1"/>
  <c r="AI31" i="17"/>
  <c r="AI34" i="17"/>
  <c r="AI37" i="17"/>
  <c r="AI40" i="17"/>
  <c r="AI43" i="17"/>
  <c r="AI46" i="17"/>
  <c r="AI49" i="17"/>
  <c r="AI52" i="17"/>
  <c r="AI55" i="17"/>
  <c r="AI58" i="17"/>
  <c r="AI25" i="17"/>
  <c r="AI28" i="19"/>
  <c r="AI31" i="19"/>
  <c r="AI34" i="19"/>
  <c r="AI37" i="19"/>
  <c r="AI40" i="19"/>
  <c r="AI43" i="19"/>
  <c r="AI46" i="19"/>
  <c r="AI49" i="19"/>
  <c r="AI52" i="19"/>
  <c r="AI55" i="19"/>
  <c r="AI58" i="19"/>
  <c r="AI25" i="19"/>
  <c r="BI103" i="19" l="1"/>
  <c r="Z103" i="19"/>
  <c r="Z106" i="19" s="1"/>
  <c r="BI103" i="17"/>
  <c r="Z103" i="17"/>
  <c r="Z106" i="17" l="1"/>
</calcChain>
</file>

<file path=xl/sharedStrings.xml><?xml version="1.0" encoding="utf-8"?>
<sst xmlns="http://schemas.openxmlformats.org/spreadsheetml/2006/main" count="694" uniqueCount="93">
  <si>
    <t>円</t>
    <rPh sb="0" eb="1">
      <t>エン</t>
    </rPh>
    <phoneticPr fontId="1"/>
  </si>
  <si>
    <t>宛名番号</t>
    <rPh sb="0" eb="2">
      <t>アテナ</t>
    </rPh>
    <rPh sb="2" eb="4">
      <t>バンゴウ</t>
    </rPh>
    <phoneticPr fontId="1"/>
  </si>
  <si>
    <t>【備考】</t>
    <rPh sb="1" eb="3">
      <t>ビコウ</t>
    </rPh>
    <phoneticPr fontId="1"/>
  </si>
  <si>
    <t>見込金額</t>
    <rPh sb="0" eb="2">
      <t>ミコ</t>
    </rPh>
    <rPh sb="2" eb="4">
      <t>キンガク</t>
    </rPh>
    <phoneticPr fontId="1"/>
  </si>
  <si>
    <t>区分</t>
    <rPh sb="0" eb="2">
      <t>クブン</t>
    </rPh>
    <phoneticPr fontId="1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</si>
  <si>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1"/>
  </si>
  <si>
    <t>１　住所・氏名等</t>
    <rPh sb="2" eb="4">
      <t>ジュウショ</t>
    </rPh>
    <rPh sb="5" eb="7">
      <t>シメイ</t>
    </rPh>
    <rPh sb="7" eb="8">
      <t>トウ</t>
    </rPh>
    <phoneticPr fontId="1"/>
  </si>
  <si>
    <t>⑤分割納付金額
(①＋②＋③－④)</t>
    <rPh sb="1" eb="3">
      <t>ブンカツ</t>
    </rPh>
    <rPh sb="3" eb="5">
      <t>ノウフ</t>
    </rPh>
    <rPh sb="5" eb="7">
      <t>キンガク</t>
    </rPh>
    <phoneticPr fontId="1"/>
  </si>
  <si>
    <t>④国税等納付額</t>
    <rPh sb="1" eb="3">
      <t>コクゼイ</t>
    </rPh>
    <rPh sb="3" eb="4">
      <t>トウ</t>
    </rPh>
    <rPh sb="4" eb="6">
      <t>ノウフ</t>
    </rPh>
    <rPh sb="6" eb="7">
      <t>ガク</t>
    </rPh>
    <phoneticPr fontId="1"/>
  </si>
  <si>
    <t>③臨時的入出金額</t>
    <rPh sb="1" eb="3">
      <t>リンジ</t>
    </rPh>
    <rPh sb="3" eb="4">
      <t>テキ</t>
    </rPh>
    <rPh sb="4" eb="5">
      <t>ハイ</t>
    </rPh>
    <rPh sb="5" eb="7">
      <t>シュッキン</t>
    </rPh>
    <rPh sb="7" eb="8">
      <t>ガク</t>
    </rPh>
    <phoneticPr fontId="1"/>
  </si>
  <si>
    <t>②季節変動等
に伴う増減額</t>
    <rPh sb="1" eb="3">
      <t>キセツ</t>
    </rPh>
    <rPh sb="3" eb="5">
      <t>ヘンドウ</t>
    </rPh>
    <rPh sb="5" eb="6">
      <t>トウ</t>
    </rPh>
    <rPh sb="8" eb="9">
      <t>トモナ</t>
    </rPh>
    <rPh sb="10" eb="12">
      <t>ゾウゲン</t>
    </rPh>
    <rPh sb="12" eb="13">
      <t>ガク</t>
    </rPh>
    <phoneticPr fontId="1"/>
  </si>
  <si>
    <t>①納付可能基準額</t>
    <rPh sb="1" eb="3">
      <t>ノウフ</t>
    </rPh>
    <rPh sb="3" eb="5">
      <t>カノウ</t>
    </rPh>
    <rPh sb="5" eb="7">
      <t>キジュン</t>
    </rPh>
    <rPh sb="7" eb="8">
      <t>ガク</t>
    </rPh>
    <phoneticPr fontId="1"/>
  </si>
  <si>
    <t>納付年月日</t>
    <rPh sb="0" eb="2">
      <t>ノウフ</t>
    </rPh>
    <rPh sb="2" eb="5">
      <t>ネンガッピ</t>
    </rPh>
    <phoneticPr fontId="1"/>
  </si>
  <si>
    <t>７　分割納付年月日及び分割納付金額</t>
    <rPh sb="2" eb="4">
      <t>ブンカツ</t>
    </rPh>
    <rPh sb="4" eb="6">
      <t>ノウフ</t>
    </rPh>
    <rPh sb="6" eb="9">
      <t>ネンガッピ</t>
    </rPh>
    <rPh sb="9" eb="10">
      <t>オヨ</t>
    </rPh>
    <rPh sb="11" eb="13">
      <t>ブンカツ</t>
    </rPh>
    <rPh sb="13" eb="15">
      <t>ノウフ</t>
    </rPh>
    <rPh sb="15" eb="17">
      <t>キンガク</t>
    </rPh>
    <phoneticPr fontId="1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</si>
  <si>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1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</si>
  <si>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</si>
  <si>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</si>
  <si>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</si>
  <si>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続柄
（役職）</t>
    <rPh sb="0" eb="2">
      <t>ゾクガラ</t>
    </rPh>
    <rPh sb="4" eb="6">
      <t>ヤクショク</t>
    </rPh>
    <phoneticPr fontId="1"/>
  </si>
  <si>
    <t>６　家族（役員）の状況</t>
    <rPh sb="2" eb="4">
      <t>カゾク</t>
    </rPh>
    <rPh sb="5" eb="7">
      <t>ヤクイン</t>
    </rPh>
    <rPh sb="9" eb="11">
      <t>ジョウキョウ</t>
    </rPh>
    <phoneticPr fontId="1"/>
  </si>
  <si>
    <t>金額</t>
    <rPh sb="0" eb="2">
      <t>キンガク</t>
    </rPh>
    <phoneticPr fontId="1"/>
  </si>
  <si>
    <t>税目</t>
    <rPh sb="0" eb="2">
      <t>ゼイモク</t>
    </rPh>
    <phoneticPr fontId="1"/>
  </si>
  <si>
    <t>年月</t>
    <rPh sb="0" eb="2">
      <t>ネンゲツ</t>
    </rPh>
    <phoneticPr fontId="1"/>
  </si>
  <si>
    <t>５　今後１年以内に納付すべきことが見込まれる市税等（国税、社会保険料等含む）</t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シゼイ</t>
    </rPh>
    <rPh sb="24" eb="25">
      <t>トウ</t>
    </rPh>
    <rPh sb="26" eb="28">
      <t>コクゼイ</t>
    </rPh>
    <rPh sb="29" eb="31">
      <t>シャカイ</t>
    </rPh>
    <rPh sb="31" eb="34">
      <t>ホケンリョウ</t>
    </rPh>
    <rPh sb="34" eb="35">
      <t>トウ</t>
    </rPh>
    <rPh sb="35" eb="36">
      <t>フク</t>
    </rPh>
    <phoneticPr fontId="1"/>
  </si>
  <si>
    <t>臨時支出</t>
    <rPh sb="0" eb="2">
      <t>リンジ</t>
    </rPh>
    <rPh sb="2" eb="3">
      <t>シ</t>
    </rPh>
    <rPh sb="3" eb="4">
      <t>シュツ</t>
    </rPh>
    <phoneticPr fontId="1"/>
  </si>
  <si>
    <t>臨時収入</t>
    <rPh sb="0" eb="2">
      <t>リンジ</t>
    </rPh>
    <rPh sb="2" eb="3">
      <t>オサム</t>
    </rPh>
    <rPh sb="3" eb="4">
      <t>イリ</t>
    </rPh>
    <phoneticPr fontId="1"/>
  </si>
  <si>
    <t>金　　　額</t>
    <rPh sb="0" eb="1">
      <t>キン</t>
    </rPh>
    <rPh sb="4" eb="5">
      <t>ガク</t>
    </rPh>
    <phoneticPr fontId="1"/>
  </si>
  <si>
    <t>年　　　月</t>
    <rPh sb="0" eb="1">
      <t>ネン</t>
    </rPh>
    <rPh sb="4" eb="5">
      <t>ガツ</t>
    </rPh>
    <phoneticPr fontId="1"/>
  </si>
  <si>
    <t>内　　　容</t>
    <rPh sb="0" eb="1">
      <t>ウチ</t>
    </rPh>
    <rPh sb="4" eb="5">
      <t>カタチ</t>
    </rPh>
    <phoneticPr fontId="1"/>
  </si>
  <si>
    <t>内訳</t>
    <rPh sb="0" eb="2">
      <t>ウチワケ</t>
    </rPh>
    <phoneticPr fontId="1"/>
  </si>
  <si>
    <t>４　今後１年以内における臨時的な収入及び支出の見込金額</t>
    <rPh sb="2" eb="4">
      <t>コンゴ</t>
    </rPh>
    <rPh sb="5" eb="6">
      <t>ネン</t>
    </rPh>
    <rPh sb="6" eb="8">
      <t>イナイ</t>
    </rPh>
    <rPh sb="12" eb="14">
      <t>リンジ</t>
    </rPh>
    <rPh sb="14" eb="15">
      <t>テキ</t>
    </rPh>
    <rPh sb="16" eb="18">
      <t>シュウニュウ</t>
    </rPh>
    <rPh sb="18" eb="19">
      <t>オヨ</t>
    </rPh>
    <rPh sb="20" eb="22">
      <t>シシュツ</t>
    </rPh>
    <rPh sb="23" eb="25">
      <t>ミコ</t>
    </rPh>
    <rPh sb="25" eb="26">
      <t>キン</t>
    </rPh>
    <rPh sb="26" eb="27">
      <t>ガク</t>
    </rPh>
    <phoneticPr fontId="1"/>
  </si>
  <si>
    <t>納付可能基準額（①－②）</t>
  </si>
  <si>
    <t>③</t>
    <phoneticPr fontId="1"/>
  </si>
  <si>
    <t>支出合計</t>
  </si>
  <si>
    <t>②</t>
    <phoneticPr fontId="1"/>
  </si>
  <si>
    <t>収入合計</t>
  </si>
  <si>
    <t>①</t>
    <phoneticPr fontId="1"/>
  </si>
  <si>
    <t>支　　　　出</t>
    <rPh sb="0" eb="1">
      <t>シ</t>
    </rPh>
    <rPh sb="5" eb="6">
      <t>シュツ</t>
    </rPh>
    <phoneticPr fontId="1"/>
  </si>
  <si>
    <t>収　　　　入</t>
    <rPh sb="0" eb="1">
      <t>シュウ</t>
    </rPh>
    <rPh sb="5" eb="6">
      <t>ハイ</t>
    </rPh>
    <phoneticPr fontId="1"/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</si>
  <si>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1"/>
  </si>
  <si>
    <t>年月</t>
    <rPh sb="0" eb="1">
      <t>ネン</t>
    </rPh>
    <rPh sb="1" eb="2">
      <t>ガツ</t>
    </rPh>
    <phoneticPr fontId="1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</si>
  <si>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1"/>
  </si>
  <si>
    <t>収支の明細書</t>
    <rPh sb="0" eb="1">
      <t>シュウ</t>
    </rPh>
    <rPh sb="3" eb="6">
      <t>メイサイショ</t>
    </rPh>
    <phoneticPr fontId="1"/>
  </si>
  <si>
    <t>申請年月日</t>
    <rPh sb="0" eb="2">
      <t>シンセイ</t>
    </rPh>
    <rPh sb="2" eb="5">
      <t>ネンガッピ</t>
    </rPh>
    <phoneticPr fontId="1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</si>
  <si>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</si>
  <si>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</si>
  <si>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</si>
  <si>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円</t>
    <rPh sb="0" eb="1">
      <t>エン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</si>
  <si>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</si>
  <si>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</si>
  <si>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月</t>
    <rPh sb="0" eb="1">
      <t>ツキ</t>
    </rPh>
    <phoneticPr fontId="10"/>
  </si>
  <si>
    <t>月</t>
    <rPh sb="0" eb="1">
      <t>ゲツ</t>
    </rPh>
    <phoneticPr fontId="10"/>
  </si>
  <si>
    <t>住　 所
（所在地）</t>
    <rPh sb="0" eb="1">
      <t>ジュウ</t>
    </rPh>
    <rPh sb="3" eb="4">
      <t>ショ</t>
    </rPh>
    <rPh sb="6" eb="9">
      <t>ショザイチ</t>
    </rPh>
    <phoneticPr fontId="1"/>
  </si>
  <si>
    <t>日</t>
    <rPh sb="0" eb="1">
      <t>ニチ</t>
    </rPh>
    <phoneticPr fontId="10"/>
  </si>
  <si>
    <t>年</t>
    <rPh sb="0" eb="1">
      <t>ネン</t>
    </rPh>
    <phoneticPr fontId="1"/>
  </si>
  <si>
    <t>宮城県名取市増田字柳田〇〇</t>
    <rPh sb="0" eb="3">
      <t>ミヤギケン</t>
    </rPh>
    <rPh sb="3" eb="6">
      <t>ナトリシ</t>
    </rPh>
    <rPh sb="6" eb="8">
      <t>マスダ</t>
    </rPh>
    <rPh sb="8" eb="9">
      <t>アザ</t>
    </rPh>
    <rPh sb="9" eb="11">
      <t>ヤナギダ</t>
    </rPh>
    <phoneticPr fontId="10"/>
  </si>
  <si>
    <t>〇〇</t>
    <phoneticPr fontId="10"/>
  </si>
  <si>
    <t>月</t>
    <rPh sb="0" eb="1">
      <t>ガツ</t>
    </rPh>
    <phoneticPr fontId="1"/>
  </si>
  <si>
    <t>年</t>
    <rPh sb="0" eb="1">
      <t>ネン</t>
    </rPh>
    <phoneticPr fontId="1"/>
  </si>
  <si>
    <t>備考</t>
    <phoneticPr fontId="1"/>
  </si>
  <si>
    <t>③差額（①－②）</t>
    <phoneticPr fontId="1"/>
  </si>
  <si>
    <t>②総支出金額</t>
    <phoneticPr fontId="1"/>
  </si>
  <si>
    <t>①総収入金額</t>
    <phoneticPr fontId="1"/>
  </si>
  <si>
    <t>円</t>
  </si>
  <si>
    <t>名取　〇〇</t>
    <rPh sb="0" eb="2">
      <t>ナトリ</t>
    </rPh>
    <phoneticPr fontId="10"/>
  </si>
  <si>
    <t>住居費（家賃・住宅ローン・駐車場代）</t>
    <phoneticPr fontId="10"/>
  </si>
  <si>
    <t>食費</t>
    <phoneticPr fontId="10"/>
  </si>
  <si>
    <t>被服費</t>
    <phoneticPr fontId="10"/>
  </si>
  <si>
    <t>水道光熱費・通信費</t>
    <phoneticPr fontId="10"/>
  </si>
  <si>
    <t>こづかい・交際費等</t>
    <phoneticPr fontId="10"/>
  </si>
  <si>
    <t>保険掛金</t>
    <phoneticPr fontId="10"/>
  </si>
  <si>
    <t>その他ローン（事業用を除く）</t>
    <phoneticPr fontId="10"/>
  </si>
  <si>
    <t>医療費</t>
    <phoneticPr fontId="10"/>
  </si>
  <si>
    <t>教育費・養育費</t>
    <phoneticPr fontId="10"/>
  </si>
  <si>
    <t>交通費</t>
    <rPh sb="0" eb="3">
      <t>コウツウヒ</t>
    </rPh>
    <phoneticPr fontId="10"/>
  </si>
  <si>
    <t>〇〇</t>
    <phoneticPr fontId="10"/>
  </si>
  <si>
    <t>〇〇</t>
    <phoneticPr fontId="10"/>
  </si>
  <si>
    <t>固定資産税</t>
    <rPh sb="0" eb="5">
      <t>コテイシサンゼイ</t>
    </rPh>
    <phoneticPr fontId="10"/>
  </si>
  <si>
    <t>固定資産税</t>
    <rPh sb="0" eb="2">
      <t>コテイ</t>
    </rPh>
    <rPh sb="2" eb="5">
      <t>シサンゼイ</t>
    </rPh>
    <phoneticPr fontId="10"/>
  </si>
  <si>
    <t>市県民税</t>
    <rPh sb="0" eb="4">
      <t>シケンミンゼイ</t>
    </rPh>
    <phoneticPr fontId="10"/>
  </si>
  <si>
    <t>市県民税（随時）</t>
    <rPh sb="0" eb="4">
      <t>シケンミンゼイ</t>
    </rPh>
    <rPh sb="5" eb="7">
      <t>ズイジ</t>
    </rPh>
    <phoneticPr fontId="10"/>
  </si>
  <si>
    <t>国民健康保険税（随時）</t>
    <rPh sb="0" eb="2">
      <t>コクミン</t>
    </rPh>
    <rPh sb="2" eb="4">
      <t>ケンコウ</t>
    </rPh>
    <rPh sb="4" eb="6">
      <t>ホケン</t>
    </rPh>
    <rPh sb="6" eb="7">
      <t>ゼイ</t>
    </rPh>
    <rPh sb="8" eb="10">
      <t>ズイジ</t>
    </rPh>
    <phoneticPr fontId="10"/>
  </si>
  <si>
    <t>（扶養親族　　　　  人）</t>
    <phoneticPr fontId="10"/>
  </si>
  <si>
    <t>妻</t>
    <rPh sb="0" eb="1">
      <t>ツマ</t>
    </rPh>
    <phoneticPr fontId="10"/>
  </si>
  <si>
    <t>名取　××</t>
    <rPh sb="0" eb="2">
      <t>ナトリ</t>
    </rPh>
    <phoneticPr fontId="10"/>
  </si>
  <si>
    <t>昭和〇〇</t>
    <rPh sb="0" eb="2">
      <t>ショウワ</t>
    </rPh>
    <phoneticPr fontId="10"/>
  </si>
  <si>
    <t>×</t>
    <phoneticPr fontId="10"/>
  </si>
  <si>
    <t>××</t>
    <phoneticPr fontId="10"/>
  </si>
  <si>
    <t>専業主婦
土地（田畑、〇〇県××市△）</t>
    <rPh sb="0" eb="2">
      <t>センギョウ</t>
    </rPh>
    <rPh sb="2" eb="4">
      <t>シュフ</t>
    </rPh>
    <rPh sb="5" eb="7">
      <t>トチ</t>
    </rPh>
    <rPh sb="8" eb="10">
      <t>タハタ</t>
    </rPh>
    <rPh sb="13" eb="14">
      <t>ケン</t>
    </rPh>
    <rPh sb="16" eb="17">
      <t>シ</t>
    </rPh>
    <phoneticPr fontId="10"/>
  </si>
  <si>
    <t>末</t>
    <rPh sb="0" eb="1">
      <t>マツ</t>
    </rPh>
    <phoneticPr fontId="10"/>
  </si>
  <si>
    <t>※分割納付最終回は延滞金も含まれます</t>
    <rPh sb="1" eb="3">
      <t>ブンカツ</t>
    </rPh>
    <rPh sb="3" eb="5">
      <t>ノウフ</t>
    </rPh>
    <phoneticPr fontId="1"/>
  </si>
  <si>
    <t>（扶養親族　　１　  人）</t>
    <phoneticPr fontId="10"/>
  </si>
  <si>
    <t>事業収入所得（１か月平均見込額）</t>
    <rPh sb="0" eb="2">
      <t>ジギョウ</t>
    </rPh>
    <rPh sb="2" eb="4">
      <t>シュウニュウ</t>
    </rPh>
    <rPh sb="4" eb="6">
      <t>ショトク</t>
    </rPh>
    <rPh sb="9" eb="10">
      <t>ゲツ</t>
    </rPh>
    <rPh sb="10" eb="12">
      <t>ヘイキン</t>
    </rPh>
    <rPh sb="12" eb="14">
      <t>ミコ</t>
    </rPh>
    <rPh sb="14" eb="15">
      <t>ガク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</si>
</sst>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charset val="128"/>
    </font>
    <font>
      <sz val="11"/>
      <name val="ＭＳ Ｐゴシック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38" fontId="11" fillId="0" borderId="0" applyFont="0" applyFill="0" applyBorder="0" applyAlignment="0" applyProtection="0">
      <alignment vertical="center"/>
    </xf>
  </cellStyleXfs>
  <cellXfs count="324">
    <xf numFmtId="0" fontId="0" fillId="0" borderId="0" xfId="0"/>
    <xf numFmtId="0" fontId="2" fillId="0" borderId="0" xfId="1" applyFont="1" applyFill="1">
      <alignment vertical="center"/>
    </xf>
    <xf numFmtId="0" fontId="2" fillId="0" borderId="0" xfId="1" applyFont="1" applyFill="1" applyBorder="1" applyAlignment="1">
      <alignment vertical="center" textRotation="255"/>
    </xf>
    <xf numFmtId="0" fontId="9" fillId="0" borderId="0" xfId="1" applyFont="1" applyFill="1" applyBorder="1" applyAlignment="1">
      <alignment vertical="center"/>
    </xf>
    <xf numFmtId="0" fontId="2" fillId="0" borderId="0" xfId="1" applyFont="1" applyFill="1" applyBorder="1">
      <alignment vertical="center"/>
    </xf>
    <xf numFmtId="38" fontId="2" fillId="0" borderId="0" xfId="2" applyFont="1" applyFill="1" applyBorder="1" applyAlignment="1">
      <alignment vertical="center"/>
    </xf>
    <xf numFmtId="38" fontId="8" fillId="0" borderId="0" xfId="2" applyFont="1" applyFill="1" applyBorder="1" applyAlignment="1">
      <alignment vertical="center"/>
    </xf>
    <xf numFmtId="38" fontId="8" fillId="0" borderId="0" xfId="2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2" xfId="1" applyFont="1" applyFill="1" applyBorder="1" applyAlignment="1">
      <alignment vertical="center" textRotation="255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distributed" vertical="center" indent="1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38" fontId="2" fillId="0" borderId="0" xfId="2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distributed" vertical="center" indent="1"/>
    </xf>
    <xf numFmtId="0" fontId="7" fillId="0" borderId="0" xfId="1" applyFont="1" applyFill="1" applyAlignment="1">
      <alignment horizontal="distributed" vertical="center" indent="2"/>
    </xf>
    <xf numFmtId="0" fontId="2" fillId="0" borderId="0" xfId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37" xfId="1" applyFont="1" applyFill="1" applyBorder="1" applyAlignment="1">
      <alignment horizontal="center" vertical="center"/>
    </xf>
    <xf numFmtId="0" fontId="3" fillId="0" borderId="55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3" fillId="0" borderId="60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 wrapText="1"/>
    </xf>
    <xf numFmtId="0" fontId="3" fillId="0" borderId="55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60" xfId="1" applyFont="1" applyFill="1" applyBorder="1" applyAlignment="1">
      <alignment horizontal="center" vertical="center" wrapText="1"/>
    </xf>
    <xf numFmtId="38" fontId="3" fillId="0" borderId="50" xfId="7" applyFont="1" applyFill="1" applyBorder="1" applyAlignment="1">
      <alignment horizontal="right" vertical="center" wrapText="1"/>
    </xf>
    <xf numFmtId="38" fontId="3" fillId="0" borderId="37" xfId="7" applyFont="1" applyFill="1" applyBorder="1" applyAlignment="1">
      <alignment horizontal="right" vertical="center" wrapText="1"/>
    </xf>
    <xf numFmtId="38" fontId="3" fillId="0" borderId="48" xfId="7" applyFont="1" applyFill="1" applyBorder="1" applyAlignment="1">
      <alignment horizontal="right" vertical="center" wrapText="1"/>
    </xf>
    <xf numFmtId="38" fontId="3" fillId="0" borderId="33" xfId="7" applyFont="1" applyFill="1" applyBorder="1" applyAlignment="1">
      <alignment horizontal="right" vertical="center" wrapText="1"/>
    </xf>
    <xf numFmtId="38" fontId="3" fillId="0" borderId="50" xfId="7" applyFont="1" applyFill="1" applyBorder="1" applyAlignment="1">
      <alignment horizontal="right" vertical="center"/>
    </xf>
    <xf numFmtId="38" fontId="3" fillId="0" borderId="37" xfId="7" applyFont="1" applyFill="1" applyBorder="1" applyAlignment="1">
      <alignment horizontal="right" vertical="center"/>
    </xf>
    <xf numFmtId="38" fontId="3" fillId="0" borderId="48" xfId="7" applyFont="1" applyFill="1" applyBorder="1" applyAlignment="1">
      <alignment horizontal="right" vertical="center"/>
    </xf>
    <xf numFmtId="38" fontId="3" fillId="0" borderId="33" xfId="7" applyFont="1" applyFill="1" applyBorder="1" applyAlignment="1">
      <alignment horizontal="right" vertical="center"/>
    </xf>
    <xf numFmtId="0" fontId="2" fillId="0" borderId="50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48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0" fontId="2" fillId="0" borderId="60" xfId="1" applyFont="1" applyFill="1" applyBorder="1" applyAlignment="1">
      <alignment horizontal="center" vertical="center"/>
    </xf>
    <xf numFmtId="0" fontId="3" fillId="0" borderId="49" xfId="1" applyFont="1" applyFill="1" applyBorder="1" applyAlignment="1">
      <alignment horizontal="center" vertical="center" wrapText="1"/>
    </xf>
    <xf numFmtId="0" fontId="3" fillId="0" borderId="47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/>
    </xf>
    <xf numFmtId="0" fontId="3" fillId="0" borderId="56" xfId="1" applyFont="1" applyFill="1" applyBorder="1" applyAlignment="1">
      <alignment horizontal="center" vertical="center"/>
    </xf>
    <xf numFmtId="0" fontId="3" fillId="0" borderId="53" xfId="1" applyFont="1" applyFill="1" applyBorder="1" applyAlignment="1">
      <alignment horizontal="center" vertical="center" wrapText="1"/>
    </xf>
    <xf numFmtId="0" fontId="3" fillId="0" borderId="56" xfId="1" applyFont="1" applyFill="1" applyBorder="1" applyAlignment="1">
      <alignment horizontal="center" vertical="center" wrapText="1"/>
    </xf>
    <xf numFmtId="38" fontId="3" fillId="0" borderId="54" xfId="7" applyFont="1" applyFill="1" applyBorder="1" applyAlignment="1">
      <alignment horizontal="right" vertical="center" wrapText="1"/>
    </xf>
    <xf numFmtId="38" fontId="3" fillId="0" borderId="53" xfId="7" applyFont="1" applyFill="1" applyBorder="1" applyAlignment="1">
      <alignment horizontal="right" vertical="center" wrapText="1"/>
    </xf>
    <xf numFmtId="38" fontId="3" fillId="0" borderId="54" xfId="7" applyFont="1" applyFill="1" applyBorder="1" applyAlignment="1">
      <alignment horizontal="right" vertical="center"/>
    </xf>
    <xf numFmtId="38" fontId="3" fillId="0" borderId="53" xfId="7" applyFont="1" applyFill="1" applyBorder="1" applyAlignment="1">
      <alignment horizontal="right" vertical="center"/>
    </xf>
    <xf numFmtId="0" fontId="2" fillId="0" borderId="54" xfId="1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0" fontId="2" fillId="0" borderId="56" xfId="1" applyFont="1" applyFill="1" applyBorder="1" applyAlignment="1">
      <alignment horizontal="center" vertical="center"/>
    </xf>
    <xf numFmtId="0" fontId="3" fillId="0" borderId="5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38" fontId="2" fillId="0" borderId="37" xfId="7" applyFont="1" applyFill="1" applyBorder="1" applyAlignment="1">
      <alignment horizontal="right" vertical="center"/>
    </xf>
    <xf numFmtId="38" fontId="2" fillId="0" borderId="33" xfId="7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2" fillId="0" borderId="58" xfId="1" applyFont="1" applyFill="1" applyBorder="1" applyAlignment="1">
      <alignment horizontal="left" vertical="center"/>
    </xf>
    <xf numFmtId="0" fontId="2" fillId="0" borderId="47" xfId="1" applyFont="1" applyFill="1" applyBorder="1" applyAlignment="1">
      <alignment horizontal="left" vertical="center"/>
    </xf>
    <xf numFmtId="0" fontId="2" fillId="0" borderId="35" xfId="1" applyFont="1" applyFill="1" applyBorder="1" applyAlignment="1">
      <alignment horizontal="left" vertical="center"/>
    </xf>
    <xf numFmtId="0" fontId="2" fillId="0" borderId="57" xfId="1" applyFont="1" applyFill="1" applyBorder="1" applyAlignment="1">
      <alignment horizontal="left" vertical="center"/>
    </xf>
    <xf numFmtId="0" fontId="2" fillId="0" borderId="49" xfId="1" applyFont="1" applyFill="1" applyBorder="1" applyAlignment="1">
      <alignment horizontal="center" vertical="center"/>
    </xf>
    <xf numFmtId="0" fontId="2" fillId="0" borderId="47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38" fontId="2" fillId="0" borderId="53" xfId="7" applyFont="1" applyFill="1" applyBorder="1" applyAlignment="1">
      <alignment horizontal="right" vertical="center"/>
    </xf>
    <xf numFmtId="0" fontId="2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0" fontId="2" fillId="0" borderId="52" xfId="1" applyFont="1" applyFill="1" applyBorder="1" applyAlignment="1">
      <alignment horizontal="left" vertical="center"/>
    </xf>
    <xf numFmtId="0" fontId="2" fillId="0" borderId="43" xfId="1" applyFont="1" applyFill="1" applyBorder="1" applyAlignment="1">
      <alignment horizontal="left" vertical="center"/>
    </xf>
    <xf numFmtId="0" fontId="2" fillId="0" borderId="59" xfId="1" applyFont="1" applyFill="1" applyBorder="1" applyAlignment="1">
      <alignment horizontal="left" vertical="center"/>
    </xf>
    <xf numFmtId="0" fontId="2" fillId="0" borderId="27" xfId="1" applyFont="1" applyFill="1" applyBorder="1" applyAlignment="1">
      <alignment horizontal="left" vertical="center"/>
    </xf>
    <xf numFmtId="0" fontId="2" fillId="0" borderId="28" xfId="1" applyFont="1" applyFill="1" applyBorder="1" applyAlignment="1">
      <alignment horizontal="left" vertical="center"/>
    </xf>
    <xf numFmtId="0" fontId="2" fillId="0" borderId="40" xfId="1" applyFont="1" applyFill="1" applyBorder="1" applyAlignment="1">
      <alignment horizontal="left" vertical="center"/>
    </xf>
    <xf numFmtId="0" fontId="2" fillId="0" borderId="51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52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5" fillId="0" borderId="5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distributed" vertical="center" indent="1"/>
    </xf>
    <xf numFmtId="0" fontId="2" fillId="0" borderId="2" xfId="1" applyFont="1" applyFill="1" applyBorder="1" applyAlignment="1">
      <alignment horizontal="distributed" vertical="center" indent="1"/>
    </xf>
    <xf numFmtId="0" fontId="2" fillId="0" borderId="12" xfId="1" applyFont="1" applyFill="1" applyBorder="1" applyAlignment="1">
      <alignment horizontal="distributed" vertical="center" indent="1"/>
    </xf>
    <xf numFmtId="0" fontId="2" fillId="0" borderId="0" xfId="1" applyFont="1" applyFill="1" applyBorder="1" applyAlignment="1">
      <alignment horizontal="distributed" vertical="center" indent="1"/>
    </xf>
    <xf numFmtId="0" fontId="2" fillId="0" borderId="32" xfId="1" applyFont="1" applyFill="1" applyBorder="1" applyAlignment="1">
      <alignment horizontal="distributed" vertical="center" indent="1"/>
    </xf>
    <xf numFmtId="0" fontId="2" fillId="0" borderId="7" xfId="1" applyFont="1" applyFill="1" applyBorder="1" applyAlignment="1">
      <alignment horizontal="distributed" vertical="center" indent="1"/>
    </xf>
    <xf numFmtId="0" fontId="2" fillId="0" borderId="9" xfId="1" applyFont="1" applyFill="1" applyBorder="1" applyAlignment="1">
      <alignment horizontal="distributed" vertical="center" indent="1"/>
    </xf>
    <xf numFmtId="0" fontId="2" fillId="0" borderId="11" xfId="1" applyFont="1" applyFill="1" applyBorder="1" applyAlignment="1">
      <alignment horizontal="distributed" vertical="center" indent="1"/>
    </xf>
    <xf numFmtId="0" fontId="2" fillId="0" borderId="13" xfId="1" applyFont="1" applyFill="1" applyBorder="1" applyAlignment="1">
      <alignment horizontal="distributed" vertical="center" indent="1"/>
    </xf>
    <xf numFmtId="0" fontId="2" fillId="0" borderId="10" xfId="1" applyFont="1" applyFill="1" applyBorder="1" applyAlignment="1">
      <alignment horizontal="distributed" vertical="center" wrapText="1" indent="1"/>
    </xf>
    <xf numFmtId="0" fontId="2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2" fillId="0" borderId="37" xfId="1" applyFon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 shrinkToFit="1"/>
    </xf>
    <xf numFmtId="0" fontId="3" fillId="0" borderId="37" xfId="1" applyFont="1" applyFill="1" applyBorder="1" applyAlignment="1">
      <alignment horizontal="left" vertical="center" wrapText="1"/>
    </xf>
    <xf numFmtId="0" fontId="3" fillId="0" borderId="33" xfId="1" applyFont="1" applyFill="1" applyBorder="1" applyAlignment="1">
      <alignment horizontal="left" vertical="center" wrapText="1"/>
    </xf>
    <xf numFmtId="0" fontId="2" fillId="0" borderId="58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0" fontId="2" fillId="0" borderId="50" xfId="1" applyFont="1" applyFill="1" applyBorder="1" applyAlignment="1">
      <alignment horizontal="center" vertical="center" shrinkToFit="1"/>
    </xf>
    <xf numFmtId="0" fontId="2" fillId="0" borderId="37" xfId="1" applyFont="1" applyFill="1" applyBorder="1" applyAlignment="1">
      <alignment horizontal="center" vertical="center" shrinkToFit="1"/>
    </xf>
    <xf numFmtId="0" fontId="2" fillId="0" borderId="48" xfId="1" applyFont="1" applyFill="1" applyBorder="1" applyAlignment="1">
      <alignment horizontal="center" vertical="center" shrinkToFit="1"/>
    </xf>
    <xf numFmtId="0" fontId="2" fillId="0" borderId="33" xfId="1" applyFont="1" applyFill="1" applyBorder="1" applyAlignment="1">
      <alignment horizontal="center" vertical="center" shrinkToFit="1"/>
    </xf>
    <xf numFmtId="0" fontId="2" fillId="0" borderId="59" xfId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 vertical="center" shrinkToFit="1"/>
    </xf>
    <xf numFmtId="0" fontId="2" fillId="0" borderId="53" xfId="1" applyFont="1" applyFill="1" applyBorder="1" applyAlignment="1">
      <alignment horizontal="center" vertical="center" shrinkToFit="1"/>
    </xf>
    <xf numFmtId="0" fontId="2" fillId="0" borderId="53" xfId="1" applyFont="1" applyBorder="1" applyAlignment="1">
      <alignment horizontal="center" vertical="center" shrinkToFit="1"/>
    </xf>
    <xf numFmtId="0" fontId="3" fillId="0" borderId="41" xfId="1" applyFont="1" applyFill="1" applyBorder="1" applyAlignment="1">
      <alignment horizontal="left" vertical="center" wrapText="1"/>
    </xf>
    <xf numFmtId="0" fontId="2" fillId="0" borderId="54" xfId="1" applyFont="1" applyFill="1" applyBorder="1" applyAlignment="1">
      <alignment horizontal="distributed" vertical="center" indent="1"/>
    </xf>
    <xf numFmtId="0" fontId="2" fillId="0" borderId="53" xfId="1" applyFont="1" applyFill="1" applyBorder="1" applyAlignment="1">
      <alignment horizontal="distributed" vertical="center" indent="1"/>
    </xf>
    <xf numFmtId="0" fontId="2" fillId="0" borderId="50" xfId="1" applyFont="1" applyFill="1" applyBorder="1" applyAlignment="1">
      <alignment horizontal="distributed" vertical="center" indent="1"/>
    </xf>
    <xf numFmtId="0" fontId="2" fillId="0" borderId="37" xfId="1" applyFont="1" applyFill="1" applyBorder="1" applyAlignment="1">
      <alignment horizontal="distributed" vertical="center" indent="1"/>
    </xf>
    <xf numFmtId="0" fontId="2" fillId="0" borderId="48" xfId="1" applyFont="1" applyFill="1" applyBorder="1" applyAlignment="1">
      <alignment horizontal="distributed" vertical="center" indent="1"/>
    </xf>
    <xf numFmtId="0" fontId="2" fillId="0" borderId="33" xfId="1" applyFont="1" applyFill="1" applyBorder="1" applyAlignment="1">
      <alignment horizontal="distributed" vertical="center" indent="1"/>
    </xf>
    <xf numFmtId="0" fontId="2" fillId="0" borderId="53" xfId="1" applyFont="1" applyFill="1" applyBorder="1" applyAlignment="1">
      <alignment horizontal="distributed" vertical="center" indent="2"/>
    </xf>
    <xf numFmtId="0" fontId="2" fillId="0" borderId="56" xfId="1" applyFont="1" applyFill="1" applyBorder="1" applyAlignment="1">
      <alignment horizontal="distributed" vertical="center" indent="2"/>
    </xf>
    <xf numFmtId="0" fontId="2" fillId="0" borderId="37" xfId="1" applyFont="1" applyFill="1" applyBorder="1" applyAlignment="1">
      <alignment horizontal="distributed" vertical="center" indent="2"/>
    </xf>
    <xf numFmtId="0" fontId="2" fillId="0" borderId="55" xfId="1" applyFont="1" applyFill="1" applyBorder="1" applyAlignment="1">
      <alignment horizontal="distributed" vertical="center" indent="2"/>
    </xf>
    <xf numFmtId="0" fontId="2" fillId="0" borderId="33" xfId="1" applyFont="1" applyFill="1" applyBorder="1" applyAlignment="1">
      <alignment horizontal="distributed" vertical="center" indent="2"/>
    </xf>
    <xf numFmtId="0" fontId="2" fillId="0" borderId="60" xfId="1" applyFont="1" applyFill="1" applyBorder="1" applyAlignment="1">
      <alignment horizontal="distributed" vertical="center" indent="2"/>
    </xf>
    <xf numFmtId="0" fontId="2" fillId="0" borderId="15" xfId="1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/>
    </xf>
    <xf numFmtId="38" fontId="2" fillId="0" borderId="15" xfId="7" applyFont="1" applyFill="1" applyBorder="1" applyAlignment="1">
      <alignment horizontal="right" vertical="center"/>
    </xf>
    <xf numFmtId="38" fontId="2" fillId="0" borderId="14" xfId="7" applyFont="1" applyFill="1" applyBorder="1" applyAlignment="1">
      <alignment horizontal="right" vertical="center"/>
    </xf>
    <xf numFmtId="38" fontId="2" fillId="0" borderId="38" xfId="7" applyFont="1" applyFill="1" applyBorder="1" applyAlignment="1">
      <alignment horizontal="right" vertical="center"/>
    </xf>
    <xf numFmtId="38" fontId="2" fillId="0" borderId="36" xfId="7" applyFont="1" applyFill="1" applyBorder="1" applyAlignment="1">
      <alignment horizontal="right" vertical="center"/>
    </xf>
    <xf numFmtId="38" fontId="2" fillId="0" borderId="35" xfId="7" applyFont="1" applyFill="1" applyBorder="1" applyAlignment="1">
      <alignment horizontal="right" vertical="center"/>
    </xf>
    <xf numFmtId="38" fontId="2" fillId="0" borderId="34" xfId="7" applyFont="1" applyFill="1" applyBorder="1" applyAlignment="1">
      <alignment horizontal="right" vertical="center"/>
    </xf>
    <xf numFmtId="0" fontId="2" fillId="0" borderId="30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textRotation="255"/>
    </xf>
    <xf numFmtId="0" fontId="2" fillId="0" borderId="2" xfId="1" applyFont="1" applyFill="1" applyBorder="1" applyAlignment="1">
      <alignment horizontal="center" vertical="center" textRotation="255"/>
    </xf>
    <xf numFmtId="0" fontId="2" fillId="0" borderId="3" xfId="1" applyFont="1" applyFill="1" applyBorder="1" applyAlignment="1">
      <alignment horizontal="center" vertical="center" textRotation="255"/>
    </xf>
    <xf numFmtId="0" fontId="2" fillId="0" borderId="4" xfId="1" applyFont="1" applyFill="1" applyBorder="1" applyAlignment="1">
      <alignment horizontal="center" vertical="center" textRotation="255"/>
    </xf>
    <xf numFmtId="0" fontId="2" fillId="0" borderId="0" xfId="1" applyFont="1" applyFill="1" applyBorder="1" applyAlignment="1">
      <alignment horizontal="center" vertical="center" textRotation="255"/>
    </xf>
    <xf numFmtId="0" fontId="2" fillId="0" borderId="5" xfId="1" applyFont="1" applyFill="1" applyBorder="1" applyAlignment="1">
      <alignment horizontal="center" vertical="center" textRotation="255"/>
    </xf>
    <xf numFmtId="0" fontId="2" fillId="0" borderId="6" xfId="1" applyFont="1" applyFill="1" applyBorder="1" applyAlignment="1">
      <alignment horizontal="center" vertical="center" textRotation="255"/>
    </xf>
    <xf numFmtId="0" fontId="2" fillId="0" borderId="7" xfId="1" applyFont="1" applyFill="1" applyBorder="1" applyAlignment="1">
      <alignment horizontal="center" vertical="center" textRotation="255"/>
    </xf>
    <xf numFmtId="0" fontId="2" fillId="0" borderId="8" xfId="1" applyFont="1" applyFill="1" applyBorder="1" applyAlignment="1">
      <alignment horizontal="center" vertical="center" textRotation="255"/>
    </xf>
    <xf numFmtId="0" fontId="2" fillId="0" borderId="46" xfId="1" applyFont="1" applyFill="1" applyBorder="1" applyAlignment="1">
      <alignment horizontal="left" vertical="center"/>
    </xf>
    <xf numFmtId="0" fontId="2" fillId="0" borderId="44" xfId="1" applyFont="1" applyFill="1" applyBorder="1" applyAlignment="1">
      <alignment horizontal="center" vertical="center"/>
    </xf>
    <xf numFmtId="38" fontId="2" fillId="0" borderId="44" xfId="7" applyFont="1" applyFill="1" applyBorder="1" applyAlignment="1">
      <alignment horizontal="right" vertical="center"/>
    </xf>
    <xf numFmtId="38" fontId="2" fillId="0" borderId="43" xfId="7" applyFont="1" applyFill="1" applyBorder="1" applyAlignment="1">
      <alignment horizontal="right" vertical="center"/>
    </xf>
    <xf numFmtId="38" fontId="2" fillId="0" borderId="42" xfId="7" applyFont="1" applyFill="1" applyBorder="1" applyAlignment="1">
      <alignment horizontal="right" vertical="center"/>
    </xf>
    <xf numFmtId="0" fontId="2" fillId="0" borderId="45" xfId="1" applyFont="1" applyFill="1" applyBorder="1" applyAlignment="1">
      <alignment horizontal="left" vertical="center"/>
    </xf>
    <xf numFmtId="0" fontId="2" fillId="0" borderId="30" xfId="1" applyFont="1" applyFill="1" applyBorder="1" applyAlignment="1">
      <alignment horizontal="left" vertical="center"/>
    </xf>
    <xf numFmtId="0" fontId="2" fillId="0" borderId="39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45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38" fontId="2" fillId="0" borderId="45" xfId="7" applyFont="1" applyFill="1" applyBorder="1" applyAlignment="1">
      <alignment horizontal="right" vertical="center"/>
    </xf>
    <xf numFmtId="38" fontId="2" fillId="0" borderId="30" xfId="7" applyFont="1" applyFill="1" applyBorder="1" applyAlignment="1">
      <alignment horizontal="right" vertical="center"/>
    </xf>
    <xf numFmtId="38" fontId="2" fillId="0" borderId="31" xfId="7" applyFont="1" applyFill="1" applyBorder="1" applyAlignment="1">
      <alignment horizontal="right" vertical="center"/>
    </xf>
    <xf numFmtId="0" fontId="2" fillId="0" borderId="44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top"/>
    </xf>
    <xf numFmtId="0" fontId="2" fillId="0" borderId="3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/>
    </xf>
    <xf numFmtId="0" fontId="2" fillId="0" borderId="5" xfId="1" applyFont="1" applyFill="1" applyBorder="1" applyAlignment="1">
      <alignment horizontal="left" vertical="top"/>
    </xf>
    <xf numFmtId="0" fontId="2" fillId="0" borderId="7" xfId="1" applyFont="1" applyFill="1" applyBorder="1" applyAlignment="1">
      <alignment horizontal="left" vertical="top"/>
    </xf>
    <xf numFmtId="0" fontId="2" fillId="0" borderId="8" xfId="1" applyFont="1" applyFill="1" applyBorder="1" applyAlignment="1">
      <alignment horizontal="left" vertical="top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distributed" vertical="center" wrapText="1" indent="1"/>
    </xf>
    <xf numFmtId="0" fontId="2" fillId="0" borderId="18" xfId="1" applyFont="1" applyFill="1" applyBorder="1" applyAlignment="1">
      <alignment horizontal="distributed" vertical="center" wrapText="1" indent="1"/>
    </xf>
    <xf numFmtId="0" fontId="2" fillId="0" borderId="0" xfId="1" applyFont="1" applyFill="1" applyBorder="1" applyAlignment="1">
      <alignment horizontal="distributed" vertical="center" wrapText="1" indent="1"/>
    </xf>
    <xf numFmtId="0" fontId="2" fillId="0" borderId="20" xfId="1" applyFont="1" applyFill="1" applyBorder="1" applyAlignment="1">
      <alignment horizontal="distributed" vertical="center" wrapText="1" indent="1"/>
    </xf>
    <xf numFmtId="0" fontId="2" fillId="0" borderId="22" xfId="1" applyFont="1" applyFill="1" applyBorder="1" applyAlignment="1">
      <alignment horizontal="distributed" vertical="center" wrapText="1" indent="1"/>
    </xf>
    <xf numFmtId="0" fontId="2" fillId="0" borderId="25" xfId="1" applyFont="1" applyFill="1" applyBorder="1" applyAlignment="1">
      <alignment horizontal="distributed" vertical="center" wrapText="1" indent="1"/>
    </xf>
    <xf numFmtId="38" fontId="2" fillId="0" borderId="62" xfId="7" applyFont="1" applyFill="1" applyBorder="1" applyAlignment="1">
      <alignment horizontal="right" vertical="center"/>
    </xf>
    <xf numFmtId="38" fontId="2" fillId="0" borderId="63" xfId="7" applyFont="1" applyFill="1" applyBorder="1" applyAlignment="1">
      <alignment horizontal="right" vertical="center"/>
    </xf>
    <xf numFmtId="38" fontId="2" fillId="0" borderId="70" xfId="7" applyFont="1" applyFill="1" applyBorder="1" applyAlignment="1">
      <alignment horizontal="right" vertical="center"/>
    </xf>
    <xf numFmtId="38" fontId="2" fillId="0" borderId="65" xfId="7" applyFont="1" applyFill="1" applyBorder="1" applyAlignment="1">
      <alignment horizontal="right" vertical="center"/>
    </xf>
    <xf numFmtId="38" fontId="2" fillId="0" borderId="67" xfId="7" applyFont="1" applyFill="1" applyBorder="1" applyAlignment="1">
      <alignment horizontal="right" vertical="center"/>
    </xf>
    <xf numFmtId="38" fontId="2" fillId="0" borderId="68" xfId="7" applyFont="1" applyFill="1" applyBorder="1" applyAlignment="1">
      <alignment horizontal="right" vertical="center"/>
    </xf>
    <xf numFmtId="38" fontId="2" fillId="0" borderId="71" xfId="7" applyFont="1" applyFill="1" applyBorder="1" applyAlignment="1">
      <alignment horizontal="right" vertical="center"/>
    </xf>
    <xf numFmtId="0" fontId="2" fillId="0" borderId="63" xfId="1" applyFont="1" applyFill="1" applyBorder="1" applyAlignment="1">
      <alignment horizontal="center" vertical="center"/>
    </xf>
    <xf numFmtId="0" fontId="2" fillId="0" borderId="64" xfId="1" applyFont="1" applyFill="1" applyBorder="1" applyAlignment="1">
      <alignment horizontal="center" vertical="center"/>
    </xf>
    <xf numFmtId="0" fontId="2" fillId="0" borderId="66" xfId="1" applyFont="1" applyFill="1" applyBorder="1" applyAlignment="1">
      <alignment horizontal="center" vertical="center"/>
    </xf>
    <xf numFmtId="0" fontId="2" fillId="0" borderId="68" xfId="1" applyFont="1" applyFill="1" applyBorder="1" applyAlignment="1">
      <alignment horizontal="center" vertical="center"/>
    </xf>
    <xf numFmtId="0" fontId="2" fillId="0" borderId="69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distributed" vertical="center" indent="1"/>
    </xf>
    <xf numFmtId="0" fontId="2" fillId="0" borderId="5" xfId="1" applyFont="1" applyFill="1" applyBorder="1" applyAlignment="1">
      <alignment horizontal="distributed" vertical="center" indent="1"/>
    </xf>
    <xf numFmtId="0" fontId="2" fillId="0" borderId="22" xfId="1" applyFont="1" applyFill="1" applyBorder="1" applyAlignment="1">
      <alignment horizontal="distributed" vertical="center" indent="1"/>
    </xf>
    <xf numFmtId="0" fontId="2" fillId="0" borderId="24" xfId="1" applyFont="1" applyFill="1" applyBorder="1" applyAlignment="1">
      <alignment horizontal="distributed" vertical="center" indent="1"/>
    </xf>
    <xf numFmtId="0" fontId="2" fillId="0" borderId="8" xfId="1" applyFont="1" applyFill="1" applyBorder="1" applyAlignment="1">
      <alignment horizontal="distributed" vertical="center" indent="1"/>
    </xf>
    <xf numFmtId="0" fontId="2" fillId="0" borderId="26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84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32" xfId="1" applyFont="1" applyFill="1" applyBorder="1" applyAlignment="1">
      <alignment horizontal="left" vertical="center"/>
    </xf>
    <xf numFmtId="0" fontId="2" fillId="0" borderId="29" xfId="1" applyFont="1" applyFill="1" applyBorder="1" applyAlignment="1">
      <alignment horizontal="left" vertical="center" indent="1" shrinkToFit="1"/>
    </xf>
    <xf numFmtId="0" fontId="2" fillId="0" borderId="30" xfId="1" applyFont="1" applyFill="1" applyBorder="1" applyAlignment="1">
      <alignment horizontal="left" vertical="center" indent="1" shrinkToFit="1"/>
    </xf>
    <xf numFmtId="0" fontId="2" fillId="0" borderId="39" xfId="1" applyFont="1" applyFill="1" applyBorder="1" applyAlignment="1">
      <alignment horizontal="left" vertical="center" indent="1" shrinkToFit="1"/>
    </xf>
    <xf numFmtId="0" fontId="2" fillId="0" borderId="12" xfId="1" applyFont="1" applyFill="1" applyBorder="1" applyAlignment="1">
      <alignment horizontal="left" vertical="center" indent="1" shrinkToFit="1"/>
    </xf>
    <xf numFmtId="0" fontId="2" fillId="0" borderId="0" xfId="1" applyFont="1" applyFill="1" applyBorder="1" applyAlignment="1">
      <alignment horizontal="left" vertical="center" indent="1" shrinkToFit="1"/>
    </xf>
    <xf numFmtId="0" fontId="2" fillId="0" borderId="5" xfId="1" applyFont="1" applyFill="1" applyBorder="1" applyAlignment="1">
      <alignment horizontal="left" vertical="center" indent="1" shrinkToFit="1"/>
    </xf>
    <xf numFmtId="0" fontId="2" fillId="0" borderId="32" xfId="1" applyFont="1" applyFill="1" applyBorder="1" applyAlignment="1">
      <alignment horizontal="left" vertical="center" indent="1" shrinkToFit="1"/>
    </xf>
    <xf numFmtId="0" fontId="2" fillId="0" borderId="7" xfId="1" applyFont="1" applyFill="1" applyBorder="1" applyAlignment="1">
      <alignment horizontal="left" vertical="center" indent="1" shrinkToFit="1"/>
    </xf>
    <xf numFmtId="0" fontId="2" fillId="0" borderId="8" xfId="1" applyFont="1" applyFill="1" applyBorder="1" applyAlignment="1">
      <alignment horizontal="left" vertical="center" indent="1" shrinkToFit="1"/>
    </xf>
    <xf numFmtId="38" fontId="3" fillId="0" borderId="72" xfId="7" applyFont="1" applyFill="1" applyBorder="1" applyAlignment="1">
      <alignment horizontal="right" vertical="center"/>
    </xf>
    <xf numFmtId="38" fontId="3" fillId="0" borderId="73" xfId="7" applyFont="1" applyFill="1" applyBorder="1" applyAlignment="1">
      <alignment horizontal="right" vertical="center"/>
    </xf>
    <xf numFmtId="0" fontId="3" fillId="0" borderId="73" xfId="1" applyFont="1" applyFill="1" applyBorder="1" applyAlignment="1">
      <alignment horizontal="center" vertical="center"/>
    </xf>
    <xf numFmtId="0" fontId="3" fillId="0" borderId="75" xfId="1" applyFont="1" applyFill="1" applyBorder="1" applyAlignment="1">
      <alignment horizontal="center" vertical="center"/>
    </xf>
    <xf numFmtId="38" fontId="3" fillId="0" borderId="76" xfId="7" applyFont="1" applyFill="1" applyBorder="1" applyAlignment="1">
      <alignment horizontal="right" vertical="center"/>
    </xf>
    <xf numFmtId="0" fontId="2" fillId="0" borderId="40" xfId="1" applyFont="1" applyFill="1" applyBorder="1" applyAlignment="1">
      <alignment horizontal="center" vertical="center"/>
    </xf>
    <xf numFmtId="0" fontId="3" fillId="0" borderId="74" xfId="1" applyFont="1" applyFill="1" applyBorder="1" applyAlignment="1">
      <alignment horizontal="center" vertical="center"/>
    </xf>
    <xf numFmtId="0" fontId="3" fillId="0" borderId="72" xfId="1" applyFont="1" applyFill="1" applyBorder="1" applyAlignment="1">
      <alignment horizontal="center" vertical="center" shrinkToFit="1"/>
    </xf>
    <xf numFmtId="0" fontId="3" fillId="0" borderId="73" xfId="1" applyFont="1" applyFill="1" applyBorder="1" applyAlignment="1">
      <alignment horizontal="center" vertical="center" shrinkToFit="1"/>
    </xf>
    <xf numFmtId="0" fontId="3" fillId="0" borderId="75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right" vertical="center"/>
    </xf>
    <xf numFmtId="0" fontId="12" fillId="2" borderId="78" xfId="1" applyFont="1" applyFill="1" applyBorder="1" applyAlignment="1">
      <alignment horizontal="center" vertical="center" shrinkToFit="1"/>
    </xf>
    <xf numFmtId="0" fontId="12" fillId="2" borderId="79" xfId="1" applyFont="1" applyFill="1" applyBorder="1" applyAlignment="1">
      <alignment horizontal="center" vertical="center" shrinkToFit="1"/>
    </xf>
    <xf numFmtId="0" fontId="12" fillId="2" borderId="81" xfId="1" applyFont="1" applyFill="1" applyBorder="1" applyAlignment="1">
      <alignment horizontal="center" vertical="center" shrinkToFit="1"/>
    </xf>
    <xf numFmtId="0" fontId="12" fillId="2" borderId="82" xfId="1" applyFont="1" applyFill="1" applyBorder="1" applyAlignment="1">
      <alignment horizontal="center" vertical="center" shrinkToFit="1"/>
    </xf>
    <xf numFmtId="0" fontId="2" fillId="0" borderId="54" xfId="1" applyFont="1" applyFill="1" applyBorder="1" applyAlignment="1">
      <alignment horizontal="center" vertical="center" wrapText="1"/>
    </xf>
    <xf numFmtId="0" fontId="2" fillId="0" borderId="51" xfId="1" applyFont="1" applyFill="1" applyBorder="1" applyAlignment="1">
      <alignment horizontal="center" vertical="center" wrapText="1"/>
    </xf>
    <xf numFmtId="0" fontId="2" fillId="0" borderId="53" xfId="1" applyFont="1" applyFill="1" applyBorder="1" applyAlignment="1">
      <alignment horizontal="left" vertical="center"/>
    </xf>
    <xf numFmtId="0" fontId="2" fillId="0" borderId="56" xfId="1" applyFont="1" applyFill="1" applyBorder="1" applyAlignment="1">
      <alignment horizontal="left" vertical="center"/>
    </xf>
    <xf numFmtId="0" fontId="2" fillId="0" borderId="41" xfId="1" applyFont="1" applyFill="1" applyBorder="1" applyAlignment="1">
      <alignment horizontal="left" vertical="center"/>
    </xf>
    <xf numFmtId="0" fontId="2" fillId="0" borderId="61" xfId="1" applyFont="1" applyFill="1" applyBorder="1" applyAlignment="1">
      <alignment horizontal="left" vertical="center"/>
    </xf>
    <xf numFmtId="0" fontId="2" fillId="0" borderId="37" xfId="1" applyFont="1" applyFill="1" applyBorder="1" applyAlignment="1">
      <alignment horizontal="left" vertical="center"/>
    </xf>
    <xf numFmtId="0" fontId="2" fillId="0" borderId="55" xfId="1" applyFont="1" applyFill="1" applyBorder="1" applyAlignment="1">
      <alignment horizontal="left" vertical="center"/>
    </xf>
    <xf numFmtId="0" fontId="2" fillId="0" borderId="33" xfId="1" applyFont="1" applyFill="1" applyBorder="1" applyAlignment="1">
      <alignment horizontal="left" vertical="center"/>
    </xf>
    <xf numFmtId="0" fontId="2" fillId="0" borderId="60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77" xfId="1" applyFont="1" applyFill="1" applyBorder="1" applyAlignment="1">
      <alignment horizontal="center" vertical="center" shrinkToFit="1"/>
    </xf>
    <xf numFmtId="0" fontId="12" fillId="2" borderId="80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distributed" vertical="center" indent="2"/>
    </xf>
    <xf numFmtId="38" fontId="2" fillId="0" borderId="72" xfId="7" applyFont="1" applyFill="1" applyBorder="1" applyAlignment="1">
      <alignment horizontal="right" vertical="center"/>
    </xf>
    <xf numFmtId="38" fontId="2" fillId="0" borderId="73" xfId="7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distributed" vertical="center" indent="1"/>
    </xf>
    <xf numFmtId="0" fontId="2" fillId="0" borderId="4" xfId="1" applyFont="1" applyFill="1" applyBorder="1" applyAlignment="1">
      <alignment horizontal="distributed" vertical="center" indent="1"/>
    </xf>
    <xf numFmtId="0" fontId="2" fillId="0" borderId="6" xfId="1" applyFont="1" applyFill="1" applyBorder="1" applyAlignment="1">
      <alignment horizontal="distributed" vertical="center" indent="1"/>
    </xf>
    <xf numFmtId="0" fontId="2" fillId="0" borderId="9" xfId="1" applyFont="1" applyFill="1" applyBorder="1" applyAlignment="1">
      <alignment horizontal="center" vertical="center" textRotation="255"/>
    </xf>
    <xf numFmtId="0" fontId="2" fillId="0" borderId="11" xfId="1" applyFont="1" applyFill="1" applyBorder="1" applyAlignment="1">
      <alignment horizontal="center" vertical="center" textRotation="255"/>
    </xf>
    <xf numFmtId="0" fontId="2" fillId="0" borderId="13" xfId="1" applyFont="1" applyFill="1" applyBorder="1" applyAlignment="1">
      <alignment horizontal="center" vertical="center" textRotation="255"/>
    </xf>
    <xf numFmtId="0" fontId="2" fillId="0" borderId="10" xfId="1" applyFont="1" applyFill="1" applyBorder="1" applyAlignment="1">
      <alignment horizontal="left" vertical="center"/>
    </xf>
    <xf numFmtId="38" fontId="3" fillId="0" borderId="15" xfId="7" applyFont="1" applyFill="1" applyBorder="1" applyAlignment="1">
      <alignment horizontal="right" vertical="center"/>
    </xf>
    <xf numFmtId="38" fontId="3" fillId="0" borderId="14" xfId="7" applyFont="1" applyFill="1" applyBorder="1" applyAlignment="1">
      <alignment horizontal="right" vertical="center"/>
    </xf>
    <xf numFmtId="38" fontId="3" fillId="0" borderId="38" xfId="7" applyFont="1" applyFill="1" applyBorder="1" applyAlignment="1">
      <alignment horizontal="right" vertical="center"/>
    </xf>
    <xf numFmtId="38" fontId="3" fillId="0" borderId="36" xfId="7" applyFont="1" applyFill="1" applyBorder="1" applyAlignment="1">
      <alignment horizontal="right" vertical="center"/>
    </xf>
    <xf numFmtId="38" fontId="3" fillId="0" borderId="35" xfId="7" applyFont="1" applyFill="1" applyBorder="1" applyAlignment="1">
      <alignment horizontal="right" vertical="center"/>
    </xf>
    <xf numFmtId="38" fontId="3" fillId="0" borderId="34" xfId="7" applyFont="1" applyFill="1" applyBorder="1" applyAlignment="1">
      <alignment horizontal="right" vertical="center"/>
    </xf>
    <xf numFmtId="38" fontId="3" fillId="0" borderId="44" xfId="7" applyFont="1" applyFill="1" applyBorder="1" applyAlignment="1">
      <alignment horizontal="right" vertical="center"/>
    </xf>
    <xf numFmtId="38" fontId="3" fillId="0" borderId="43" xfId="7" applyFont="1" applyFill="1" applyBorder="1" applyAlignment="1">
      <alignment horizontal="right" vertical="center"/>
    </xf>
    <xf numFmtId="38" fontId="3" fillId="0" borderId="42" xfId="7" applyFont="1" applyFill="1" applyBorder="1" applyAlignment="1">
      <alignment horizontal="right" vertical="center"/>
    </xf>
    <xf numFmtId="0" fontId="2" fillId="0" borderId="45" xfId="1" applyFont="1" applyFill="1" applyBorder="1" applyAlignment="1">
      <alignment horizontal="center" vertical="center" shrinkToFit="1"/>
    </xf>
    <xf numFmtId="0" fontId="2" fillId="0" borderId="30" xfId="1" applyFont="1" applyFill="1" applyBorder="1" applyAlignment="1">
      <alignment horizontal="center" vertical="center" shrinkToFit="1"/>
    </xf>
    <xf numFmtId="0" fontId="2" fillId="0" borderId="31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 shrinkToFit="1"/>
    </xf>
    <xf numFmtId="0" fontId="2" fillId="0" borderId="46" xfId="1" applyFont="1" applyFill="1" applyBorder="1" applyAlignment="1">
      <alignment horizontal="center" vertical="center" shrinkToFit="1"/>
    </xf>
    <xf numFmtId="0" fontId="2" fillId="0" borderId="28" xfId="1" applyFont="1" applyFill="1" applyBorder="1" applyAlignment="1">
      <alignment horizontal="center" vertical="center" shrinkToFit="1"/>
    </xf>
    <xf numFmtId="0" fontId="2" fillId="0" borderId="83" xfId="1" applyFont="1" applyFill="1" applyBorder="1" applyAlignment="1">
      <alignment horizontal="center" vertical="center" shrinkToFit="1"/>
    </xf>
    <xf numFmtId="0" fontId="2" fillId="0" borderId="52" xfId="1" applyFont="1" applyFill="1" applyBorder="1" applyAlignment="1">
      <alignment horizontal="left" vertical="center" wrapText="1"/>
    </xf>
  </cellXfs>
  <cellStyles count="8">
    <cellStyle name="桁区切り" xfId="7" builtinId="6"/>
    <cellStyle name="桁区切り 2" xfId="2"/>
    <cellStyle name="標準" xfId="0" builtinId="0"/>
    <cellStyle name="標準 2" xfId="1"/>
    <cellStyle name="標準 3" xfId="3"/>
    <cellStyle name="標準 4" xfId="4"/>
    <cellStyle name="標準 5" xfId="5"/>
    <cellStyle name="標準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34635</xdr:colOff>
      <xdr:row>2</xdr:row>
      <xdr:rowOff>17316</xdr:rowOff>
    </xdr:from>
    <xdr:to>
      <xdr:col>8</xdr:col>
      <xdr:colOff>17319</xdr:colOff>
      <xdr:row>8</xdr:row>
      <xdr:rowOff>77931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9885" y="207816"/>
          <a:ext cx="649434" cy="632115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6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6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34635</xdr:colOff>
      <xdr:row>2</xdr:row>
      <xdr:rowOff>17316</xdr:rowOff>
    </xdr:from>
    <xdr:to>
      <xdr:col>8</xdr:col>
      <xdr:colOff>17319</xdr:colOff>
      <xdr:row>8</xdr:row>
      <xdr:rowOff>77931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9885" y="207816"/>
          <a:ext cx="649434" cy="632115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6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6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34</xdr:col>
      <xdr:colOff>34637</xdr:colOff>
      <xdr:row>51</xdr:row>
      <xdr:rowOff>43295</xdr:rowOff>
    </xdr:from>
    <xdr:to>
      <xdr:col>60</xdr:col>
      <xdr:colOff>69273</xdr:colOff>
      <xdr:row>63</xdr:row>
      <xdr:rowOff>0</xdr:rowOff>
    </xdr:to>
    <xdr:sp macro="" textlink="">
      <xdr:nvSpPr>
        <xdr:cNvPr id="3" name="角丸四角形吹き出し 2"/>
        <xdr:cNvSpPr/>
      </xdr:nvSpPr>
      <xdr:spPr bwMode="auto">
        <a:xfrm>
          <a:off x="3273137" y="4901045"/>
          <a:ext cx="2511136" cy="1108364"/>
        </a:xfrm>
        <a:prstGeom prst="wedgeRoundRectCallout">
          <a:avLst>
            <a:gd name="adj1" fmla="val -147502"/>
            <a:gd name="adj2" fmla="val 92150"/>
            <a:gd name="adj3" fmla="val 16667"/>
          </a:avLst>
        </a:prstGeom>
        <a:solidFill>
          <a:schemeClr val="bg1">
            <a:lumMod val="9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法人は「売上」、個人事業主は「事業収入所得」、個人の場合は「給与」「報酬」「年金」等とその区分を記入ください。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8660</xdr:colOff>
      <xdr:row>68</xdr:row>
      <xdr:rowOff>60614</xdr:rowOff>
    </xdr:from>
    <xdr:to>
      <xdr:col>35</xdr:col>
      <xdr:colOff>94385</xdr:colOff>
      <xdr:row>76</xdr:row>
      <xdr:rowOff>28864</xdr:rowOff>
    </xdr:to>
    <xdr:sp macro="" textlink="">
      <xdr:nvSpPr>
        <xdr:cNvPr id="4" name="角丸四角形吹き出し 3"/>
        <xdr:cNvSpPr/>
      </xdr:nvSpPr>
      <xdr:spPr bwMode="auto">
        <a:xfrm>
          <a:off x="1913660" y="6546273"/>
          <a:ext cx="1514475" cy="730250"/>
        </a:xfrm>
        <a:prstGeom prst="wedgeRoundRectCallout">
          <a:avLst>
            <a:gd name="adj1" fmla="val -77609"/>
            <a:gd name="adj2" fmla="val -25103"/>
            <a:gd name="adj3" fmla="val 16667"/>
          </a:avLst>
        </a:prstGeom>
        <a:solidFill>
          <a:schemeClr val="bg1">
            <a:lumMod val="9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年金等、隔月収入の場合は１か月相当の金額を記入ください。</a:t>
          </a:r>
        </a:p>
      </xdr:txBody>
    </xdr:sp>
    <xdr:clientData/>
  </xdr:twoCellAnchor>
  <xdr:twoCellAnchor>
    <xdr:from>
      <xdr:col>15</xdr:col>
      <xdr:colOff>86591</xdr:colOff>
      <xdr:row>123</xdr:row>
      <xdr:rowOff>77932</xdr:rowOff>
    </xdr:from>
    <xdr:to>
      <xdr:col>42</xdr:col>
      <xdr:colOff>51955</xdr:colOff>
      <xdr:row>134</xdr:row>
      <xdr:rowOff>60614</xdr:rowOff>
    </xdr:to>
    <xdr:sp macro="" textlink="">
      <xdr:nvSpPr>
        <xdr:cNvPr id="5" name="角丸四角形吹き出し 4"/>
        <xdr:cNvSpPr/>
      </xdr:nvSpPr>
      <xdr:spPr bwMode="auto">
        <a:xfrm>
          <a:off x="1515341" y="11802341"/>
          <a:ext cx="2537114" cy="1030432"/>
        </a:xfrm>
        <a:prstGeom prst="wedgeRoundRectCallout">
          <a:avLst>
            <a:gd name="adj1" fmla="val -77609"/>
            <a:gd name="adj2" fmla="val -25103"/>
            <a:gd name="adj3" fmla="val 16667"/>
          </a:avLst>
        </a:prstGeom>
        <a:solidFill>
          <a:schemeClr val="bg1">
            <a:lumMod val="9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rtl="0"/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臨時的な収入が見込まれる場合に、「臨時収入」に、その内容、年月及び金額を記入します。</a:t>
          </a:r>
        </a:p>
        <a:p>
          <a:pPr rtl="0"/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≪例 ≫○○保険の一時金受取、賞与等</a:t>
          </a:r>
        </a:p>
      </xdr:txBody>
    </xdr:sp>
    <xdr:clientData/>
  </xdr:twoCellAnchor>
  <xdr:twoCellAnchor>
    <xdr:from>
      <xdr:col>15</xdr:col>
      <xdr:colOff>77932</xdr:colOff>
      <xdr:row>139</xdr:row>
      <xdr:rowOff>86591</xdr:rowOff>
    </xdr:from>
    <xdr:to>
      <xdr:col>42</xdr:col>
      <xdr:colOff>43296</xdr:colOff>
      <xdr:row>150</xdr:row>
      <xdr:rowOff>69273</xdr:rowOff>
    </xdr:to>
    <xdr:sp macro="" textlink="">
      <xdr:nvSpPr>
        <xdr:cNvPr id="6" name="角丸四角形吹き出し 5"/>
        <xdr:cNvSpPr/>
      </xdr:nvSpPr>
      <xdr:spPr bwMode="auto">
        <a:xfrm>
          <a:off x="1506682" y="13335000"/>
          <a:ext cx="2537114" cy="1030432"/>
        </a:xfrm>
        <a:prstGeom prst="wedgeRoundRectCallout">
          <a:avLst>
            <a:gd name="adj1" fmla="val -77609"/>
            <a:gd name="adj2" fmla="val -25103"/>
            <a:gd name="adj3" fmla="val 16667"/>
          </a:avLst>
        </a:prstGeom>
        <a:solidFill>
          <a:schemeClr val="bg1">
            <a:lumMod val="9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rtl="0"/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臨時的な支出が見込まれる場合に、「臨時支出」に、その内容、年月及び金額を記入します。</a:t>
          </a:r>
        </a:p>
        <a:p>
          <a:pPr rtl="0"/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≪例 ≫住宅ローン（賞与時加算</a:t>
          </a:r>
          <a:r>
            <a:rPr lang="en-US" altLang="ja-JP" sz="1100" b="0" i="0" u="none" strike="noStrike" baseline="0" smtClean="0">
              <a:latin typeface="+mn-lt"/>
              <a:ea typeface="+mn-ea"/>
              <a:cs typeface="+mn-cs"/>
            </a:rPr>
            <a:t>)</a:t>
          </a:r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、子の高校入学費用等</a:t>
          </a:r>
        </a:p>
      </xdr:txBody>
    </xdr:sp>
    <xdr:clientData/>
  </xdr:twoCellAnchor>
  <xdr:twoCellAnchor>
    <xdr:from>
      <xdr:col>26</xdr:col>
      <xdr:colOff>25977</xdr:colOff>
      <xdr:row>177</xdr:row>
      <xdr:rowOff>77932</xdr:rowOff>
    </xdr:from>
    <xdr:to>
      <xdr:col>52</xdr:col>
      <xdr:colOff>86591</xdr:colOff>
      <xdr:row>188</xdr:row>
      <xdr:rowOff>60614</xdr:rowOff>
    </xdr:to>
    <xdr:sp macro="" textlink="">
      <xdr:nvSpPr>
        <xdr:cNvPr id="7" name="角丸四角形吹き出し 6"/>
        <xdr:cNvSpPr/>
      </xdr:nvSpPr>
      <xdr:spPr bwMode="auto">
        <a:xfrm>
          <a:off x="2502477" y="16945841"/>
          <a:ext cx="2537114" cy="1030432"/>
        </a:xfrm>
        <a:prstGeom prst="wedgeRoundRectCallout">
          <a:avLst>
            <a:gd name="adj1" fmla="val -77609"/>
            <a:gd name="adj2" fmla="val -25103"/>
            <a:gd name="adj3" fmla="val 16667"/>
          </a:avLst>
        </a:prstGeom>
        <a:solidFill>
          <a:schemeClr val="bg1">
            <a:lumMod val="9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rtl="0"/>
          <a:r>
            <a:rPr lang="ja-JP" altLang="en-US" sz="1100" b="0" i="0" u="none" strike="noStrike" baseline="0" smtClean="0">
              <a:latin typeface="+mn-lt"/>
              <a:ea typeface="+mn-ea"/>
              <a:cs typeface="+mn-cs"/>
            </a:rPr>
            <a:t>生計を一にする親族について、続柄、氏名、生年月日、収入金額、職業及び所有財産等を記入します。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78685</xdr:colOff>
      <xdr:row>7</xdr:row>
      <xdr:rowOff>70403</xdr:rowOff>
    </xdr:to>
    <xdr:sp macro="" textlink="">
      <xdr:nvSpPr>
        <xdr:cNvPr id="8" name="正方形/長方形 7"/>
        <xdr:cNvSpPr/>
      </xdr:nvSpPr>
      <xdr:spPr bwMode="auto">
        <a:xfrm>
          <a:off x="0" y="0"/>
          <a:ext cx="2078935" cy="737153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40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R235"/>
  <sheetViews>
    <sheetView showGridLines="0" view="pageBreakPreview" zoomScale="110" zoomScaleNormal="100" zoomScaleSheetLayoutView="110" workbookViewId="0">
      <selection activeCell="AT58" sqref="AT58:AU60"/>
    </sheetView>
  </sheetViews>
  <sheetFormatPr defaultColWidth="1.25" defaultRowHeight="7.5" customHeight="1" x14ac:dyDescent="0.15"/>
  <cols>
    <col min="1" max="16384" width="1.25" style="1"/>
  </cols>
  <sheetData>
    <row r="1" spans="1:70" ht="7.5" customHeight="1" x14ac:dyDescent="0.15">
      <c r="AR1" s="62" t="s">
        <v>1</v>
      </c>
      <c r="AS1" s="63"/>
      <c r="AT1" s="63"/>
      <c r="AU1" s="63"/>
      <c r="AV1" s="63"/>
      <c r="AW1" s="63"/>
      <c r="AX1" s="64"/>
      <c r="AY1" s="62"/>
      <c r="AZ1" s="64"/>
      <c r="BA1" s="62"/>
      <c r="BB1" s="114"/>
      <c r="BC1" s="127"/>
      <c r="BD1" s="114"/>
      <c r="BE1" s="127"/>
      <c r="BF1" s="63"/>
      <c r="BG1" s="62"/>
      <c r="BH1" s="114"/>
      <c r="BI1" s="127"/>
      <c r="BJ1" s="114"/>
      <c r="BK1" s="127"/>
      <c r="BL1" s="64"/>
      <c r="BM1" s="62"/>
      <c r="BN1" s="114"/>
      <c r="BO1" s="127"/>
      <c r="BP1" s="114"/>
      <c r="BQ1" s="127"/>
      <c r="BR1" s="64"/>
    </row>
    <row r="2" spans="1:70" ht="7.5" customHeight="1" x14ac:dyDescent="0.15">
      <c r="AR2" s="65"/>
      <c r="AS2" s="66"/>
      <c r="AT2" s="66"/>
      <c r="AU2" s="66"/>
      <c r="AV2" s="66"/>
      <c r="AW2" s="66"/>
      <c r="AX2" s="67"/>
      <c r="AY2" s="65"/>
      <c r="AZ2" s="67"/>
      <c r="BA2" s="65"/>
      <c r="BB2" s="115"/>
      <c r="BC2" s="128"/>
      <c r="BD2" s="115"/>
      <c r="BE2" s="128"/>
      <c r="BF2" s="66"/>
      <c r="BG2" s="65"/>
      <c r="BH2" s="115"/>
      <c r="BI2" s="128"/>
      <c r="BJ2" s="115"/>
      <c r="BK2" s="128"/>
      <c r="BL2" s="67"/>
      <c r="BM2" s="65"/>
      <c r="BN2" s="115"/>
      <c r="BO2" s="128"/>
      <c r="BP2" s="115"/>
      <c r="BQ2" s="128"/>
      <c r="BR2" s="67"/>
    </row>
    <row r="3" spans="1:70" ht="7.5" customHeight="1" x14ac:dyDescent="0.15">
      <c r="AR3" s="65"/>
      <c r="AS3" s="66"/>
      <c r="AT3" s="66"/>
      <c r="AU3" s="66"/>
      <c r="AV3" s="66"/>
      <c r="AW3" s="66"/>
      <c r="AX3" s="67"/>
      <c r="AY3" s="65"/>
      <c r="AZ3" s="67"/>
      <c r="BA3" s="65"/>
      <c r="BB3" s="115"/>
      <c r="BC3" s="128"/>
      <c r="BD3" s="115"/>
      <c r="BE3" s="128"/>
      <c r="BF3" s="66"/>
      <c r="BG3" s="65"/>
      <c r="BH3" s="115"/>
      <c r="BI3" s="128"/>
      <c r="BJ3" s="115"/>
      <c r="BK3" s="128"/>
      <c r="BL3" s="67"/>
      <c r="BM3" s="65"/>
      <c r="BN3" s="115"/>
      <c r="BO3" s="128"/>
      <c r="BP3" s="115"/>
      <c r="BQ3" s="128"/>
      <c r="BR3" s="67"/>
    </row>
    <row r="4" spans="1:70" ht="7.5" customHeight="1" x14ac:dyDescent="0.15">
      <c r="AR4" s="68"/>
      <c r="AS4" s="69"/>
      <c r="AT4" s="69"/>
      <c r="AU4" s="69"/>
      <c r="AV4" s="69"/>
      <c r="AW4" s="69"/>
      <c r="AX4" s="70"/>
      <c r="AY4" s="68"/>
      <c r="AZ4" s="70"/>
      <c r="BA4" s="68"/>
      <c r="BB4" s="116"/>
      <c r="BC4" s="129"/>
      <c r="BD4" s="116"/>
      <c r="BE4" s="129"/>
      <c r="BF4" s="69"/>
      <c r="BG4" s="68"/>
      <c r="BH4" s="116"/>
      <c r="BI4" s="129"/>
      <c r="BJ4" s="116"/>
      <c r="BK4" s="129"/>
      <c r="BL4" s="70"/>
      <c r="BM4" s="68"/>
      <c r="BN4" s="116"/>
      <c r="BO4" s="129"/>
      <c r="BP4" s="116"/>
      <c r="BQ4" s="129"/>
      <c r="BR4" s="70"/>
    </row>
    <row r="5" spans="1:70" ht="7.5" customHeight="1" x14ac:dyDescent="0.15"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ht="7.5" customHeight="1" x14ac:dyDescent="0.15">
      <c r="P6" s="295" t="s">
        <v>42</v>
      </c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</row>
    <row r="7" spans="1:70" ht="7.5" customHeight="1" x14ac:dyDescent="0.15"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5"/>
      <c r="BB7" s="295"/>
      <c r="BC7" s="295"/>
    </row>
    <row r="8" spans="1:70" ht="7.5" customHeight="1" x14ac:dyDescent="0.15"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</row>
    <row r="9" spans="1:70" ht="7.5" customHeight="1" x14ac:dyDescent="0.15">
      <c r="AT9" s="21"/>
      <c r="AU9" s="21"/>
      <c r="AV9" s="21"/>
      <c r="AW9" s="21"/>
      <c r="AX9" s="21"/>
      <c r="AY9" s="21"/>
      <c r="AZ9" s="21"/>
      <c r="BA9" s="21"/>
    </row>
    <row r="10" spans="1:70" ht="7.5" customHeight="1" x14ac:dyDescent="0.15">
      <c r="AT10" s="287" t="s">
        <v>43</v>
      </c>
      <c r="AU10" s="288"/>
      <c r="AV10" s="288"/>
      <c r="AW10" s="288"/>
      <c r="AX10" s="288"/>
      <c r="AY10" s="288"/>
      <c r="AZ10" s="289"/>
      <c r="BA10" s="293"/>
      <c r="BB10" s="270"/>
      <c r="BC10" s="270"/>
      <c r="BD10" s="270"/>
      <c r="BE10" s="270"/>
      <c r="BF10" s="270" t="s">
        <v>44</v>
      </c>
      <c r="BG10" s="270"/>
      <c r="BH10" s="270"/>
      <c r="BI10" s="270"/>
      <c r="BJ10" s="270" t="s">
        <v>45</v>
      </c>
      <c r="BK10" s="270"/>
      <c r="BL10" s="270"/>
      <c r="BM10" s="270"/>
      <c r="BN10" s="270"/>
      <c r="BO10" s="270" t="s">
        <v>46</v>
      </c>
      <c r="BP10" s="271"/>
      <c r="BQ10" s="23"/>
      <c r="BR10" s="23"/>
    </row>
    <row r="11" spans="1:70" ht="7.5" customHeight="1" x14ac:dyDescent="0.15">
      <c r="A11" s="111" t="s">
        <v>6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24"/>
      <c r="AT11" s="290"/>
      <c r="AU11" s="291"/>
      <c r="AV11" s="291"/>
      <c r="AW11" s="291"/>
      <c r="AX11" s="291"/>
      <c r="AY11" s="291"/>
      <c r="AZ11" s="292"/>
      <c r="BA11" s="294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3"/>
      <c r="BQ11" s="23"/>
      <c r="BR11" s="23"/>
    </row>
    <row r="12" spans="1:70" ht="7.5" customHeight="1" x14ac:dyDescent="0.1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</row>
    <row r="13" spans="1:70" ht="7.5" customHeight="1" x14ac:dyDescent="0.15">
      <c r="A13" s="274" t="s">
        <v>52</v>
      </c>
      <c r="B13" s="58"/>
      <c r="C13" s="58"/>
      <c r="D13" s="58"/>
      <c r="E13" s="58"/>
      <c r="F13" s="58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7"/>
      <c r="AJ13" s="113" t="s">
        <v>5</v>
      </c>
      <c r="AK13" s="63"/>
      <c r="AL13" s="63"/>
      <c r="AM13" s="63"/>
      <c r="AN13" s="63"/>
      <c r="AO13" s="114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5"/>
      <c r="BJ13" s="285"/>
      <c r="BK13" s="285"/>
      <c r="BL13" s="285"/>
      <c r="BM13" s="285"/>
      <c r="BN13" s="285"/>
      <c r="BO13" s="285"/>
      <c r="BP13" s="285"/>
      <c r="BQ13" s="285"/>
      <c r="BR13" s="286"/>
    </row>
    <row r="14" spans="1:70" ht="7.5" customHeight="1" x14ac:dyDescent="0.15">
      <c r="A14" s="275"/>
      <c r="B14" s="106"/>
      <c r="C14" s="106"/>
      <c r="D14" s="106"/>
      <c r="E14" s="106"/>
      <c r="F14" s="106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9"/>
      <c r="AJ14" s="284"/>
      <c r="AK14" s="66"/>
      <c r="AL14" s="66"/>
      <c r="AM14" s="66"/>
      <c r="AN14" s="66"/>
      <c r="AO14" s="115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8"/>
    </row>
    <row r="15" spans="1:70" ht="7.5" customHeight="1" x14ac:dyDescent="0.15">
      <c r="A15" s="275"/>
      <c r="B15" s="106"/>
      <c r="C15" s="106"/>
      <c r="D15" s="106"/>
      <c r="E15" s="106"/>
      <c r="F15" s="106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9"/>
      <c r="AJ15" s="284"/>
      <c r="AK15" s="66"/>
      <c r="AL15" s="66"/>
      <c r="AM15" s="66"/>
      <c r="AN15" s="66"/>
      <c r="AO15" s="115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8"/>
    </row>
    <row r="16" spans="1:70" ht="7.5" customHeight="1" x14ac:dyDescent="0.15">
      <c r="A16" s="41"/>
      <c r="B16" s="42"/>
      <c r="C16" s="42"/>
      <c r="D16" s="42"/>
      <c r="E16" s="42"/>
      <c r="F16" s="42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1"/>
      <c r="AJ16" s="65"/>
      <c r="AK16" s="66"/>
      <c r="AL16" s="66"/>
      <c r="AM16" s="66"/>
      <c r="AN16" s="66"/>
      <c r="AO16" s="115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8"/>
    </row>
    <row r="17" spans="1:70" ht="7.5" customHeight="1" x14ac:dyDescent="0.15">
      <c r="A17" s="43"/>
      <c r="B17" s="44"/>
      <c r="C17" s="44"/>
      <c r="D17" s="44"/>
      <c r="E17" s="44"/>
      <c r="F17" s="44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3"/>
      <c r="AJ17" s="68"/>
      <c r="AK17" s="69"/>
      <c r="AL17" s="69"/>
      <c r="AM17" s="69"/>
      <c r="AN17" s="69"/>
      <c r="AO17" s="116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1"/>
    </row>
    <row r="19" spans="1:70" ht="7.5" customHeight="1" x14ac:dyDescent="0.15">
      <c r="A19" s="111" t="s">
        <v>41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9"/>
      <c r="AJ19" s="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</row>
    <row r="20" spans="1:70" ht="7.5" customHeight="1" x14ac:dyDescent="0.1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15"/>
      <c r="AJ20" s="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</row>
    <row r="21" spans="1:70" ht="7.5" customHeight="1" x14ac:dyDescent="0.15">
      <c r="A21" s="62" t="s">
        <v>40</v>
      </c>
      <c r="B21" s="63"/>
      <c r="C21" s="63"/>
      <c r="D21" s="63"/>
      <c r="E21" s="63"/>
      <c r="F21" s="63"/>
      <c r="G21" s="63"/>
      <c r="H21" s="64"/>
      <c r="I21" s="62" t="s">
        <v>62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4"/>
      <c r="V21" s="62" t="s">
        <v>61</v>
      </c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  <c r="AI21" s="62" t="s">
        <v>60</v>
      </c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4"/>
      <c r="AV21" s="62" t="s">
        <v>59</v>
      </c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4"/>
    </row>
    <row r="22" spans="1:70" ht="7.5" customHeight="1" x14ac:dyDescent="0.15">
      <c r="A22" s="65"/>
      <c r="B22" s="66"/>
      <c r="C22" s="66"/>
      <c r="D22" s="66"/>
      <c r="E22" s="66"/>
      <c r="F22" s="66"/>
      <c r="G22" s="66"/>
      <c r="H22" s="67"/>
      <c r="I22" s="65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/>
      <c r="V22" s="65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65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7"/>
      <c r="AV22" s="65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7"/>
    </row>
    <row r="23" spans="1:70" ht="7.5" customHeight="1" x14ac:dyDescent="0.15">
      <c r="A23" s="65"/>
      <c r="B23" s="66"/>
      <c r="C23" s="66"/>
      <c r="D23" s="66"/>
      <c r="E23" s="66"/>
      <c r="F23" s="66"/>
      <c r="G23" s="66"/>
      <c r="H23" s="67"/>
      <c r="I23" s="65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/>
      <c r="V23" s="65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7"/>
      <c r="AI23" s="65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7"/>
      <c r="AV23" s="65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7"/>
    </row>
    <row r="24" spans="1:70" ht="7.5" customHeight="1" x14ac:dyDescent="0.15">
      <c r="A24" s="68"/>
      <c r="B24" s="69"/>
      <c r="C24" s="69"/>
      <c r="D24" s="69"/>
      <c r="E24" s="69"/>
      <c r="F24" s="69"/>
      <c r="G24" s="69"/>
      <c r="H24" s="70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/>
      <c r="V24" s="68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70"/>
      <c r="AI24" s="68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70"/>
      <c r="AV24" s="68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70"/>
    </row>
    <row r="25" spans="1:70" ht="7.5" customHeight="1" x14ac:dyDescent="0.15">
      <c r="A25" s="266"/>
      <c r="B25" s="267"/>
      <c r="C25" s="267" t="s">
        <v>58</v>
      </c>
      <c r="D25" s="267"/>
      <c r="E25" s="267"/>
      <c r="F25" s="267"/>
      <c r="G25" s="267" t="s">
        <v>57</v>
      </c>
      <c r="H25" s="268"/>
      <c r="I25" s="296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61" t="s">
        <v>63</v>
      </c>
      <c r="U25" s="265"/>
      <c r="V25" s="263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1" t="s">
        <v>0</v>
      </c>
      <c r="AH25" s="262"/>
      <c r="AI25" s="259">
        <f>I25-V25</f>
        <v>0</v>
      </c>
      <c r="AJ25" s="260"/>
      <c r="AK25" s="260"/>
      <c r="AL25" s="260"/>
      <c r="AM25" s="260"/>
      <c r="AN25" s="260"/>
      <c r="AO25" s="260"/>
      <c r="AP25" s="260"/>
      <c r="AQ25" s="260"/>
      <c r="AR25" s="260"/>
      <c r="AS25" s="260"/>
      <c r="AT25" s="261" t="s">
        <v>0</v>
      </c>
      <c r="AU25" s="265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4"/>
    </row>
    <row r="26" spans="1:70" ht="7.5" customHeight="1" x14ac:dyDescent="0.15">
      <c r="A26" s="266"/>
      <c r="B26" s="267"/>
      <c r="C26" s="267"/>
      <c r="D26" s="267"/>
      <c r="E26" s="267"/>
      <c r="F26" s="267"/>
      <c r="G26" s="267"/>
      <c r="H26" s="268"/>
      <c r="I26" s="296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61"/>
      <c r="U26" s="265"/>
      <c r="V26" s="263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1"/>
      <c r="AH26" s="262"/>
      <c r="AI26" s="259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1"/>
      <c r="AU26" s="265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7"/>
    </row>
    <row r="27" spans="1:70" ht="7.5" customHeight="1" x14ac:dyDescent="0.15">
      <c r="A27" s="266"/>
      <c r="B27" s="267"/>
      <c r="C27" s="267"/>
      <c r="D27" s="267"/>
      <c r="E27" s="267"/>
      <c r="F27" s="267"/>
      <c r="G27" s="267"/>
      <c r="H27" s="268"/>
      <c r="I27" s="296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61"/>
      <c r="U27" s="265"/>
      <c r="V27" s="263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1"/>
      <c r="AH27" s="262"/>
      <c r="AI27" s="259"/>
      <c r="AJ27" s="260"/>
      <c r="AK27" s="260"/>
      <c r="AL27" s="260"/>
      <c r="AM27" s="260"/>
      <c r="AN27" s="260"/>
      <c r="AO27" s="260"/>
      <c r="AP27" s="260"/>
      <c r="AQ27" s="260"/>
      <c r="AR27" s="260"/>
      <c r="AS27" s="260"/>
      <c r="AT27" s="261"/>
      <c r="AU27" s="265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264"/>
    </row>
    <row r="28" spans="1:70" ht="7.5" customHeight="1" x14ac:dyDescent="0.15">
      <c r="A28" s="266"/>
      <c r="B28" s="267"/>
      <c r="C28" s="267" t="s">
        <v>58</v>
      </c>
      <c r="D28" s="267"/>
      <c r="E28" s="267"/>
      <c r="F28" s="267"/>
      <c r="G28" s="267" t="s">
        <v>57</v>
      </c>
      <c r="H28" s="268"/>
      <c r="I28" s="296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61" t="s">
        <v>63</v>
      </c>
      <c r="U28" s="265"/>
      <c r="V28" s="263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1" t="s">
        <v>0</v>
      </c>
      <c r="AH28" s="262"/>
      <c r="AI28" s="259">
        <f t="shared" ref="AI28" si="0">I28-V28</f>
        <v>0</v>
      </c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1" t="s">
        <v>0</v>
      </c>
      <c r="AU28" s="265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4"/>
    </row>
    <row r="29" spans="1:70" ht="7.5" customHeight="1" x14ac:dyDescent="0.15">
      <c r="A29" s="266"/>
      <c r="B29" s="267"/>
      <c r="C29" s="267"/>
      <c r="D29" s="267"/>
      <c r="E29" s="267"/>
      <c r="F29" s="267"/>
      <c r="G29" s="267"/>
      <c r="H29" s="268"/>
      <c r="I29" s="296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61"/>
      <c r="U29" s="265"/>
      <c r="V29" s="263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1"/>
      <c r="AH29" s="262"/>
      <c r="AI29" s="259"/>
      <c r="AJ29" s="260"/>
      <c r="AK29" s="260"/>
      <c r="AL29" s="260"/>
      <c r="AM29" s="260"/>
      <c r="AN29" s="260"/>
      <c r="AO29" s="260"/>
      <c r="AP29" s="260"/>
      <c r="AQ29" s="260"/>
      <c r="AR29" s="260"/>
      <c r="AS29" s="260"/>
      <c r="AT29" s="261"/>
      <c r="AU29" s="265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7"/>
    </row>
    <row r="30" spans="1:70" ht="7.5" customHeight="1" x14ac:dyDescent="0.15">
      <c r="A30" s="266"/>
      <c r="B30" s="267"/>
      <c r="C30" s="267"/>
      <c r="D30" s="267"/>
      <c r="E30" s="267"/>
      <c r="F30" s="267"/>
      <c r="G30" s="267"/>
      <c r="H30" s="268"/>
      <c r="I30" s="296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61"/>
      <c r="U30" s="265"/>
      <c r="V30" s="263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1"/>
      <c r="AH30" s="262"/>
      <c r="AI30" s="259"/>
      <c r="AJ30" s="260"/>
      <c r="AK30" s="260"/>
      <c r="AL30" s="260"/>
      <c r="AM30" s="260"/>
      <c r="AN30" s="260"/>
      <c r="AO30" s="260"/>
      <c r="AP30" s="260"/>
      <c r="AQ30" s="260"/>
      <c r="AR30" s="260"/>
      <c r="AS30" s="260"/>
      <c r="AT30" s="261"/>
      <c r="AU30" s="265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264"/>
    </row>
    <row r="31" spans="1:70" ht="7.5" customHeight="1" x14ac:dyDescent="0.15">
      <c r="A31" s="266"/>
      <c r="B31" s="267"/>
      <c r="C31" s="267" t="s">
        <v>58</v>
      </c>
      <c r="D31" s="267"/>
      <c r="E31" s="267"/>
      <c r="F31" s="267"/>
      <c r="G31" s="267" t="s">
        <v>57</v>
      </c>
      <c r="H31" s="268"/>
      <c r="I31" s="296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61" t="s">
        <v>63</v>
      </c>
      <c r="U31" s="265"/>
      <c r="V31" s="263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1" t="s">
        <v>0</v>
      </c>
      <c r="AH31" s="262"/>
      <c r="AI31" s="259">
        <f t="shared" ref="AI31" si="1">I31-V31</f>
        <v>0</v>
      </c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1" t="s">
        <v>0</v>
      </c>
      <c r="AU31" s="265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4"/>
    </row>
    <row r="32" spans="1:70" ht="7.5" customHeight="1" x14ac:dyDescent="0.15">
      <c r="A32" s="266"/>
      <c r="B32" s="267"/>
      <c r="C32" s="267"/>
      <c r="D32" s="267"/>
      <c r="E32" s="267"/>
      <c r="F32" s="267"/>
      <c r="G32" s="267"/>
      <c r="H32" s="268"/>
      <c r="I32" s="296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61"/>
      <c r="U32" s="265"/>
      <c r="V32" s="263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1"/>
      <c r="AH32" s="262"/>
      <c r="AI32" s="259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1"/>
      <c r="AU32" s="265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7"/>
    </row>
    <row r="33" spans="1:70" ht="7.5" customHeight="1" x14ac:dyDescent="0.15">
      <c r="A33" s="266"/>
      <c r="B33" s="267"/>
      <c r="C33" s="267"/>
      <c r="D33" s="267"/>
      <c r="E33" s="267"/>
      <c r="F33" s="267"/>
      <c r="G33" s="267"/>
      <c r="H33" s="268"/>
      <c r="I33" s="296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61"/>
      <c r="U33" s="265"/>
      <c r="V33" s="263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1"/>
      <c r="AH33" s="262"/>
      <c r="AI33" s="259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1"/>
      <c r="AU33" s="265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264"/>
    </row>
    <row r="34" spans="1:70" ht="7.5" customHeight="1" x14ac:dyDescent="0.15">
      <c r="A34" s="266"/>
      <c r="B34" s="267"/>
      <c r="C34" s="267" t="s">
        <v>58</v>
      </c>
      <c r="D34" s="267"/>
      <c r="E34" s="267"/>
      <c r="F34" s="267"/>
      <c r="G34" s="267" t="s">
        <v>57</v>
      </c>
      <c r="H34" s="268"/>
      <c r="I34" s="296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61" t="s">
        <v>63</v>
      </c>
      <c r="U34" s="265"/>
      <c r="V34" s="263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1" t="s">
        <v>0</v>
      </c>
      <c r="AH34" s="262"/>
      <c r="AI34" s="259">
        <f t="shared" ref="AI34" si="2">I34-V34</f>
        <v>0</v>
      </c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1" t="s">
        <v>0</v>
      </c>
      <c r="AU34" s="265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4"/>
    </row>
    <row r="35" spans="1:70" ht="7.5" customHeight="1" x14ac:dyDescent="0.15">
      <c r="A35" s="266"/>
      <c r="B35" s="267"/>
      <c r="C35" s="267"/>
      <c r="D35" s="267"/>
      <c r="E35" s="267"/>
      <c r="F35" s="267"/>
      <c r="G35" s="267"/>
      <c r="H35" s="268"/>
      <c r="I35" s="296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61"/>
      <c r="U35" s="265"/>
      <c r="V35" s="263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1"/>
      <c r="AH35" s="262"/>
      <c r="AI35" s="259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1"/>
      <c r="AU35" s="265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7"/>
    </row>
    <row r="36" spans="1:70" ht="7.5" customHeight="1" x14ac:dyDescent="0.15">
      <c r="A36" s="266"/>
      <c r="B36" s="267"/>
      <c r="C36" s="267"/>
      <c r="D36" s="267"/>
      <c r="E36" s="267"/>
      <c r="F36" s="267"/>
      <c r="G36" s="267"/>
      <c r="H36" s="268"/>
      <c r="I36" s="296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61"/>
      <c r="U36" s="265"/>
      <c r="V36" s="263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1"/>
      <c r="AH36" s="262"/>
      <c r="AI36" s="259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1"/>
      <c r="AU36" s="265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264"/>
    </row>
    <row r="37" spans="1:70" ht="7.5" customHeight="1" x14ac:dyDescent="0.15">
      <c r="A37" s="266"/>
      <c r="B37" s="267"/>
      <c r="C37" s="267" t="s">
        <v>58</v>
      </c>
      <c r="D37" s="267"/>
      <c r="E37" s="267"/>
      <c r="F37" s="267"/>
      <c r="G37" s="267" t="s">
        <v>57</v>
      </c>
      <c r="H37" s="268"/>
      <c r="I37" s="296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61" t="s">
        <v>63</v>
      </c>
      <c r="U37" s="265"/>
      <c r="V37" s="263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1" t="s">
        <v>0</v>
      </c>
      <c r="AH37" s="262"/>
      <c r="AI37" s="259">
        <f t="shared" ref="AI37" si="3">I37-V37</f>
        <v>0</v>
      </c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1" t="s">
        <v>0</v>
      </c>
      <c r="AU37" s="265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4"/>
    </row>
    <row r="38" spans="1:70" ht="7.5" customHeight="1" x14ac:dyDescent="0.15">
      <c r="A38" s="266"/>
      <c r="B38" s="267"/>
      <c r="C38" s="267"/>
      <c r="D38" s="267"/>
      <c r="E38" s="267"/>
      <c r="F38" s="267"/>
      <c r="G38" s="267"/>
      <c r="H38" s="268"/>
      <c r="I38" s="296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61"/>
      <c r="U38" s="265"/>
      <c r="V38" s="263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1"/>
      <c r="AH38" s="262"/>
      <c r="AI38" s="259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1"/>
      <c r="AU38" s="265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7"/>
    </row>
    <row r="39" spans="1:70" ht="7.5" customHeight="1" x14ac:dyDescent="0.15">
      <c r="A39" s="266"/>
      <c r="B39" s="267"/>
      <c r="C39" s="267"/>
      <c r="D39" s="267"/>
      <c r="E39" s="267"/>
      <c r="F39" s="267"/>
      <c r="G39" s="267"/>
      <c r="H39" s="268"/>
      <c r="I39" s="296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61"/>
      <c r="U39" s="265"/>
      <c r="V39" s="263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1"/>
      <c r="AH39" s="262"/>
      <c r="AI39" s="259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1"/>
      <c r="AU39" s="265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264"/>
    </row>
    <row r="40" spans="1:70" ht="7.5" customHeight="1" x14ac:dyDescent="0.15">
      <c r="A40" s="266"/>
      <c r="B40" s="267"/>
      <c r="C40" s="267" t="s">
        <v>58</v>
      </c>
      <c r="D40" s="267"/>
      <c r="E40" s="267"/>
      <c r="F40" s="267"/>
      <c r="G40" s="267" t="s">
        <v>57</v>
      </c>
      <c r="H40" s="268"/>
      <c r="I40" s="296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61" t="s">
        <v>63</v>
      </c>
      <c r="U40" s="265"/>
      <c r="V40" s="263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1" t="s">
        <v>0</v>
      </c>
      <c r="AH40" s="262"/>
      <c r="AI40" s="259">
        <f t="shared" ref="AI40" si="4">I40-V40</f>
        <v>0</v>
      </c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1" t="s">
        <v>0</v>
      </c>
      <c r="AU40" s="265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4"/>
    </row>
    <row r="41" spans="1:70" ht="7.5" customHeight="1" x14ac:dyDescent="0.15">
      <c r="A41" s="266"/>
      <c r="B41" s="267"/>
      <c r="C41" s="267"/>
      <c r="D41" s="267"/>
      <c r="E41" s="267"/>
      <c r="F41" s="267"/>
      <c r="G41" s="267"/>
      <c r="H41" s="268"/>
      <c r="I41" s="296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61"/>
      <c r="U41" s="265"/>
      <c r="V41" s="263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1"/>
      <c r="AH41" s="262"/>
      <c r="AI41" s="259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1"/>
      <c r="AU41" s="265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7"/>
    </row>
    <row r="42" spans="1:70" ht="7.5" customHeight="1" x14ac:dyDescent="0.15">
      <c r="A42" s="266"/>
      <c r="B42" s="267"/>
      <c r="C42" s="267"/>
      <c r="D42" s="267"/>
      <c r="E42" s="267"/>
      <c r="F42" s="267"/>
      <c r="G42" s="267"/>
      <c r="H42" s="268"/>
      <c r="I42" s="296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61"/>
      <c r="U42" s="265"/>
      <c r="V42" s="263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1"/>
      <c r="AH42" s="262"/>
      <c r="AI42" s="259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1"/>
      <c r="AU42" s="265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264"/>
    </row>
    <row r="43" spans="1:70" ht="7.5" customHeight="1" x14ac:dyDescent="0.15">
      <c r="A43" s="266"/>
      <c r="B43" s="267"/>
      <c r="C43" s="267" t="s">
        <v>58</v>
      </c>
      <c r="D43" s="267"/>
      <c r="E43" s="267"/>
      <c r="F43" s="267"/>
      <c r="G43" s="267" t="s">
        <v>57</v>
      </c>
      <c r="H43" s="268"/>
      <c r="I43" s="296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61" t="s">
        <v>63</v>
      </c>
      <c r="U43" s="265"/>
      <c r="V43" s="263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1" t="s">
        <v>0</v>
      </c>
      <c r="AH43" s="262"/>
      <c r="AI43" s="259">
        <f t="shared" ref="AI43" si="5">I43-V43</f>
        <v>0</v>
      </c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1" t="s">
        <v>0</v>
      </c>
      <c r="AU43" s="265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4"/>
    </row>
    <row r="44" spans="1:70" ht="7.5" customHeight="1" x14ac:dyDescent="0.15">
      <c r="A44" s="266"/>
      <c r="B44" s="267"/>
      <c r="C44" s="267"/>
      <c r="D44" s="267"/>
      <c r="E44" s="267"/>
      <c r="F44" s="267"/>
      <c r="G44" s="267"/>
      <c r="H44" s="268"/>
      <c r="I44" s="296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61"/>
      <c r="U44" s="265"/>
      <c r="V44" s="263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1"/>
      <c r="AH44" s="262"/>
      <c r="AI44" s="259"/>
      <c r="AJ44" s="260"/>
      <c r="AK44" s="260"/>
      <c r="AL44" s="260"/>
      <c r="AM44" s="260"/>
      <c r="AN44" s="260"/>
      <c r="AO44" s="260"/>
      <c r="AP44" s="260"/>
      <c r="AQ44" s="260"/>
      <c r="AR44" s="260"/>
      <c r="AS44" s="260"/>
      <c r="AT44" s="261"/>
      <c r="AU44" s="265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7"/>
    </row>
    <row r="45" spans="1:70" ht="7.5" customHeight="1" x14ac:dyDescent="0.15">
      <c r="A45" s="266"/>
      <c r="B45" s="267"/>
      <c r="C45" s="267"/>
      <c r="D45" s="267"/>
      <c r="E45" s="267"/>
      <c r="F45" s="267"/>
      <c r="G45" s="267"/>
      <c r="H45" s="268"/>
      <c r="I45" s="296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61"/>
      <c r="U45" s="265"/>
      <c r="V45" s="263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1"/>
      <c r="AH45" s="262"/>
      <c r="AI45" s="259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T45" s="261"/>
      <c r="AU45" s="265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264"/>
    </row>
    <row r="46" spans="1:70" ht="7.5" customHeight="1" x14ac:dyDescent="0.15">
      <c r="A46" s="266"/>
      <c r="B46" s="267"/>
      <c r="C46" s="267" t="s">
        <v>58</v>
      </c>
      <c r="D46" s="267"/>
      <c r="E46" s="267"/>
      <c r="F46" s="267"/>
      <c r="G46" s="267" t="s">
        <v>57</v>
      </c>
      <c r="H46" s="268"/>
      <c r="I46" s="296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61" t="s">
        <v>63</v>
      </c>
      <c r="U46" s="265"/>
      <c r="V46" s="263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1" t="s">
        <v>0</v>
      </c>
      <c r="AH46" s="262"/>
      <c r="AI46" s="259">
        <f t="shared" ref="AI46" si="6">I46-V46</f>
        <v>0</v>
      </c>
      <c r="AJ46" s="260"/>
      <c r="AK46" s="260"/>
      <c r="AL46" s="260"/>
      <c r="AM46" s="260"/>
      <c r="AN46" s="260"/>
      <c r="AO46" s="260"/>
      <c r="AP46" s="260"/>
      <c r="AQ46" s="260"/>
      <c r="AR46" s="260"/>
      <c r="AS46" s="260"/>
      <c r="AT46" s="261" t="s">
        <v>0</v>
      </c>
      <c r="AU46" s="265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4"/>
    </row>
    <row r="47" spans="1:70" ht="7.5" customHeight="1" x14ac:dyDescent="0.15">
      <c r="A47" s="266"/>
      <c r="B47" s="267"/>
      <c r="C47" s="267"/>
      <c r="D47" s="267"/>
      <c r="E47" s="267"/>
      <c r="F47" s="267"/>
      <c r="G47" s="267"/>
      <c r="H47" s="268"/>
      <c r="I47" s="296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61"/>
      <c r="U47" s="265"/>
      <c r="V47" s="263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1"/>
      <c r="AH47" s="262"/>
      <c r="AI47" s="259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1"/>
      <c r="AU47" s="265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7"/>
    </row>
    <row r="48" spans="1:70" ht="7.5" customHeight="1" x14ac:dyDescent="0.15">
      <c r="A48" s="266"/>
      <c r="B48" s="267"/>
      <c r="C48" s="267"/>
      <c r="D48" s="267"/>
      <c r="E48" s="267"/>
      <c r="F48" s="267"/>
      <c r="G48" s="267"/>
      <c r="H48" s="268"/>
      <c r="I48" s="296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61"/>
      <c r="U48" s="265"/>
      <c r="V48" s="263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1"/>
      <c r="AH48" s="262"/>
      <c r="AI48" s="259"/>
      <c r="AJ48" s="260"/>
      <c r="AK48" s="260"/>
      <c r="AL48" s="260"/>
      <c r="AM48" s="260"/>
      <c r="AN48" s="260"/>
      <c r="AO48" s="260"/>
      <c r="AP48" s="260"/>
      <c r="AQ48" s="260"/>
      <c r="AR48" s="260"/>
      <c r="AS48" s="260"/>
      <c r="AT48" s="261"/>
      <c r="AU48" s="265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264"/>
    </row>
    <row r="49" spans="1:70" ht="7.5" customHeight="1" x14ac:dyDescent="0.15">
      <c r="A49" s="266"/>
      <c r="B49" s="267"/>
      <c r="C49" s="267" t="s">
        <v>58</v>
      </c>
      <c r="D49" s="267"/>
      <c r="E49" s="267"/>
      <c r="F49" s="267"/>
      <c r="G49" s="267" t="s">
        <v>57</v>
      </c>
      <c r="H49" s="268"/>
      <c r="I49" s="296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61" t="s">
        <v>63</v>
      </c>
      <c r="U49" s="265"/>
      <c r="V49" s="263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1" t="s">
        <v>0</v>
      </c>
      <c r="AH49" s="262"/>
      <c r="AI49" s="259">
        <f t="shared" ref="AI49" si="7">I49-V49</f>
        <v>0</v>
      </c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1" t="s">
        <v>0</v>
      </c>
      <c r="AU49" s="265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4"/>
    </row>
    <row r="50" spans="1:70" ht="7.5" customHeight="1" x14ac:dyDescent="0.15">
      <c r="A50" s="266"/>
      <c r="B50" s="267"/>
      <c r="C50" s="267"/>
      <c r="D50" s="267"/>
      <c r="E50" s="267"/>
      <c r="F50" s="267"/>
      <c r="G50" s="267"/>
      <c r="H50" s="268"/>
      <c r="I50" s="296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61"/>
      <c r="U50" s="265"/>
      <c r="V50" s="263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1"/>
      <c r="AH50" s="262"/>
      <c r="AI50" s="259"/>
      <c r="AJ50" s="260"/>
      <c r="AK50" s="260"/>
      <c r="AL50" s="260"/>
      <c r="AM50" s="260"/>
      <c r="AN50" s="260"/>
      <c r="AO50" s="260"/>
      <c r="AP50" s="260"/>
      <c r="AQ50" s="260"/>
      <c r="AR50" s="260"/>
      <c r="AS50" s="260"/>
      <c r="AT50" s="261"/>
      <c r="AU50" s="265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7"/>
    </row>
    <row r="51" spans="1:70" ht="7.5" customHeight="1" x14ac:dyDescent="0.15">
      <c r="A51" s="266"/>
      <c r="B51" s="267"/>
      <c r="C51" s="267"/>
      <c r="D51" s="267"/>
      <c r="E51" s="267"/>
      <c r="F51" s="267"/>
      <c r="G51" s="267"/>
      <c r="H51" s="268"/>
      <c r="I51" s="296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61"/>
      <c r="U51" s="265"/>
      <c r="V51" s="263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1"/>
      <c r="AH51" s="262"/>
      <c r="AI51" s="259"/>
      <c r="AJ51" s="260"/>
      <c r="AK51" s="260"/>
      <c r="AL51" s="260"/>
      <c r="AM51" s="260"/>
      <c r="AN51" s="260"/>
      <c r="AO51" s="260"/>
      <c r="AP51" s="260"/>
      <c r="AQ51" s="260"/>
      <c r="AR51" s="260"/>
      <c r="AS51" s="260"/>
      <c r="AT51" s="261"/>
      <c r="AU51" s="265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264"/>
    </row>
    <row r="52" spans="1:70" ht="7.5" customHeight="1" x14ac:dyDescent="0.15">
      <c r="A52" s="266"/>
      <c r="B52" s="267"/>
      <c r="C52" s="267" t="s">
        <v>58</v>
      </c>
      <c r="D52" s="267"/>
      <c r="E52" s="267"/>
      <c r="F52" s="267"/>
      <c r="G52" s="267" t="s">
        <v>57</v>
      </c>
      <c r="H52" s="268"/>
      <c r="I52" s="296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61" t="s">
        <v>63</v>
      </c>
      <c r="U52" s="265"/>
      <c r="V52" s="263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1" t="s">
        <v>0</v>
      </c>
      <c r="AH52" s="262"/>
      <c r="AI52" s="259">
        <f t="shared" ref="AI52" si="8">I52-V52</f>
        <v>0</v>
      </c>
      <c r="AJ52" s="260"/>
      <c r="AK52" s="260"/>
      <c r="AL52" s="260"/>
      <c r="AM52" s="260"/>
      <c r="AN52" s="260"/>
      <c r="AO52" s="260"/>
      <c r="AP52" s="260"/>
      <c r="AQ52" s="260"/>
      <c r="AR52" s="260"/>
      <c r="AS52" s="260"/>
      <c r="AT52" s="261" t="s">
        <v>0</v>
      </c>
      <c r="AU52" s="265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4"/>
    </row>
    <row r="53" spans="1:70" ht="7.5" customHeight="1" x14ac:dyDescent="0.15">
      <c r="A53" s="266"/>
      <c r="B53" s="267"/>
      <c r="C53" s="267"/>
      <c r="D53" s="267"/>
      <c r="E53" s="267"/>
      <c r="F53" s="267"/>
      <c r="G53" s="267"/>
      <c r="H53" s="268"/>
      <c r="I53" s="296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61"/>
      <c r="U53" s="265"/>
      <c r="V53" s="263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1"/>
      <c r="AH53" s="262"/>
      <c r="AI53" s="259"/>
      <c r="AJ53" s="260"/>
      <c r="AK53" s="260"/>
      <c r="AL53" s="260"/>
      <c r="AM53" s="260"/>
      <c r="AN53" s="260"/>
      <c r="AO53" s="260"/>
      <c r="AP53" s="260"/>
      <c r="AQ53" s="260"/>
      <c r="AR53" s="260"/>
      <c r="AS53" s="260"/>
      <c r="AT53" s="261"/>
      <c r="AU53" s="265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7"/>
    </row>
    <row r="54" spans="1:70" ht="7.5" customHeight="1" x14ac:dyDescent="0.15">
      <c r="A54" s="266"/>
      <c r="B54" s="267"/>
      <c r="C54" s="267"/>
      <c r="D54" s="267"/>
      <c r="E54" s="267"/>
      <c r="F54" s="267"/>
      <c r="G54" s="267"/>
      <c r="H54" s="268"/>
      <c r="I54" s="296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61"/>
      <c r="U54" s="265"/>
      <c r="V54" s="263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1"/>
      <c r="AH54" s="262"/>
      <c r="AI54" s="259"/>
      <c r="AJ54" s="260"/>
      <c r="AK54" s="260"/>
      <c r="AL54" s="260"/>
      <c r="AM54" s="260"/>
      <c r="AN54" s="260"/>
      <c r="AO54" s="260"/>
      <c r="AP54" s="260"/>
      <c r="AQ54" s="260"/>
      <c r="AR54" s="260"/>
      <c r="AS54" s="260"/>
      <c r="AT54" s="261"/>
      <c r="AU54" s="265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264"/>
    </row>
    <row r="55" spans="1:70" ht="8.25" customHeight="1" x14ac:dyDescent="0.15">
      <c r="A55" s="266"/>
      <c r="B55" s="267"/>
      <c r="C55" s="267" t="s">
        <v>58</v>
      </c>
      <c r="D55" s="267"/>
      <c r="E55" s="267"/>
      <c r="F55" s="267"/>
      <c r="G55" s="267" t="s">
        <v>57</v>
      </c>
      <c r="H55" s="268"/>
      <c r="I55" s="296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61" t="s">
        <v>63</v>
      </c>
      <c r="U55" s="265"/>
      <c r="V55" s="263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1" t="s">
        <v>0</v>
      </c>
      <c r="AH55" s="262"/>
      <c r="AI55" s="259">
        <f t="shared" ref="AI55" si="9">I55-V55</f>
        <v>0</v>
      </c>
      <c r="AJ55" s="260"/>
      <c r="AK55" s="260"/>
      <c r="AL55" s="260"/>
      <c r="AM55" s="260"/>
      <c r="AN55" s="260"/>
      <c r="AO55" s="260"/>
      <c r="AP55" s="260"/>
      <c r="AQ55" s="260"/>
      <c r="AR55" s="260"/>
      <c r="AS55" s="260"/>
      <c r="AT55" s="261" t="s">
        <v>0</v>
      </c>
      <c r="AU55" s="265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4"/>
    </row>
    <row r="56" spans="1:70" ht="7.5" customHeight="1" x14ac:dyDescent="0.15">
      <c r="A56" s="266"/>
      <c r="B56" s="267"/>
      <c r="C56" s="267"/>
      <c r="D56" s="267"/>
      <c r="E56" s="267"/>
      <c r="F56" s="267"/>
      <c r="G56" s="267"/>
      <c r="H56" s="268"/>
      <c r="I56" s="296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61"/>
      <c r="U56" s="265"/>
      <c r="V56" s="263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1"/>
      <c r="AH56" s="262"/>
      <c r="AI56" s="259"/>
      <c r="AJ56" s="260"/>
      <c r="AK56" s="260"/>
      <c r="AL56" s="260"/>
      <c r="AM56" s="260"/>
      <c r="AN56" s="260"/>
      <c r="AO56" s="260"/>
      <c r="AP56" s="260"/>
      <c r="AQ56" s="260"/>
      <c r="AR56" s="260"/>
      <c r="AS56" s="260"/>
      <c r="AT56" s="261"/>
      <c r="AU56" s="265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7"/>
    </row>
    <row r="57" spans="1:70" ht="7.5" customHeight="1" x14ac:dyDescent="0.15">
      <c r="A57" s="266"/>
      <c r="B57" s="267"/>
      <c r="C57" s="267"/>
      <c r="D57" s="267"/>
      <c r="E57" s="267"/>
      <c r="F57" s="267"/>
      <c r="G57" s="267"/>
      <c r="H57" s="268"/>
      <c r="I57" s="296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61"/>
      <c r="U57" s="265"/>
      <c r="V57" s="263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1"/>
      <c r="AH57" s="262"/>
      <c r="AI57" s="259"/>
      <c r="AJ57" s="260"/>
      <c r="AK57" s="260"/>
      <c r="AL57" s="260"/>
      <c r="AM57" s="260"/>
      <c r="AN57" s="260"/>
      <c r="AO57" s="260"/>
      <c r="AP57" s="260"/>
      <c r="AQ57" s="260"/>
      <c r="AR57" s="260"/>
      <c r="AS57" s="260"/>
      <c r="AT57" s="261"/>
      <c r="AU57" s="265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264"/>
    </row>
    <row r="58" spans="1:70" ht="7.5" customHeight="1" x14ac:dyDescent="0.15">
      <c r="A58" s="266"/>
      <c r="B58" s="267"/>
      <c r="C58" s="267" t="s">
        <v>58</v>
      </c>
      <c r="D58" s="267"/>
      <c r="E58" s="267"/>
      <c r="F58" s="267"/>
      <c r="G58" s="267" t="s">
        <v>57</v>
      </c>
      <c r="H58" s="268"/>
      <c r="I58" s="296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61" t="s">
        <v>63</v>
      </c>
      <c r="U58" s="265"/>
      <c r="V58" s="263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1" t="s">
        <v>0</v>
      </c>
      <c r="AH58" s="262"/>
      <c r="AI58" s="259">
        <f t="shared" ref="AI58" si="10">I58-V58</f>
        <v>0</v>
      </c>
      <c r="AJ58" s="260"/>
      <c r="AK58" s="260"/>
      <c r="AL58" s="260"/>
      <c r="AM58" s="260"/>
      <c r="AN58" s="260"/>
      <c r="AO58" s="260"/>
      <c r="AP58" s="260"/>
      <c r="AQ58" s="260"/>
      <c r="AR58" s="260"/>
      <c r="AS58" s="260"/>
      <c r="AT58" s="261" t="s">
        <v>0</v>
      </c>
      <c r="AU58" s="265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4"/>
    </row>
    <row r="59" spans="1:70" ht="7.5" customHeight="1" x14ac:dyDescent="0.15">
      <c r="A59" s="266"/>
      <c r="B59" s="267"/>
      <c r="C59" s="267"/>
      <c r="D59" s="267"/>
      <c r="E59" s="267"/>
      <c r="F59" s="267"/>
      <c r="G59" s="267"/>
      <c r="H59" s="268"/>
      <c r="I59" s="296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61"/>
      <c r="U59" s="265"/>
      <c r="V59" s="263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1"/>
      <c r="AH59" s="262"/>
      <c r="AI59" s="259"/>
      <c r="AJ59" s="260"/>
      <c r="AK59" s="260"/>
      <c r="AL59" s="260"/>
      <c r="AM59" s="260"/>
      <c r="AN59" s="260"/>
      <c r="AO59" s="260"/>
      <c r="AP59" s="260"/>
      <c r="AQ59" s="260"/>
      <c r="AR59" s="260"/>
      <c r="AS59" s="260"/>
      <c r="AT59" s="261"/>
      <c r="AU59" s="265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7"/>
    </row>
    <row r="60" spans="1:70" ht="7.5" customHeight="1" x14ac:dyDescent="0.15">
      <c r="A60" s="266"/>
      <c r="B60" s="267"/>
      <c r="C60" s="267"/>
      <c r="D60" s="267"/>
      <c r="E60" s="267"/>
      <c r="F60" s="267"/>
      <c r="G60" s="267"/>
      <c r="H60" s="268"/>
      <c r="I60" s="296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61"/>
      <c r="U60" s="265"/>
      <c r="V60" s="263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1"/>
      <c r="AH60" s="262"/>
      <c r="AI60" s="259"/>
      <c r="AJ60" s="260"/>
      <c r="AK60" s="260"/>
      <c r="AL60" s="260"/>
      <c r="AM60" s="260"/>
      <c r="AN60" s="260"/>
      <c r="AO60" s="260"/>
      <c r="AP60" s="260"/>
      <c r="AQ60" s="260"/>
      <c r="AR60" s="260"/>
      <c r="AS60" s="260"/>
      <c r="AT60" s="261"/>
      <c r="AU60" s="265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264"/>
    </row>
    <row r="61" spans="1:70" ht="7.5" customHeight="1" x14ac:dyDescent="0.15">
      <c r="A61" s="10"/>
      <c r="B61" s="10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</row>
    <row r="62" spans="1:70" ht="7.5" customHeight="1" x14ac:dyDescent="0.15">
      <c r="A62" s="111" t="s">
        <v>39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9"/>
      <c r="AJ62" s="15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</row>
    <row r="63" spans="1:70" ht="7.5" customHeight="1" x14ac:dyDescent="0.15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15"/>
      <c r="AJ63" s="15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</row>
    <row r="64" spans="1:70" ht="7.5" customHeight="1" x14ac:dyDescent="0.15">
      <c r="A64" s="298" t="s">
        <v>4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239"/>
      <c r="Z64" s="118" t="s">
        <v>3</v>
      </c>
      <c r="AA64" s="118"/>
      <c r="AB64" s="118"/>
      <c r="AC64" s="118"/>
      <c r="AD64" s="118"/>
      <c r="AE64" s="118"/>
      <c r="AF64" s="118"/>
      <c r="AG64" s="118"/>
      <c r="AH64" s="118"/>
      <c r="AI64" s="239"/>
      <c r="AJ64" s="298" t="s">
        <v>4</v>
      </c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239"/>
      <c r="BI64" s="118" t="s">
        <v>3</v>
      </c>
      <c r="BJ64" s="118"/>
      <c r="BK64" s="118"/>
      <c r="BL64" s="118"/>
      <c r="BM64" s="118"/>
      <c r="BN64" s="118"/>
      <c r="BO64" s="118"/>
      <c r="BP64" s="118"/>
      <c r="BQ64" s="118"/>
      <c r="BR64" s="239"/>
    </row>
    <row r="65" spans="1:70" ht="7.5" customHeight="1" x14ac:dyDescent="0.15">
      <c r="A65" s="299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240"/>
      <c r="Z65" s="120"/>
      <c r="AA65" s="120"/>
      <c r="AB65" s="120"/>
      <c r="AC65" s="120"/>
      <c r="AD65" s="120"/>
      <c r="AE65" s="120"/>
      <c r="AF65" s="120"/>
      <c r="AG65" s="120"/>
      <c r="AH65" s="120"/>
      <c r="AI65" s="240"/>
      <c r="AJ65" s="299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240"/>
      <c r="BI65" s="120"/>
      <c r="BJ65" s="120"/>
      <c r="BK65" s="120"/>
      <c r="BL65" s="120"/>
      <c r="BM65" s="120"/>
      <c r="BN65" s="120"/>
      <c r="BO65" s="120"/>
      <c r="BP65" s="120"/>
      <c r="BQ65" s="120"/>
      <c r="BR65" s="240"/>
    </row>
    <row r="66" spans="1:70" ht="7.5" customHeight="1" x14ac:dyDescent="0.15">
      <c r="A66" s="300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243"/>
      <c r="Z66" s="122"/>
      <c r="AA66" s="122"/>
      <c r="AB66" s="122"/>
      <c r="AC66" s="122"/>
      <c r="AD66" s="122"/>
      <c r="AE66" s="122"/>
      <c r="AF66" s="122"/>
      <c r="AG66" s="122"/>
      <c r="AH66" s="122"/>
      <c r="AI66" s="243"/>
      <c r="AJ66" s="300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243"/>
      <c r="BI66" s="122"/>
      <c r="BJ66" s="122"/>
      <c r="BK66" s="122"/>
      <c r="BL66" s="122"/>
      <c r="BM66" s="122"/>
      <c r="BN66" s="122"/>
      <c r="BO66" s="122"/>
      <c r="BP66" s="122"/>
      <c r="BQ66" s="122"/>
      <c r="BR66" s="243"/>
    </row>
    <row r="67" spans="1:70" ht="7.5" customHeight="1" x14ac:dyDescent="0.15">
      <c r="A67" s="169" t="s">
        <v>38</v>
      </c>
      <c r="B67" s="170"/>
      <c r="C67" s="301"/>
      <c r="D67" s="304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6"/>
      <c r="Z67" s="180"/>
      <c r="AA67" s="181"/>
      <c r="AB67" s="181"/>
      <c r="AC67" s="181"/>
      <c r="AD67" s="181"/>
      <c r="AE67" s="181"/>
      <c r="AF67" s="181"/>
      <c r="AG67" s="182"/>
      <c r="AH67" s="97" t="s">
        <v>47</v>
      </c>
      <c r="AI67" s="140"/>
      <c r="AJ67" s="169" t="s">
        <v>37</v>
      </c>
      <c r="AK67" s="170"/>
      <c r="AL67" s="301"/>
      <c r="AM67" s="304"/>
      <c r="AN67" s="285"/>
      <c r="AO67" s="285"/>
      <c r="AP67" s="285"/>
      <c r="AQ67" s="285"/>
      <c r="AR67" s="285"/>
      <c r="AS67" s="285"/>
      <c r="AT67" s="285"/>
      <c r="AU67" s="285"/>
      <c r="AV67" s="285"/>
      <c r="AW67" s="285"/>
      <c r="AX67" s="285"/>
      <c r="AY67" s="285"/>
      <c r="AZ67" s="285"/>
      <c r="BA67" s="285"/>
      <c r="BB67" s="285"/>
      <c r="BC67" s="285"/>
      <c r="BD67" s="285"/>
      <c r="BE67" s="285"/>
      <c r="BF67" s="285"/>
      <c r="BG67" s="285"/>
      <c r="BH67" s="286"/>
      <c r="BI67" s="180"/>
      <c r="BJ67" s="181"/>
      <c r="BK67" s="181"/>
      <c r="BL67" s="181"/>
      <c r="BM67" s="181"/>
      <c r="BN67" s="181"/>
      <c r="BO67" s="181"/>
      <c r="BP67" s="182"/>
      <c r="BQ67" s="97" t="s">
        <v>47</v>
      </c>
      <c r="BR67" s="140"/>
    </row>
    <row r="68" spans="1:70" ht="7.5" customHeight="1" x14ac:dyDescent="0.15">
      <c r="A68" s="172"/>
      <c r="B68" s="173"/>
      <c r="C68" s="302"/>
      <c r="D68" s="248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8"/>
      <c r="Z68" s="161"/>
      <c r="AA68" s="162"/>
      <c r="AB68" s="162"/>
      <c r="AC68" s="162"/>
      <c r="AD68" s="162"/>
      <c r="AE68" s="162"/>
      <c r="AF68" s="162"/>
      <c r="AG68" s="163"/>
      <c r="AH68" s="82"/>
      <c r="AI68" s="134"/>
      <c r="AJ68" s="172"/>
      <c r="AK68" s="173"/>
      <c r="AL68" s="302"/>
      <c r="AM68" s="248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8"/>
      <c r="BI68" s="161"/>
      <c r="BJ68" s="162"/>
      <c r="BK68" s="162"/>
      <c r="BL68" s="162"/>
      <c r="BM68" s="162"/>
      <c r="BN68" s="162"/>
      <c r="BO68" s="162"/>
      <c r="BP68" s="163"/>
      <c r="BQ68" s="82"/>
      <c r="BR68" s="134"/>
    </row>
    <row r="69" spans="1:70" ht="7.5" customHeight="1" x14ac:dyDescent="0.15">
      <c r="A69" s="172"/>
      <c r="B69" s="173"/>
      <c r="C69" s="302"/>
      <c r="D69" s="102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161"/>
      <c r="AA69" s="162"/>
      <c r="AB69" s="162"/>
      <c r="AC69" s="162"/>
      <c r="AD69" s="162"/>
      <c r="AE69" s="162"/>
      <c r="AF69" s="162"/>
      <c r="AG69" s="163"/>
      <c r="AH69" s="82"/>
      <c r="AI69" s="134"/>
      <c r="AJ69" s="172"/>
      <c r="AK69" s="173"/>
      <c r="AL69" s="302"/>
      <c r="AM69" s="102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4"/>
      <c r="BI69" s="161"/>
      <c r="BJ69" s="162"/>
      <c r="BK69" s="162"/>
      <c r="BL69" s="162"/>
      <c r="BM69" s="162"/>
      <c r="BN69" s="162"/>
      <c r="BO69" s="162"/>
      <c r="BP69" s="163"/>
      <c r="BQ69" s="82"/>
      <c r="BR69" s="134"/>
    </row>
    <row r="70" spans="1:70" ht="7.5" customHeight="1" x14ac:dyDescent="0.15">
      <c r="A70" s="172"/>
      <c r="B70" s="173"/>
      <c r="C70" s="302"/>
      <c r="D70" s="247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5"/>
      <c r="Z70" s="161"/>
      <c r="AA70" s="162"/>
      <c r="AB70" s="162"/>
      <c r="AC70" s="162"/>
      <c r="AD70" s="162"/>
      <c r="AE70" s="162"/>
      <c r="AF70" s="162"/>
      <c r="AG70" s="163"/>
      <c r="AH70" s="82" t="s">
        <v>47</v>
      </c>
      <c r="AI70" s="134"/>
      <c r="AJ70" s="172"/>
      <c r="AK70" s="173"/>
      <c r="AL70" s="302"/>
      <c r="AM70" s="247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5"/>
      <c r="BI70" s="161"/>
      <c r="BJ70" s="162"/>
      <c r="BK70" s="162"/>
      <c r="BL70" s="162"/>
      <c r="BM70" s="162"/>
      <c r="BN70" s="162"/>
      <c r="BO70" s="162"/>
      <c r="BP70" s="163"/>
      <c r="BQ70" s="82" t="s">
        <v>47</v>
      </c>
      <c r="BR70" s="134"/>
    </row>
    <row r="71" spans="1:70" ht="7.5" customHeight="1" x14ac:dyDescent="0.15">
      <c r="A71" s="172"/>
      <c r="B71" s="173"/>
      <c r="C71" s="302"/>
      <c r="D71" s="248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8"/>
      <c r="Z71" s="161"/>
      <c r="AA71" s="162"/>
      <c r="AB71" s="162"/>
      <c r="AC71" s="162"/>
      <c r="AD71" s="162"/>
      <c r="AE71" s="162"/>
      <c r="AF71" s="162"/>
      <c r="AG71" s="163"/>
      <c r="AH71" s="82"/>
      <c r="AI71" s="134"/>
      <c r="AJ71" s="172"/>
      <c r="AK71" s="173"/>
      <c r="AL71" s="302"/>
      <c r="AM71" s="248"/>
      <c r="AN71" s="187"/>
      <c r="AO71" s="187"/>
      <c r="AP71" s="187"/>
      <c r="AQ71" s="187"/>
      <c r="AR71" s="187"/>
      <c r="AS71" s="187"/>
      <c r="AT71" s="187"/>
      <c r="AU71" s="187"/>
      <c r="AV71" s="187"/>
      <c r="AW71" s="187"/>
      <c r="AX71" s="187"/>
      <c r="AY71" s="187"/>
      <c r="AZ71" s="187"/>
      <c r="BA71" s="187"/>
      <c r="BB71" s="187"/>
      <c r="BC71" s="187"/>
      <c r="BD71" s="187"/>
      <c r="BE71" s="187"/>
      <c r="BF71" s="187"/>
      <c r="BG71" s="187"/>
      <c r="BH71" s="188"/>
      <c r="BI71" s="161"/>
      <c r="BJ71" s="162"/>
      <c r="BK71" s="162"/>
      <c r="BL71" s="162"/>
      <c r="BM71" s="162"/>
      <c r="BN71" s="162"/>
      <c r="BO71" s="162"/>
      <c r="BP71" s="163"/>
      <c r="BQ71" s="82"/>
      <c r="BR71" s="134"/>
    </row>
    <row r="72" spans="1:70" ht="7.5" customHeight="1" x14ac:dyDescent="0.15">
      <c r="A72" s="172"/>
      <c r="B72" s="173"/>
      <c r="C72" s="302"/>
      <c r="D72" s="102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161"/>
      <c r="AA72" s="162"/>
      <c r="AB72" s="162"/>
      <c r="AC72" s="162"/>
      <c r="AD72" s="162"/>
      <c r="AE72" s="162"/>
      <c r="AF72" s="162"/>
      <c r="AG72" s="163"/>
      <c r="AH72" s="82"/>
      <c r="AI72" s="134"/>
      <c r="AJ72" s="172"/>
      <c r="AK72" s="173"/>
      <c r="AL72" s="302"/>
      <c r="AM72" s="102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4"/>
      <c r="BI72" s="161"/>
      <c r="BJ72" s="162"/>
      <c r="BK72" s="162"/>
      <c r="BL72" s="162"/>
      <c r="BM72" s="162"/>
      <c r="BN72" s="162"/>
      <c r="BO72" s="162"/>
      <c r="BP72" s="163"/>
      <c r="BQ72" s="82"/>
      <c r="BR72" s="134"/>
    </row>
    <row r="73" spans="1:70" ht="7.5" customHeight="1" x14ac:dyDescent="0.15">
      <c r="A73" s="172"/>
      <c r="B73" s="173"/>
      <c r="C73" s="302"/>
      <c r="D73" s="247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5"/>
      <c r="Z73" s="161"/>
      <c r="AA73" s="162"/>
      <c r="AB73" s="162"/>
      <c r="AC73" s="162"/>
      <c r="AD73" s="162"/>
      <c r="AE73" s="162"/>
      <c r="AF73" s="162"/>
      <c r="AG73" s="163"/>
      <c r="AH73" s="82" t="s">
        <v>47</v>
      </c>
      <c r="AI73" s="134"/>
      <c r="AJ73" s="172"/>
      <c r="AK73" s="173"/>
      <c r="AL73" s="302"/>
      <c r="AM73" s="247"/>
      <c r="AN73" s="184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4"/>
      <c r="BD73" s="184"/>
      <c r="BE73" s="184"/>
      <c r="BF73" s="184"/>
      <c r="BG73" s="184"/>
      <c r="BH73" s="185"/>
      <c r="BI73" s="161"/>
      <c r="BJ73" s="162"/>
      <c r="BK73" s="162"/>
      <c r="BL73" s="162"/>
      <c r="BM73" s="162"/>
      <c r="BN73" s="162"/>
      <c r="BO73" s="162"/>
      <c r="BP73" s="163"/>
      <c r="BQ73" s="82" t="s">
        <v>47</v>
      </c>
      <c r="BR73" s="134"/>
    </row>
    <row r="74" spans="1:70" ht="7.5" customHeight="1" x14ac:dyDescent="0.15">
      <c r="A74" s="172"/>
      <c r="B74" s="173"/>
      <c r="C74" s="302"/>
      <c r="D74" s="248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8"/>
      <c r="Z74" s="161"/>
      <c r="AA74" s="162"/>
      <c r="AB74" s="162"/>
      <c r="AC74" s="162"/>
      <c r="AD74" s="162"/>
      <c r="AE74" s="162"/>
      <c r="AF74" s="162"/>
      <c r="AG74" s="163"/>
      <c r="AH74" s="82"/>
      <c r="AI74" s="134"/>
      <c r="AJ74" s="172"/>
      <c r="AK74" s="173"/>
      <c r="AL74" s="302"/>
      <c r="AM74" s="248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8"/>
      <c r="BI74" s="161"/>
      <c r="BJ74" s="162"/>
      <c r="BK74" s="162"/>
      <c r="BL74" s="162"/>
      <c r="BM74" s="162"/>
      <c r="BN74" s="162"/>
      <c r="BO74" s="162"/>
      <c r="BP74" s="163"/>
      <c r="BQ74" s="82"/>
      <c r="BR74" s="134"/>
    </row>
    <row r="75" spans="1:70" ht="7.5" customHeight="1" x14ac:dyDescent="0.15">
      <c r="A75" s="172"/>
      <c r="B75" s="173"/>
      <c r="C75" s="302"/>
      <c r="D75" s="102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161"/>
      <c r="AA75" s="162"/>
      <c r="AB75" s="162"/>
      <c r="AC75" s="162"/>
      <c r="AD75" s="162"/>
      <c r="AE75" s="162"/>
      <c r="AF75" s="162"/>
      <c r="AG75" s="163"/>
      <c r="AH75" s="82"/>
      <c r="AI75" s="134"/>
      <c r="AJ75" s="172"/>
      <c r="AK75" s="173"/>
      <c r="AL75" s="302"/>
      <c r="AM75" s="102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4"/>
      <c r="BI75" s="161"/>
      <c r="BJ75" s="162"/>
      <c r="BK75" s="162"/>
      <c r="BL75" s="162"/>
      <c r="BM75" s="162"/>
      <c r="BN75" s="162"/>
      <c r="BO75" s="162"/>
      <c r="BP75" s="163"/>
      <c r="BQ75" s="82"/>
      <c r="BR75" s="134"/>
    </row>
    <row r="76" spans="1:70" ht="7.5" customHeight="1" x14ac:dyDescent="0.15">
      <c r="A76" s="172"/>
      <c r="B76" s="173"/>
      <c r="C76" s="302"/>
      <c r="D76" s="247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5"/>
      <c r="Z76" s="161"/>
      <c r="AA76" s="162"/>
      <c r="AB76" s="162"/>
      <c r="AC76" s="162"/>
      <c r="AD76" s="162"/>
      <c r="AE76" s="162"/>
      <c r="AF76" s="162"/>
      <c r="AG76" s="163"/>
      <c r="AH76" s="82" t="s">
        <v>47</v>
      </c>
      <c r="AI76" s="134"/>
      <c r="AJ76" s="172"/>
      <c r="AK76" s="173"/>
      <c r="AL76" s="302"/>
      <c r="AM76" s="247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5"/>
      <c r="BI76" s="161"/>
      <c r="BJ76" s="162"/>
      <c r="BK76" s="162"/>
      <c r="BL76" s="162"/>
      <c r="BM76" s="162"/>
      <c r="BN76" s="162"/>
      <c r="BO76" s="162"/>
      <c r="BP76" s="163"/>
      <c r="BQ76" s="82" t="s">
        <v>47</v>
      </c>
      <c r="BR76" s="134"/>
    </row>
    <row r="77" spans="1:70" ht="7.5" customHeight="1" x14ac:dyDescent="0.15">
      <c r="A77" s="172"/>
      <c r="B77" s="173"/>
      <c r="C77" s="302"/>
      <c r="D77" s="248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8"/>
      <c r="Z77" s="161"/>
      <c r="AA77" s="162"/>
      <c r="AB77" s="162"/>
      <c r="AC77" s="162"/>
      <c r="AD77" s="162"/>
      <c r="AE77" s="162"/>
      <c r="AF77" s="162"/>
      <c r="AG77" s="163"/>
      <c r="AH77" s="82"/>
      <c r="AI77" s="134"/>
      <c r="AJ77" s="172"/>
      <c r="AK77" s="173"/>
      <c r="AL77" s="302"/>
      <c r="AM77" s="248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8"/>
      <c r="BI77" s="161"/>
      <c r="BJ77" s="162"/>
      <c r="BK77" s="162"/>
      <c r="BL77" s="162"/>
      <c r="BM77" s="162"/>
      <c r="BN77" s="162"/>
      <c r="BO77" s="162"/>
      <c r="BP77" s="163"/>
      <c r="BQ77" s="82"/>
      <c r="BR77" s="134"/>
    </row>
    <row r="78" spans="1:70" ht="7.5" customHeight="1" x14ac:dyDescent="0.15">
      <c r="A78" s="172"/>
      <c r="B78" s="173"/>
      <c r="C78" s="302"/>
      <c r="D78" s="102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161"/>
      <c r="AA78" s="162"/>
      <c r="AB78" s="162"/>
      <c r="AC78" s="162"/>
      <c r="AD78" s="162"/>
      <c r="AE78" s="162"/>
      <c r="AF78" s="162"/>
      <c r="AG78" s="163"/>
      <c r="AH78" s="82"/>
      <c r="AI78" s="134"/>
      <c r="AJ78" s="172"/>
      <c r="AK78" s="173"/>
      <c r="AL78" s="302"/>
      <c r="AM78" s="102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4"/>
      <c r="BI78" s="161"/>
      <c r="BJ78" s="162"/>
      <c r="BK78" s="162"/>
      <c r="BL78" s="162"/>
      <c r="BM78" s="162"/>
      <c r="BN78" s="162"/>
      <c r="BO78" s="162"/>
      <c r="BP78" s="163"/>
      <c r="BQ78" s="82"/>
      <c r="BR78" s="134"/>
    </row>
    <row r="79" spans="1:70" ht="7.5" customHeight="1" x14ac:dyDescent="0.15">
      <c r="A79" s="172"/>
      <c r="B79" s="173"/>
      <c r="C79" s="302"/>
      <c r="D79" s="247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5"/>
      <c r="Z79" s="161"/>
      <c r="AA79" s="162"/>
      <c r="AB79" s="162"/>
      <c r="AC79" s="162"/>
      <c r="AD79" s="162"/>
      <c r="AE79" s="162"/>
      <c r="AF79" s="162"/>
      <c r="AG79" s="163"/>
      <c r="AH79" s="82" t="s">
        <v>47</v>
      </c>
      <c r="AI79" s="134"/>
      <c r="AJ79" s="172"/>
      <c r="AK79" s="173"/>
      <c r="AL79" s="302"/>
      <c r="AM79" s="247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5"/>
      <c r="BI79" s="161"/>
      <c r="BJ79" s="162"/>
      <c r="BK79" s="162"/>
      <c r="BL79" s="162"/>
      <c r="BM79" s="162"/>
      <c r="BN79" s="162"/>
      <c r="BO79" s="162"/>
      <c r="BP79" s="163"/>
      <c r="BQ79" s="82" t="s">
        <v>47</v>
      </c>
      <c r="BR79" s="134"/>
    </row>
    <row r="80" spans="1:70" ht="7.5" customHeight="1" x14ac:dyDescent="0.15">
      <c r="A80" s="172"/>
      <c r="B80" s="173"/>
      <c r="C80" s="302"/>
      <c r="D80" s="248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8"/>
      <c r="Z80" s="161"/>
      <c r="AA80" s="162"/>
      <c r="AB80" s="162"/>
      <c r="AC80" s="162"/>
      <c r="AD80" s="162"/>
      <c r="AE80" s="162"/>
      <c r="AF80" s="162"/>
      <c r="AG80" s="163"/>
      <c r="AH80" s="82"/>
      <c r="AI80" s="134"/>
      <c r="AJ80" s="172"/>
      <c r="AK80" s="173"/>
      <c r="AL80" s="302"/>
      <c r="AM80" s="248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8"/>
      <c r="BI80" s="161"/>
      <c r="BJ80" s="162"/>
      <c r="BK80" s="162"/>
      <c r="BL80" s="162"/>
      <c r="BM80" s="162"/>
      <c r="BN80" s="162"/>
      <c r="BO80" s="162"/>
      <c r="BP80" s="163"/>
      <c r="BQ80" s="82"/>
      <c r="BR80" s="134"/>
    </row>
    <row r="81" spans="1:70" ht="7.5" customHeight="1" x14ac:dyDescent="0.15">
      <c r="A81" s="172"/>
      <c r="B81" s="173"/>
      <c r="C81" s="302"/>
      <c r="D81" s="102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161"/>
      <c r="AA81" s="162"/>
      <c r="AB81" s="162"/>
      <c r="AC81" s="162"/>
      <c r="AD81" s="162"/>
      <c r="AE81" s="162"/>
      <c r="AF81" s="162"/>
      <c r="AG81" s="163"/>
      <c r="AH81" s="82"/>
      <c r="AI81" s="134"/>
      <c r="AJ81" s="172"/>
      <c r="AK81" s="173"/>
      <c r="AL81" s="302"/>
      <c r="AM81" s="102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4"/>
      <c r="BI81" s="161"/>
      <c r="BJ81" s="162"/>
      <c r="BK81" s="162"/>
      <c r="BL81" s="162"/>
      <c r="BM81" s="162"/>
      <c r="BN81" s="162"/>
      <c r="BO81" s="162"/>
      <c r="BP81" s="163"/>
      <c r="BQ81" s="82"/>
      <c r="BR81" s="134"/>
    </row>
    <row r="82" spans="1:70" ht="7.5" customHeight="1" x14ac:dyDescent="0.15">
      <c r="A82" s="172"/>
      <c r="B82" s="173"/>
      <c r="C82" s="302"/>
      <c r="D82" s="247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5"/>
      <c r="Z82" s="161"/>
      <c r="AA82" s="162"/>
      <c r="AB82" s="162"/>
      <c r="AC82" s="162"/>
      <c r="AD82" s="162"/>
      <c r="AE82" s="162"/>
      <c r="AF82" s="162"/>
      <c r="AG82" s="163"/>
      <c r="AH82" s="82" t="s">
        <v>47</v>
      </c>
      <c r="AI82" s="134"/>
      <c r="AJ82" s="172"/>
      <c r="AK82" s="173"/>
      <c r="AL82" s="302"/>
      <c r="AM82" s="247"/>
      <c r="AN82" s="184"/>
      <c r="AO82" s="184"/>
      <c r="AP82" s="184"/>
      <c r="AQ82" s="184"/>
      <c r="AR82" s="184"/>
      <c r="AS82" s="184"/>
      <c r="AT82" s="184"/>
      <c r="AU82" s="184"/>
      <c r="AV82" s="184"/>
      <c r="AW82" s="184"/>
      <c r="AX82" s="184"/>
      <c r="AY82" s="184"/>
      <c r="AZ82" s="184"/>
      <c r="BA82" s="184"/>
      <c r="BB82" s="184"/>
      <c r="BC82" s="184"/>
      <c r="BD82" s="184"/>
      <c r="BE82" s="184"/>
      <c r="BF82" s="184"/>
      <c r="BG82" s="184"/>
      <c r="BH82" s="185"/>
      <c r="BI82" s="161"/>
      <c r="BJ82" s="162"/>
      <c r="BK82" s="162"/>
      <c r="BL82" s="162"/>
      <c r="BM82" s="162"/>
      <c r="BN82" s="162"/>
      <c r="BO82" s="162"/>
      <c r="BP82" s="163"/>
      <c r="BQ82" s="82" t="s">
        <v>47</v>
      </c>
      <c r="BR82" s="134"/>
    </row>
    <row r="83" spans="1:70" ht="7.5" customHeight="1" x14ac:dyDescent="0.15">
      <c r="A83" s="172"/>
      <c r="B83" s="173"/>
      <c r="C83" s="302"/>
      <c r="D83" s="248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8"/>
      <c r="Z83" s="161"/>
      <c r="AA83" s="162"/>
      <c r="AB83" s="162"/>
      <c r="AC83" s="162"/>
      <c r="AD83" s="162"/>
      <c r="AE83" s="162"/>
      <c r="AF83" s="162"/>
      <c r="AG83" s="163"/>
      <c r="AH83" s="82"/>
      <c r="AI83" s="134"/>
      <c r="AJ83" s="172"/>
      <c r="AK83" s="173"/>
      <c r="AL83" s="302"/>
      <c r="AM83" s="248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8"/>
      <c r="BI83" s="161"/>
      <c r="BJ83" s="162"/>
      <c r="BK83" s="162"/>
      <c r="BL83" s="162"/>
      <c r="BM83" s="162"/>
      <c r="BN83" s="162"/>
      <c r="BO83" s="162"/>
      <c r="BP83" s="163"/>
      <c r="BQ83" s="82"/>
      <c r="BR83" s="134"/>
    </row>
    <row r="84" spans="1:70" ht="7.5" customHeight="1" x14ac:dyDescent="0.15">
      <c r="A84" s="172"/>
      <c r="B84" s="173"/>
      <c r="C84" s="302"/>
      <c r="D84" s="102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161"/>
      <c r="AA84" s="162"/>
      <c r="AB84" s="162"/>
      <c r="AC84" s="162"/>
      <c r="AD84" s="162"/>
      <c r="AE84" s="162"/>
      <c r="AF84" s="162"/>
      <c r="AG84" s="163"/>
      <c r="AH84" s="82"/>
      <c r="AI84" s="134"/>
      <c r="AJ84" s="172"/>
      <c r="AK84" s="173"/>
      <c r="AL84" s="302"/>
      <c r="AM84" s="102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4"/>
      <c r="BI84" s="161"/>
      <c r="BJ84" s="162"/>
      <c r="BK84" s="162"/>
      <c r="BL84" s="162"/>
      <c r="BM84" s="162"/>
      <c r="BN84" s="162"/>
      <c r="BO84" s="162"/>
      <c r="BP84" s="163"/>
      <c r="BQ84" s="82"/>
      <c r="BR84" s="134"/>
    </row>
    <row r="85" spans="1:70" ht="7.5" customHeight="1" x14ac:dyDescent="0.15">
      <c r="A85" s="172"/>
      <c r="B85" s="173"/>
      <c r="C85" s="302"/>
      <c r="D85" s="247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5"/>
      <c r="Z85" s="161"/>
      <c r="AA85" s="162"/>
      <c r="AB85" s="162"/>
      <c r="AC85" s="162"/>
      <c r="AD85" s="162"/>
      <c r="AE85" s="162"/>
      <c r="AF85" s="162"/>
      <c r="AG85" s="163"/>
      <c r="AH85" s="82" t="s">
        <v>47</v>
      </c>
      <c r="AI85" s="134"/>
      <c r="AJ85" s="172"/>
      <c r="AK85" s="173"/>
      <c r="AL85" s="302"/>
      <c r="AM85" s="247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5"/>
      <c r="BI85" s="161"/>
      <c r="BJ85" s="162"/>
      <c r="BK85" s="162"/>
      <c r="BL85" s="162"/>
      <c r="BM85" s="162"/>
      <c r="BN85" s="162"/>
      <c r="BO85" s="162"/>
      <c r="BP85" s="163"/>
      <c r="BQ85" s="82" t="s">
        <v>47</v>
      </c>
      <c r="BR85" s="134"/>
    </row>
    <row r="86" spans="1:70" ht="7.5" customHeight="1" x14ac:dyDescent="0.15">
      <c r="A86" s="172"/>
      <c r="B86" s="173"/>
      <c r="C86" s="302"/>
      <c r="D86" s="248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8"/>
      <c r="Z86" s="161"/>
      <c r="AA86" s="162"/>
      <c r="AB86" s="162"/>
      <c r="AC86" s="162"/>
      <c r="AD86" s="162"/>
      <c r="AE86" s="162"/>
      <c r="AF86" s="162"/>
      <c r="AG86" s="163"/>
      <c r="AH86" s="82"/>
      <c r="AI86" s="134"/>
      <c r="AJ86" s="172"/>
      <c r="AK86" s="173"/>
      <c r="AL86" s="302"/>
      <c r="AM86" s="248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8"/>
      <c r="BI86" s="161"/>
      <c r="BJ86" s="162"/>
      <c r="BK86" s="162"/>
      <c r="BL86" s="162"/>
      <c r="BM86" s="162"/>
      <c r="BN86" s="162"/>
      <c r="BO86" s="162"/>
      <c r="BP86" s="163"/>
      <c r="BQ86" s="82"/>
      <c r="BR86" s="134"/>
    </row>
    <row r="87" spans="1:70" ht="7.5" customHeight="1" x14ac:dyDescent="0.15">
      <c r="A87" s="172"/>
      <c r="B87" s="173"/>
      <c r="C87" s="302"/>
      <c r="D87" s="102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161"/>
      <c r="AA87" s="162"/>
      <c r="AB87" s="162"/>
      <c r="AC87" s="162"/>
      <c r="AD87" s="162"/>
      <c r="AE87" s="162"/>
      <c r="AF87" s="162"/>
      <c r="AG87" s="163"/>
      <c r="AH87" s="82"/>
      <c r="AI87" s="134"/>
      <c r="AJ87" s="172"/>
      <c r="AK87" s="173"/>
      <c r="AL87" s="302"/>
      <c r="AM87" s="102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4"/>
      <c r="BI87" s="161"/>
      <c r="BJ87" s="162"/>
      <c r="BK87" s="162"/>
      <c r="BL87" s="162"/>
      <c r="BM87" s="162"/>
      <c r="BN87" s="162"/>
      <c r="BO87" s="162"/>
      <c r="BP87" s="163"/>
      <c r="BQ87" s="82"/>
      <c r="BR87" s="134"/>
    </row>
    <row r="88" spans="1:70" ht="7.5" customHeight="1" x14ac:dyDescent="0.15">
      <c r="A88" s="172"/>
      <c r="B88" s="173"/>
      <c r="C88" s="302"/>
      <c r="D88" s="247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5"/>
      <c r="Z88" s="161"/>
      <c r="AA88" s="162"/>
      <c r="AB88" s="162"/>
      <c r="AC88" s="162"/>
      <c r="AD88" s="162"/>
      <c r="AE88" s="162"/>
      <c r="AF88" s="162"/>
      <c r="AG88" s="163"/>
      <c r="AH88" s="82" t="s">
        <v>47</v>
      </c>
      <c r="AI88" s="134"/>
      <c r="AJ88" s="172"/>
      <c r="AK88" s="173"/>
      <c r="AL88" s="302"/>
      <c r="AM88" s="247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5"/>
      <c r="BI88" s="161"/>
      <c r="BJ88" s="162"/>
      <c r="BK88" s="162"/>
      <c r="BL88" s="162"/>
      <c r="BM88" s="162"/>
      <c r="BN88" s="162"/>
      <c r="BO88" s="162"/>
      <c r="BP88" s="163"/>
      <c r="BQ88" s="82" t="s">
        <v>47</v>
      </c>
      <c r="BR88" s="134"/>
    </row>
    <row r="89" spans="1:70" ht="7.5" customHeight="1" x14ac:dyDescent="0.15">
      <c r="A89" s="172"/>
      <c r="B89" s="173"/>
      <c r="C89" s="302"/>
      <c r="D89" s="248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8"/>
      <c r="Z89" s="161"/>
      <c r="AA89" s="162"/>
      <c r="AB89" s="162"/>
      <c r="AC89" s="162"/>
      <c r="AD89" s="162"/>
      <c r="AE89" s="162"/>
      <c r="AF89" s="162"/>
      <c r="AG89" s="163"/>
      <c r="AH89" s="82"/>
      <c r="AI89" s="134"/>
      <c r="AJ89" s="172"/>
      <c r="AK89" s="173"/>
      <c r="AL89" s="302"/>
      <c r="AM89" s="248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8"/>
      <c r="BI89" s="161"/>
      <c r="BJ89" s="162"/>
      <c r="BK89" s="162"/>
      <c r="BL89" s="162"/>
      <c r="BM89" s="162"/>
      <c r="BN89" s="162"/>
      <c r="BO89" s="162"/>
      <c r="BP89" s="163"/>
      <c r="BQ89" s="82"/>
      <c r="BR89" s="134"/>
    </row>
    <row r="90" spans="1:70" ht="7.5" customHeight="1" x14ac:dyDescent="0.15">
      <c r="A90" s="172"/>
      <c r="B90" s="173"/>
      <c r="C90" s="302"/>
      <c r="D90" s="102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161"/>
      <c r="AA90" s="162"/>
      <c r="AB90" s="162"/>
      <c r="AC90" s="162"/>
      <c r="AD90" s="162"/>
      <c r="AE90" s="162"/>
      <c r="AF90" s="162"/>
      <c r="AG90" s="163"/>
      <c r="AH90" s="82"/>
      <c r="AI90" s="134"/>
      <c r="AJ90" s="172"/>
      <c r="AK90" s="173"/>
      <c r="AL90" s="302"/>
      <c r="AM90" s="102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4"/>
      <c r="BI90" s="161"/>
      <c r="BJ90" s="162"/>
      <c r="BK90" s="162"/>
      <c r="BL90" s="162"/>
      <c r="BM90" s="162"/>
      <c r="BN90" s="162"/>
      <c r="BO90" s="162"/>
      <c r="BP90" s="163"/>
      <c r="BQ90" s="82"/>
      <c r="BR90" s="134"/>
    </row>
    <row r="91" spans="1:70" ht="7.5" customHeight="1" x14ac:dyDescent="0.15">
      <c r="A91" s="172"/>
      <c r="B91" s="173"/>
      <c r="C91" s="302"/>
      <c r="D91" s="247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5"/>
      <c r="Z91" s="161"/>
      <c r="AA91" s="162"/>
      <c r="AB91" s="162"/>
      <c r="AC91" s="162"/>
      <c r="AD91" s="162"/>
      <c r="AE91" s="162"/>
      <c r="AF91" s="162"/>
      <c r="AG91" s="163"/>
      <c r="AH91" s="82" t="s">
        <v>47</v>
      </c>
      <c r="AI91" s="134"/>
      <c r="AJ91" s="172"/>
      <c r="AK91" s="173"/>
      <c r="AL91" s="302"/>
      <c r="AM91" s="247"/>
      <c r="AN91" s="184"/>
      <c r="AO91" s="184"/>
      <c r="AP91" s="184"/>
      <c r="AQ91" s="184"/>
      <c r="AR91" s="184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4"/>
      <c r="BF91" s="184"/>
      <c r="BG91" s="184"/>
      <c r="BH91" s="185"/>
      <c r="BI91" s="161"/>
      <c r="BJ91" s="162"/>
      <c r="BK91" s="162"/>
      <c r="BL91" s="162"/>
      <c r="BM91" s="162"/>
      <c r="BN91" s="162"/>
      <c r="BO91" s="162"/>
      <c r="BP91" s="163"/>
      <c r="BQ91" s="82" t="s">
        <v>47</v>
      </c>
      <c r="BR91" s="134"/>
    </row>
    <row r="92" spans="1:70" ht="7.5" customHeight="1" x14ac:dyDescent="0.15">
      <c r="A92" s="172"/>
      <c r="B92" s="173"/>
      <c r="C92" s="302"/>
      <c r="D92" s="248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8"/>
      <c r="Z92" s="161"/>
      <c r="AA92" s="162"/>
      <c r="AB92" s="162"/>
      <c r="AC92" s="162"/>
      <c r="AD92" s="162"/>
      <c r="AE92" s="162"/>
      <c r="AF92" s="162"/>
      <c r="AG92" s="163"/>
      <c r="AH92" s="82"/>
      <c r="AI92" s="134"/>
      <c r="AJ92" s="172"/>
      <c r="AK92" s="173"/>
      <c r="AL92" s="302"/>
      <c r="AM92" s="248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8"/>
      <c r="BI92" s="161"/>
      <c r="BJ92" s="162"/>
      <c r="BK92" s="162"/>
      <c r="BL92" s="162"/>
      <c r="BM92" s="162"/>
      <c r="BN92" s="162"/>
      <c r="BO92" s="162"/>
      <c r="BP92" s="163"/>
      <c r="BQ92" s="82"/>
      <c r="BR92" s="134"/>
    </row>
    <row r="93" spans="1:70" ht="7.5" customHeight="1" x14ac:dyDescent="0.15">
      <c r="A93" s="172"/>
      <c r="B93" s="173"/>
      <c r="C93" s="302"/>
      <c r="D93" s="102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161"/>
      <c r="AA93" s="162"/>
      <c r="AB93" s="162"/>
      <c r="AC93" s="162"/>
      <c r="AD93" s="162"/>
      <c r="AE93" s="162"/>
      <c r="AF93" s="162"/>
      <c r="AG93" s="163"/>
      <c r="AH93" s="82"/>
      <c r="AI93" s="134"/>
      <c r="AJ93" s="172"/>
      <c r="AK93" s="173"/>
      <c r="AL93" s="302"/>
      <c r="AM93" s="102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4"/>
      <c r="BI93" s="161"/>
      <c r="BJ93" s="162"/>
      <c r="BK93" s="162"/>
      <c r="BL93" s="162"/>
      <c r="BM93" s="162"/>
      <c r="BN93" s="162"/>
      <c r="BO93" s="162"/>
      <c r="BP93" s="163"/>
      <c r="BQ93" s="82"/>
      <c r="BR93" s="134"/>
    </row>
    <row r="94" spans="1:70" ht="7.5" customHeight="1" x14ac:dyDescent="0.15">
      <c r="A94" s="172"/>
      <c r="B94" s="173"/>
      <c r="C94" s="302"/>
      <c r="D94" s="247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5"/>
      <c r="Z94" s="161"/>
      <c r="AA94" s="162"/>
      <c r="AB94" s="162"/>
      <c r="AC94" s="162"/>
      <c r="AD94" s="162"/>
      <c r="AE94" s="162"/>
      <c r="AF94" s="162"/>
      <c r="AG94" s="163"/>
      <c r="AH94" s="82" t="s">
        <v>47</v>
      </c>
      <c r="AI94" s="134"/>
      <c r="AJ94" s="172"/>
      <c r="AK94" s="173"/>
      <c r="AL94" s="302"/>
      <c r="AM94" s="247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5"/>
      <c r="BI94" s="161"/>
      <c r="BJ94" s="162"/>
      <c r="BK94" s="162"/>
      <c r="BL94" s="162"/>
      <c r="BM94" s="162"/>
      <c r="BN94" s="162"/>
      <c r="BO94" s="162"/>
      <c r="BP94" s="163"/>
      <c r="BQ94" s="82" t="s">
        <v>47</v>
      </c>
      <c r="BR94" s="134"/>
    </row>
    <row r="95" spans="1:70" ht="7.5" customHeight="1" x14ac:dyDescent="0.15">
      <c r="A95" s="172"/>
      <c r="B95" s="173"/>
      <c r="C95" s="302"/>
      <c r="D95" s="248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8"/>
      <c r="Z95" s="161"/>
      <c r="AA95" s="162"/>
      <c r="AB95" s="162"/>
      <c r="AC95" s="162"/>
      <c r="AD95" s="162"/>
      <c r="AE95" s="162"/>
      <c r="AF95" s="162"/>
      <c r="AG95" s="163"/>
      <c r="AH95" s="82"/>
      <c r="AI95" s="134"/>
      <c r="AJ95" s="172"/>
      <c r="AK95" s="173"/>
      <c r="AL95" s="302"/>
      <c r="AM95" s="248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X95" s="187"/>
      <c r="AY95" s="187"/>
      <c r="AZ95" s="187"/>
      <c r="BA95" s="187"/>
      <c r="BB95" s="187"/>
      <c r="BC95" s="187"/>
      <c r="BD95" s="187"/>
      <c r="BE95" s="187"/>
      <c r="BF95" s="187"/>
      <c r="BG95" s="187"/>
      <c r="BH95" s="188"/>
      <c r="BI95" s="161"/>
      <c r="BJ95" s="162"/>
      <c r="BK95" s="162"/>
      <c r="BL95" s="162"/>
      <c r="BM95" s="162"/>
      <c r="BN95" s="162"/>
      <c r="BO95" s="162"/>
      <c r="BP95" s="163"/>
      <c r="BQ95" s="82"/>
      <c r="BR95" s="134"/>
    </row>
    <row r="96" spans="1:70" ht="7.5" customHeight="1" x14ac:dyDescent="0.15">
      <c r="A96" s="172"/>
      <c r="B96" s="173"/>
      <c r="C96" s="302"/>
      <c r="D96" s="102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161"/>
      <c r="AA96" s="162"/>
      <c r="AB96" s="162"/>
      <c r="AC96" s="162"/>
      <c r="AD96" s="162"/>
      <c r="AE96" s="162"/>
      <c r="AF96" s="162"/>
      <c r="AG96" s="163"/>
      <c r="AH96" s="82"/>
      <c r="AI96" s="134"/>
      <c r="AJ96" s="172"/>
      <c r="AK96" s="173"/>
      <c r="AL96" s="302"/>
      <c r="AM96" s="102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4"/>
      <c r="BI96" s="161"/>
      <c r="BJ96" s="162"/>
      <c r="BK96" s="162"/>
      <c r="BL96" s="162"/>
      <c r="BM96" s="162"/>
      <c r="BN96" s="162"/>
      <c r="BO96" s="162"/>
      <c r="BP96" s="163"/>
      <c r="BQ96" s="82"/>
      <c r="BR96" s="134"/>
    </row>
    <row r="97" spans="1:70" ht="7.5" customHeight="1" x14ac:dyDescent="0.15">
      <c r="A97" s="172"/>
      <c r="B97" s="173"/>
      <c r="C97" s="302"/>
      <c r="D97" s="247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5"/>
      <c r="Z97" s="161"/>
      <c r="AA97" s="162"/>
      <c r="AB97" s="162"/>
      <c r="AC97" s="162"/>
      <c r="AD97" s="162"/>
      <c r="AE97" s="162"/>
      <c r="AF97" s="162"/>
      <c r="AG97" s="163"/>
      <c r="AH97" s="82" t="s">
        <v>47</v>
      </c>
      <c r="AI97" s="134"/>
      <c r="AJ97" s="172"/>
      <c r="AK97" s="173"/>
      <c r="AL97" s="302"/>
      <c r="AM97" s="247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5"/>
      <c r="BI97" s="161"/>
      <c r="BJ97" s="162"/>
      <c r="BK97" s="162"/>
      <c r="BL97" s="162"/>
      <c r="BM97" s="162"/>
      <c r="BN97" s="162"/>
      <c r="BO97" s="162"/>
      <c r="BP97" s="163"/>
      <c r="BQ97" s="82" t="s">
        <v>47</v>
      </c>
      <c r="BR97" s="134"/>
    </row>
    <row r="98" spans="1:70" ht="7.5" customHeight="1" x14ac:dyDescent="0.15">
      <c r="A98" s="172"/>
      <c r="B98" s="173"/>
      <c r="C98" s="302"/>
      <c r="D98" s="248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8"/>
      <c r="Z98" s="161"/>
      <c r="AA98" s="162"/>
      <c r="AB98" s="162"/>
      <c r="AC98" s="162"/>
      <c r="AD98" s="162"/>
      <c r="AE98" s="162"/>
      <c r="AF98" s="162"/>
      <c r="AG98" s="163"/>
      <c r="AH98" s="82"/>
      <c r="AI98" s="134"/>
      <c r="AJ98" s="172"/>
      <c r="AK98" s="173"/>
      <c r="AL98" s="302"/>
      <c r="AM98" s="248"/>
      <c r="AN98" s="187"/>
      <c r="AO98" s="187"/>
      <c r="AP98" s="187"/>
      <c r="AQ98" s="187"/>
      <c r="AR98" s="187"/>
      <c r="AS98" s="187"/>
      <c r="AT98" s="187"/>
      <c r="AU98" s="187"/>
      <c r="AV98" s="187"/>
      <c r="AW98" s="187"/>
      <c r="AX98" s="187"/>
      <c r="AY98" s="187"/>
      <c r="AZ98" s="187"/>
      <c r="BA98" s="187"/>
      <c r="BB98" s="187"/>
      <c r="BC98" s="187"/>
      <c r="BD98" s="187"/>
      <c r="BE98" s="187"/>
      <c r="BF98" s="187"/>
      <c r="BG98" s="187"/>
      <c r="BH98" s="188"/>
      <c r="BI98" s="161"/>
      <c r="BJ98" s="162"/>
      <c r="BK98" s="162"/>
      <c r="BL98" s="162"/>
      <c r="BM98" s="162"/>
      <c r="BN98" s="162"/>
      <c r="BO98" s="162"/>
      <c r="BP98" s="163"/>
      <c r="BQ98" s="82"/>
      <c r="BR98" s="134"/>
    </row>
    <row r="99" spans="1:70" ht="7.5" customHeight="1" x14ac:dyDescent="0.15">
      <c r="A99" s="172"/>
      <c r="B99" s="173"/>
      <c r="C99" s="302"/>
      <c r="D99" s="102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161"/>
      <c r="AA99" s="162"/>
      <c r="AB99" s="162"/>
      <c r="AC99" s="162"/>
      <c r="AD99" s="162"/>
      <c r="AE99" s="162"/>
      <c r="AF99" s="162"/>
      <c r="AG99" s="163"/>
      <c r="AH99" s="82"/>
      <c r="AI99" s="134"/>
      <c r="AJ99" s="172"/>
      <c r="AK99" s="173"/>
      <c r="AL99" s="302"/>
      <c r="AM99" s="102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4"/>
      <c r="BI99" s="161"/>
      <c r="BJ99" s="162"/>
      <c r="BK99" s="162"/>
      <c r="BL99" s="162"/>
      <c r="BM99" s="162"/>
      <c r="BN99" s="162"/>
      <c r="BO99" s="162"/>
      <c r="BP99" s="163"/>
      <c r="BQ99" s="82"/>
      <c r="BR99" s="134"/>
    </row>
    <row r="100" spans="1:70" ht="7.5" customHeight="1" x14ac:dyDescent="0.15">
      <c r="A100" s="172"/>
      <c r="B100" s="173"/>
      <c r="C100" s="302"/>
      <c r="D100" s="247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5"/>
      <c r="Z100" s="161"/>
      <c r="AA100" s="162"/>
      <c r="AB100" s="162"/>
      <c r="AC100" s="162"/>
      <c r="AD100" s="162"/>
      <c r="AE100" s="162"/>
      <c r="AF100" s="162"/>
      <c r="AG100" s="163"/>
      <c r="AH100" s="82" t="s">
        <v>47</v>
      </c>
      <c r="AI100" s="134"/>
      <c r="AJ100" s="172"/>
      <c r="AK100" s="173"/>
      <c r="AL100" s="302"/>
      <c r="AM100" s="250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2"/>
      <c r="BI100" s="161"/>
      <c r="BJ100" s="162"/>
      <c r="BK100" s="162"/>
      <c r="BL100" s="162"/>
      <c r="BM100" s="162"/>
      <c r="BN100" s="162"/>
      <c r="BO100" s="162"/>
      <c r="BP100" s="163"/>
      <c r="BQ100" s="82" t="s">
        <v>47</v>
      </c>
      <c r="BR100" s="134"/>
    </row>
    <row r="101" spans="1:70" ht="7.5" customHeight="1" x14ac:dyDescent="0.15">
      <c r="A101" s="172"/>
      <c r="B101" s="173"/>
      <c r="C101" s="302"/>
      <c r="D101" s="248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8"/>
      <c r="Z101" s="161"/>
      <c r="AA101" s="162"/>
      <c r="AB101" s="162"/>
      <c r="AC101" s="162"/>
      <c r="AD101" s="162"/>
      <c r="AE101" s="162"/>
      <c r="AF101" s="162"/>
      <c r="AG101" s="163"/>
      <c r="AH101" s="82"/>
      <c r="AI101" s="134"/>
      <c r="AJ101" s="172"/>
      <c r="AK101" s="173"/>
      <c r="AL101" s="302"/>
      <c r="AM101" s="253"/>
      <c r="AN101" s="254"/>
      <c r="AO101" s="254"/>
      <c r="AP101" s="254"/>
      <c r="AQ101" s="254"/>
      <c r="AR101" s="254"/>
      <c r="AS101" s="254"/>
      <c r="AT101" s="254"/>
      <c r="AU101" s="254"/>
      <c r="AV101" s="254"/>
      <c r="AW101" s="254"/>
      <c r="AX101" s="254"/>
      <c r="AY101" s="254"/>
      <c r="AZ101" s="254"/>
      <c r="BA101" s="254"/>
      <c r="BB101" s="254"/>
      <c r="BC101" s="254"/>
      <c r="BD101" s="254"/>
      <c r="BE101" s="254"/>
      <c r="BF101" s="254"/>
      <c r="BG101" s="254"/>
      <c r="BH101" s="255"/>
      <c r="BI101" s="161"/>
      <c r="BJ101" s="162"/>
      <c r="BK101" s="162"/>
      <c r="BL101" s="162"/>
      <c r="BM101" s="162"/>
      <c r="BN101" s="162"/>
      <c r="BO101" s="162"/>
      <c r="BP101" s="163"/>
      <c r="BQ101" s="82"/>
      <c r="BR101" s="134"/>
    </row>
    <row r="102" spans="1:70" ht="7.5" customHeight="1" x14ac:dyDescent="0.15">
      <c r="A102" s="175"/>
      <c r="B102" s="176"/>
      <c r="C102" s="303"/>
      <c r="D102" s="249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1"/>
      <c r="Z102" s="164"/>
      <c r="AA102" s="165"/>
      <c r="AB102" s="165"/>
      <c r="AC102" s="165"/>
      <c r="AD102" s="165"/>
      <c r="AE102" s="165"/>
      <c r="AF102" s="165"/>
      <c r="AG102" s="166"/>
      <c r="AH102" s="84"/>
      <c r="AI102" s="135"/>
      <c r="AJ102" s="175"/>
      <c r="AK102" s="176"/>
      <c r="AL102" s="303"/>
      <c r="AM102" s="256"/>
      <c r="AN102" s="257"/>
      <c r="AO102" s="257"/>
      <c r="AP102" s="257"/>
      <c r="AQ102" s="257"/>
      <c r="AR102" s="257"/>
      <c r="AS102" s="257"/>
      <c r="AT102" s="257"/>
      <c r="AU102" s="257"/>
      <c r="AV102" s="257"/>
      <c r="AW102" s="257"/>
      <c r="AX102" s="257"/>
      <c r="AY102" s="257"/>
      <c r="AZ102" s="257"/>
      <c r="BA102" s="257"/>
      <c r="BB102" s="257"/>
      <c r="BC102" s="257"/>
      <c r="BD102" s="257"/>
      <c r="BE102" s="257"/>
      <c r="BF102" s="257"/>
      <c r="BG102" s="257"/>
      <c r="BH102" s="258"/>
      <c r="BI102" s="164"/>
      <c r="BJ102" s="165"/>
      <c r="BK102" s="165"/>
      <c r="BL102" s="165"/>
      <c r="BM102" s="165"/>
      <c r="BN102" s="165"/>
      <c r="BO102" s="165"/>
      <c r="BP102" s="166"/>
      <c r="BQ102" s="84"/>
      <c r="BR102" s="135"/>
    </row>
    <row r="103" spans="1:70" ht="7.5" customHeight="1" x14ac:dyDescent="0.15">
      <c r="A103" s="62" t="s">
        <v>36</v>
      </c>
      <c r="B103" s="63"/>
      <c r="C103" s="63"/>
      <c r="D103" s="118" t="s">
        <v>35</v>
      </c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239"/>
      <c r="Z103" s="161">
        <f>SUM(Z67:AG102)</f>
        <v>0</v>
      </c>
      <c r="AA103" s="162"/>
      <c r="AB103" s="162"/>
      <c r="AC103" s="162"/>
      <c r="AD103" s="162"/>
      <c r="AE103" s="162"/>
      <c r="AF103" s="162"/>
      <c r="AG103" s="163"/>
      <c r="AH103" s="82" t="s">
        <v>47</v>
      </c>
      <c r="AI103" s="134"/>
      <c r="AJ103" s="62" t="s">
        <v>34</v>
      </c>
      <c r="AK103" s="63"/>
      <c r="AL103" s="63"/>
      <c r="AM103" s="118" t="s">
        <v>33</v>
      </c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239"/>
      <c r="BI103" s="180">
        <f>SUM(BI67:BP102)</f>
        <v>0</v>
      </c>
      <c r="BJ103" s="181"/>
      <c r="BK103" s="181"/>
      <c r="BL103" s="181"/>
      <c r="BM103" s="181"/>
      <c r="BN103" s="181"/>
      <c r="BO103" s="181"/>
      <c r="BP103" s="182"/>
      <c r="BQ103" s="97" t="s">
        <v>47</v>
      </c>
      <c r="BR103" s="140"/>
    </row>
    <row r="104" spans="1:70" ht="7.5" customHeight="1" x14ac:dyDescent="0.15">
      <c r="A104" s="65"/>
      <c r="B104" s="66"/>
      <c r="C104" s="66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240"/>
      <c r="Z104" s="161"/>
      <c r="AA104" s="162"/>
      <c r="AB104" s="162"/>
      <c r="AC104" s="162"/>
      <c r="AD104" s="162"/>
      <c r="AE104" s="162"/>
      <c r="AF104" s="162"/>
      <c r="AG104" s="163"/>
      <c r="AH104" s="82"/>
      <c r="AI104" s="134"/>
      <c r="AJ104" s="65"/>
      <c r="AK104" s="66"/>
      <c r="AL104" s="66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240"/>
      <c r="BI104" s="161"/>
      <c r="BJ104" s="162"/>
      <c r="BK104" s="162"/>
      <c r="BL104" s="162"/>
      <c r="BM104" s="162"/>
      <c r="BN104" s="162"/>
      <c r="BO104" s="162"/>
      <c r="BP104" s="163"/>
      <c r="BQ104" s="82"/>
      <c r="BR104" s="134"/>
    </row>
    <row r="105" spans="1:70" ht="7.5" customHeight="1" thickBot="1" x14ac:dyDescent="0.2">
      <c r="A105" s="237"/>
      <c r="B105" s="238"/>
      <c r="C105" s="238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2"/>
      <c r="Z105" s="195"/>
      <c r="AA105" s="196"/>
      <c r="AB105" s="196"/>
      <c r="AC105" s="196"/>
      <c r="AD105" s="196"/>
      <c r="AE105" s="196"/>
      <c r="AF105" s="196"/>
      <c r="AG105" s="197"/>
      <c r="AH105" s="167"/>
      <c r="AI105" s="168"/>
      <c r="AJ105" s="68"/>
      <c r="AK105" s="69"/>
      <c r="AL105" s="69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243"/>
      <c r="BI105" s="164"/>
      <c r="BJ105" s="165"/>
      <c r="BK105" s="165"/>
      <c r="BL105" s="165"/>
      <c r="BM105" s="165"/>
      <c r="BN105" s="165"/>
      <c r="BO105" s="165"/>
      <c r="BP105" s="166"/>
      <c r="BQ105" s="84"/>
      <c r="BR105" s="135"/>
    </row>
    <row r="106" spans="1:70" ht="7.5" customHeight="1" x14ac:dyDescent="0.15">
      <c r="A106" s="213" t="s">
        <v>32</v>
      </c>
      <c r="B106" s="214"/>
      <c r="C106" s="214"/>
      <c r="D106" s="219" t="s">
        <v>31</v>
      </c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20"/>
      <c r="Z106" s="225">
        <f>Z103-BI103</f>
        <v>0</v>
      </c>
      <c r="AA106" s="226"/>
      <c r="AB106" s="226"/>
      <c r="AC106" s="226"/>
      <c r="AD106" s="226"/>
      <c r="AE106" s="226"/>
      <c r="AF106" s="226"/>
      <c r="AG106" s="227"/>
      <c r="AH106" s="232" t="s">
        <v>47</v>
      </c>
      <c r="AI106" s="233"/>
      <c r="AJ106" s="244" t="s">
        <v>82</v>
      </c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4"/>
    </row>
    <row r="107" spans="1:70" ht="7.5" customHeight="1" x14ac:dyDescent="0.15">
      <c r="A107" s="215"/>
      <c r="B107" s="216"/>
      <c r="C107" s="216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2"/>
      <c r="Z107" s="228"/>
      <c r="AA107" s="162"/>
      <c r="AB107" s="162"/>
      <c r="AC107" s="162"/>
      <c r="AD107" s="162"/>
      <c r="AE107" s="162"/>
      <c r="AF107" s="162"/>
      <c r="AG107" s="163"/>
      <c r="AH107" s="82"/>
      <c r="AI107" s="234"/>
      <c r="AJ107" s="245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7"/>
    </row>
    <row r="108" spans="1:70" ht="7.5" customHeight="1" thickBot="1" x14ac:dyDescent="0.2">
      <c r="A108" s="217"/>
      <c r="B108" s="218"/>
      <c r="C108" s="218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4"/>
      <c r="Z108" s="229"/>
      <c r="AA108" s="230"/>
      <c r="AB108" s="230"/>
      <c r="AC108" s="230"/>
      <c r="AD108" s="230"/>
      <c r="AE108" s="230"/>
      <c r="AF108" s="230"/>
      <c r="AG108" s="231"/>
      <c r="AH108" s="235"/>
      <c r="AI108" s="236"/>
      <c r="AJ108" s="246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70"/>
    </row>
    <row r="109" spans="1:70" ht="7.5" customHeight="1" x14ac:dyDescent="0.15">
      <c r="A109" s="19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8"/>
      <c r="S109" s="8"/>
      <c r="T109" s="8"/>
      <c r="U109" s="8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15"/>
      <c r="BQ109" s="19"/>
      <c r="BR109" s="19"/>
    </row>
    <row r="110" spans="1:70" ht="7.5" customHeight="1" x14ac:dyDescent="0.15">
      <c r="A110" s="169" t="s">
        <v>2</v>
      </c>
      <c r="B110" s="170"/>
      <c r="C110" s="170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99"/>
      <c r="AS110" s="199"/>
      <c r="AT110" s="199"/>
      <c r="AU110" s="199"/>
      <c r="AV110" s="199"/>
      <c r="AW110" s="199"/>
      <c r="AX110" s="199"/>
      <c r="AY110" s="199"/>
      <c r="AZ110" s="199"/>
      <c r="BA110" s="199"/>
      <c r="BB110" s="199"/>
      <c r="BC110" s="199"/>
      <c r="BD110" s="199"/>
      <c r="BE110" s="199"/>
      <c r="BF110" s="199"/>
      <c r="BG110" s="199"/>
      <c r="BH110" s="199"/>
      <c r="BI110" s="199"/>
      <c r="BJ110" s="199"/>
      <c r="BK110" s="199"/>
      <c r="BL110" s="199"/>
      <c r="BM110" s="199"/>
      <c r="BN110" s="199"/>
      <c r="BO110" s="199"/>
      <c r="BP110" s="199"/>
      <c r="BQ110" s="199"/>
      <c r="BR110" s="200"/>
    </row>
    <row r="111" spans="1:70" ht="7.5" customHeight="1" x14ac:dyDescent="0.15">
      <c r="A111" s="172"/>
      <c r="B111" s="173"/>
      <c r="C111" s="173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201"/>
      <c r="AE111" s="201"/>
      <c r="AF111" s="201"/>
      <c r="AG111" s="201"/>
      <c r="AH111" s="201"/>
      <c r="AI111" s="201"/>
      <c r="AJ111" s="201"/>
      <c r="AK111" s="201"/>
      <c r="AL111" s="201"/>
      <c r="AM111" s="201"/>
      <c r="AN111" s="201"/>
      <c r="AO111" s="201"/>
      <c r="AP111" s="201"/>
      <c r="AQ111" s="201"/>
      <c r="AR111" s="201"/>
      <c r="AS111" s="201"/>
      <c r="AT111" s="201"/>
      <c r="AU111" s="201"/>
      <c r="AV111" s="201"/>
      <c r="AW111" s="201"/>
      <c r="AX111" s="201"/>
      <c r="AY111" s="201"/>
      <c r="AZ111" s="201"/>
      <c r="BA111" s="201"/>
      <c r="BB111" s="201"/>
      <c r="BC111" s="201"/>
      <c r="BD111" s="201"/>
      <c r="BE111" s="201"/>
      <c r="BF111" s="201"/>
      <c r="BG111" s="201"/>
      <c r="BH111" s="201"/>
      <c r="BI111" s="201"/>
      <c r="BJ111" s="201"/>
      <c r="BK111" s="201"/>
      <c r="BL111" s="201"/>
      <c r="BM111" s="201"/>
      <c r="BN111" s="201"/>
      <c r="BO111" s="201"/>
      <c r="BP111" s="201"/>
      <c r="BQ111" s="201"/>
      <c r="BR111" s="202"/>
    </row>
    <row r="112" spans="1:70" ht="7.5" customHeight="1" x14ac:dyDescent="0.15">
      <c r="A112" s="172"/>
      <c r="B112" s="173"/>
      <c r="C112" s="173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1"/>
      <c r="AI112" s="201"/>
      <c r="AJ112" s="201"/>
      <c r="AK112" s="201"/>
      <c r="AL112" s="201"/>
      <c r="AM112" s="201"/>
      <c r="AN112" s="201"/>
      <c r="AO112" s="201"/>
      <c r="AP112" s="201"/>
      <c r="AQ112" s="201"/>
      <c r="AR112" s="201"/>
      <c r="AS112" s="201"/>
      <c r="AT112" s="201"/>
      <c r="AU112" s="201"/>
      <c r="AV112" s="201"/>
      <c r="AW112" s="201"/>
      <c r="AX112" s="201"/>
      <c r="AY112" s="201"/>
      <c r="AZ112" s="201"/>
      <c r="BA112" s="201"/>
      <c r="BB112" s="201"/>
      <c r="BC112" s="201"/>
      <c r="BD112" s="201"/>
      <c r="BE112" s="201"/>
      <c r="BF112" s="201"/>
      <c r="BG112" s="201"/>
      <c r="BH112" s="201"/>
      <c r="BI112" s="201"/>
      <c r="BJ112" s="201"/>
      <c r="BK112" s="201"/>
      <c r="BL112" s="201"/>
      <c r="BM112" s="201"/>
      <c r="BN112" s="201"/>
      <c r="BO112" s="201"/>
      <c r="BP112" s="201"/>
      <c r="BQ112" s="201"/>
      <c r="BR112" s="202"/>
    </row>
    <row r="113" spans="1:70" ht="7.5" customHeight="1" x14ac:dyDescent="0.15">
      <c r="A113" s="172"/>
      <c r="B113" s="173"/>
      <c r="C113" s="173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201"/>
      <c r="AH113" s="201"/>
      <c r="AI113" s="201"/>
      <c r="AJ113" s="201"/>
      <c r="AK113" s="201"/>
      <c r="AL113" s="201"/>
      <c r="AM113" s="201"/>
      <c r="AN113" s="201"/>
      <c r="AO113" s="201"/>
      <c r="AP113" s="201"/>
      <c r="AQ113" s="201"/>
      <c r="AR113" s="201"/>
      <c r="AS113" s="201"/>
      <c r="AT113" s="201"/>
      <c r="AU113" s="201"/>
      <c r="AV113" s="201"/>
      <c r="AW113" s="201"/>
      <c r="AX113" s="201"/>
      <c r="AY113" s="201"/>
      <c r="AZ113" s="201"/>
      <c r="BA113" s="201"/>
      <c r="BB113" s="201"/>
      <c r="BC113" s="201"/>
      <c r="BD113" s="201"/>
      <c r="BE113" s="201"/>
      <c r="BF113" s="201"/>
      <c r="BG113" s="201"/>
      <c r="BH113" s="201"/>
      <c r="BI113" s="201"/>
      <c r="BJ113" s="201"/>
      <c r="BK113" s="201"/>
      <c r="BL113" s="201"/>
      <c r="BM113" s="201"/>
      <c r="BN113" s="201"/>
      <c r="BO113" s="201"/>
      <c r="BP113" s="201"/>
      <c r="BQ113" s="201"/>
      <c r="BR113" s="202"/>
    </row>
    <row r="114" spans="1:70" ht="7.5" customHeight="1" x14ac:dyDescent="0.15">
      <c r="A114" s="172"/>
      <c r="B114" s="173"/>
      <c r="C114" s="173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01"/>
      <c r="AL114" s="201"/>
      <c r="AM114" s="201"/>
      <c r="AN114" s="201"/>
      <c r="AO114" s="201"/>
      <c r="AP114" s="201"/>
      <c r="AQ114" s="201"/>
      <c r="AR114" s="201"/>
      <c r="AS114" s="201"/>
      <c r="AT114" s="201"/>
      <c r="AU114" s="201"/>
      <c r="AV114" s="201"/>
      <c r="AW114" s="201"/>
      <c r="AX114" s="201"/>
      <c r="AY114" s="201"/>
      <c r="AZ114" s="201"/>
      <c r="BA114" s="201"/>
      <c r="BB114" s="201"/>
      <c r="BC114" s="201"/>
      <c r="BD114" s="201"/>
      <c r="BE114" s="201"/>
      <c r="BF114" s="201"/>
      <c r="BG114" s="201"/>
      <c r="BH114" s="201"/>
      <c r="BI114" s="201"/>
      <c r="BJ114" s="201"/>
      <c r="BK114" s="201"/>
      <c r="BL114" s="201"/>
      <c r="BM114" s="201"/>
      <c r="BN114" s="201"/>
      <c r="BO114" s="201"/>
      <c r="BP114" s="201"/>
      <c r="BQ114" s="201"/>
      <c r="BR114" s="202"/>
    </row>
    <row r="115" spans="1:70" ht="7.5" customHeight="1" x14ac:dyDescent="0.15">
      <c r="A115" s="172"/>
      <c r="B115" s="173"/>
      <c r="C115" s="173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201"/>
      <c r="AE115" s="201"/>
      <c r="AF115" s="201"/>
      <c r="AG115" s="201"/>
      <c r="AH115" s="201"/>
      <c r="AI115" s="201"/>
      <c r="AJ115" s="201"/>
      <c r="AK115" s="201"/>
      <c r="AL115" s="201"/>
      <c r="AM115" s="201"/>
      <c r="AN115" s="201"/>
      <c r="AO115" s="201"/>
      <c r="AP115" s="201"/>
      <c r="AQ115" s="201"/>
      <c r="AR115" s="201"/>
      <c r="AS115" s="201"/>
      <c r="AT115" s="201"/>
      <c r="AU115" s="201"/>
      <c r="AV115" s="201"/>
      <c r="AW115" s="201"/>
      <c r="AX115" s="201"/>
      <c r="AY115" s="201"/>
      <c r="AZ115" s="201"/>
      <c r="BA115" s="201"/>
      <c r="BB115" s="201"/>
      <c r="BC115" s="201"/>
      <c r="BD115" s="201"/>
      <c r="BE115" s="201"/>
      <c r="BF115" s="201"/>
      <c r="BG115" s="201"/>
      <c r="BH115" s="201"/>
      <c r="BI115" s="201"/>
      <c r="BJ115" s="201"/>
      <c r="BK115" s="201"/>
      <c r="BL115" s="201"/>
      <c r="BM115" s="201"/>
      <c r="BN115" s="201"/>
      <c r="BO115" s="201"/>
      <c r="BP115" s="201"/>
      <c r="BQ115" s="201"/>
      <c r="BR115" s="202"/>
    </row>
    <row r="116" spans="1:70" ht="7.5" customHeight="1" x14ac:dyDescent="0.15">
      <c r="A116" s="172"/>
      <c r="B116" s="173"/>
      <c r="C116" s="173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1"/>
      <c r="AH116" s="201"/>
      <c r="AI116" s="201"/>
      <c r="AJ116" s="201"/>
      <c r="AK116" s="201"/>
      <c r="AL116" s="201"/>
      <c r="AM116" s="201"/>
      <c r="AN116" s="201"/>
      <c r="AO116" s="201"/>
      <c r="AP116" s="201"/>
      <c r="AQ116" s="201"/>
      <c r="AR116" s="201"/>
      <c r="AS116" s="201"/>
      <c r="AT116" s="201"/>
      <c r="AU116" s="201"/>
      <c r="AV116" s="201"/>
      <c r="AW116" s="201"/>
      <c r="AX116" s="201"/>
      <c r="AY116" s="201"/>
      <c r="AZ116" s="201"/>
      <c r="BA116" s="201"/>
      <c r="BB116" s="201"/>
      <c r="BC116" s="201"/>
      <c r="BD116" s="201"/>
      <c r="BE116" s="201"/>
      <c r="BF116" s="201"/>
      <c r="BG116" s="201"/>
      <c r="BH116" s="201"/>
      <c r="BI116" s="201"/>
      <c r="BJ116" s="201"/>
      <c r="BK116" s="201"/>
      <c r="BL116" s="201"/>
      <c r="BM116" s="201"/>
      <c r="BN116" s="201"/>
      <c r="BO116" s="201"/>
      <c r="BP116" s="201"/>
      <c r="BQ116" s="201"/>
      <c r="BR116" s="202"/>
    </row>
    <row r="117" spans="1:70" ht="7.5" customHeight="1" x14ac:dyDescent="0.15">
      <c r="A117" s="175"/>
      <c r="B117" s="176"/>
      <c r="C117" s="176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3"/>
      <c r="BD117" s="203"/>
      <c r="BE117" s="203"/>
      <c r="BF117" s="203"/>
      <c r="BG117" s="203"/>
      <c r="BH117" s="203"/>
      <c r="BI117" s="203"/>
      <c r="BJ117" s="203"/>
      <c r="BK117" s="203"/>
      <c r="BL117" s="203"/>
      <c r="BM117" s="203"/>
      <c r="BN117" s="203"/>
      <c r="BO117" s="203"/>
      <c r="BP117" s="203"/>
      <c r="BQ117" s="203"/>
      <c r="BR117" s="204"/>
    </row>
    <row r="118" spans="1:70" ht="7.5" customHeight="1" x14ac:dyDescent="0.15">
      <c r="A118" s="61" t="s">
        <v>30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15"/>
      <c r="BB118" s="15"/>
      <c r="BC118" s="1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15"/>
      <c r="BR118" s="15"/>
    </row>
    <row r="119" spans="1:70" ht="7.5" customHeight="1" x14ac:dyDescent="0.15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5"/>
      <c r="BB119" s="15"/>
      <c r="BC119" s="1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15"/>
      <c r="BR119" s="15"/>
    </row>
    <row r="120" spans="1:70" ht="7.5" customHeight="1" x14ac:dyDescent="0.15">
      <c r="A120" s="62" t="s">
        <v>29</v>
      </c>
      <c r="B120" s="205"/>
      <c r="C120" s="205"/>
      <c r="D120" s="206"/>
      <c r="E120" s="179" t="s">
        <v>28</v>
      </c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140"/>
      <c r="AJ120" s="62" t="s">
        <v>27</v>
      </c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4"/>
      <c r="BA120" s="62" t="s">
        <v>26</v>
      </c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4"/>
    </row>
    <row r="121" spans="1:70" ht="7.5" customHeight="1" x14ac:dyDescent="0.15">
      <c r="A121" s="207"/>
      <c r="B121" s="208"/>
      <c r="C121" s="208"/>
      <c r="D121" s="209"/>
      <c r="E121" s="159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134"/>
      <c r="AJ121" s="65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7"/>
      <c r="BA121" s="65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7"/>
    </row>
    <row r="122" spans="1:70" ht="7.5" customHeight="1" x14ac:dyDescent="0.15">
      <c r="A122" s="210"/>
      <c r="B122" s="211"/>
      <c r="C122" s="211"/>
      <c r="D122" s="212"/>
      <c r="E122" s="159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134"/>
      <c r="AJ122" s="68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70"/>
      <c r="BA122" s="68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70"/>
    </row>
    <row r="123" spans="1:70" ht="7.5" customHeight="1" x14ac:dyDescent="0.15">
      <c r="A123" s="169" t="s">
        <v>25</v>
      </c>
      <c r="B123" s="170"/>
      <c r="C123" s="170"/>
      <c r="D123" s="171"/>
      <c r="E123" s="198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1"/>
      <c r="AJ123" s="179"/>
      <c r="AK123" s="97"/>
      <c r="AL123" s="97"/>
      <c r="AM123" s="97"/>
      <c r="AN123" s="97"/>
      <c r="AO123" s="97"/>
      <c r="AP123" s="98"/>
      <c r="AQ123" s="107" t="s">
        <v>48</v>
      </c>
      <c r="AR123" s="97"/>
      <c r="AS123" s="98"/>
      <c r="AT123" s="97"/>
      <c r="AU123" s="97"/>
      <c r="AV123" s="97"/>
      <c r="AW123" s="98"/>
      <c r="AX123" s="97" t="s">
        <v>49</v>
      </c>
      <c r="AY123" s="97"/>
      <c r="AZ123" s="140"/>
      <c r="BA123" s="180"/>
      <c r="BB123" s="181"/>
      <c r="BC123" s="181"/>
      <c r="BD123" s="181"/>
      <c r="BE123" s="181"/>
      <c r="BF123" s="181"/>
      <c r="BG123" s="181"/>
      <c r="BH123" s="181"/>
      <c r="BI123" s="181"/>
      <c r="BJ123" s="181"/>
      <c r="BK123" s="181"/>
      <c r="BL123" s="181"/>
      <c r="BM123" s="181"/>
      <c r="BN123" s="181"/>
      <c r="BO123" s="181"/>
      <c r="BP123" s="182"/>
      <c r="BQ123" s="97" t="s">
        <v>47</v>
      </c>
      <c r="BR123" s="140"/>
    </row>
    <row r="124" spans="1:70" ht="7.5" customHeight="1" x14ac:dyDescent="0.15">
      <c r="A124" s="172"/>
      <c r="B124" s="173"/>
      <c r="C124" s="173"/>
      <c r="D124" s="174"/>
      <c r="E124" s="178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4"/>
      <c r="AJ124" s="159"/>
      <c r="AK124" s="82"/>
      <c r="AL124" s="82"/>
      <c r="AM124" s="82"/>
      <c r="AN124" s="82"/>
      <c r="AO124" s="82"/>
      <c r="AP124" s="83"/>
      <c r="AQ124" s="92"/>
      <c r="AR124" s="82"/>
      <c r="AS124" s="83"/>
      <c r="AT124" s="82"/>
      <c r="AU124" s="82"/>
      <c r="AV124" s="82"/>
      <c r="AW124" s="83"/>
      <c r="AX124" s="82"/>
      <c r="AY124" s="82"/>
      <c r="AZ124" s="134"/>
      <c r="BA124" s="161"/>
      <c r="BB124" s="162"/>
      <c r="BC124" s="162"/>
      <c r="BD124" s="162"/>
      <c r="BE124" s="162"/>
      <c r="BF124" s="162"/>
      <c r="BG124" s="162"/>
      <c r="BH124" s="162"/>
      <c r="BI124" s="162"/>
      <c r="BJ124" s="162"/>
      <c r="BK124" s="162"/>
      <c r="BL124" s="162"/>
      <c r="BM124" s="162"/>
      <c r="BN124" s="162"/>
      <c r="BO124" s="162"/>
      <c r="BP124" s="163"/>
      <c r="BQ124" s="82"/>
      <c r="BR124" s="134"/>
    </row>
    <row r="125" spans="1:70" ht="7.5" customHeight="1" x14ac:dyDescent="0.15">
      <c r="A125" s="172"/>
      <c r="B125" s="173"/>
      <c r="C125" s="173"/>
      <c r="D125" s="174"/>
      <c r="E125" s="15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8"/>
      <c r="AJ125" s="159"/>
      <c r="AK125" s="82"/>
      <c r="AL125" s="82"/>
      <c r="AM125" s="82"/>
      <c r="AN125" s="82"/>
      <c r="AO125" s="82"/>
      <c r="AP125" s="83"/>
      <c r="AQ125" s="92"/>
      <c r="AR125" s="82"/>
      <c r="AS125" s="83"/>
      <c r="AT125" s="82"/>
      <c r="AU125" s="82"/>
      <c r="AV125" s="82"/>
      <c r="AW125" s="83"/>
      <c r="AX125" s="82"/>
      <c r="AY125" s="82"/>
      <c r="AZ125" s="134"/>
      <c r="BA125" s="161"/>
      <c r="BB125" s="162"/>
      <c r="BC125" s="162"/>
      <c r="BD125" s="162"/>
      <c r="BE125" s="162"/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163"/>
      <c r="BQ125" s="82"/>
      <c r="BR125" s="134"/>
    </row>
    <row r="126" spans="1:70" ht="7.5" customHeight="1" x14ac:dyDescent="0.15">
      <c r="A126" s="172"/>
      <c r="B126" s="173"/>
      <c r="C126" s="173"/>
      <c r="D126" s="174"/>
      <c r="E126" s="15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8"/>
      <c r="AJ126" s="159"/>
      <c r="AK126" s="82"/>
      <c r="AL126" s="82"/>
      <c r="AM126" s="82"/>
      <c r="AN126" s="82"/>
      <c r="AO126" s="82"/>
      <c r="AP126" s="83"/>
      <c r="AQ126" s="92" t="s">
        <v>48</v>
      </c>
      <c r="AR126" s="82"/>
      <c r="AS126" s="83"/>
      <c r="AT126" s="82"/>
      <c r="AU126" s="82"/>
      <c r="AV126" s="82"/>
      <c r="AW126" s="83"/>
      <c r="AX126" s="82" t="s">
        <v>49</v>
      </c>
      <c r="AY126" s="82"/>
      <c r="AZ126" s="134"/>
      <c r="BA126" s="161"/>
      <c r="BB126" s="162"/>
      <c r="BC126" s="162"/>
      <c r="BD126" s="162"/>
      <c r="BE126" s="162"/>
      <c r="BF126" s="162"/>
      <c r="BG126" s="162"/>
      <c r="BH126" s="162"/>
      <c r="BI126" s="162"/>
      <c r="BJ126" s="162"/>
      <c r="BK126" s="162"/>
      <c r="BL126" s="162"/>
      <c r="BM126" s="162"/>
      <c r="BN126" s="162"/>
      <c r="BO126" s="162"/>
      <c r="BP126" s="163"/>
      <c r="BQ126" s="82" t="s">
        <v>47</v>
      </c>
      <c r="BR126" s="134"/>
    </row>
    <row r="127" spans="1:70" ht="7.5" customHeight="1" x14ac:dyDescent="0.15">
      <c r="A127" s="172"/>
      <c r="B127" s="173"/>
      <c r="C127" s="173"/>
      <c r="D127" s="174"/>
      <c r="E127" s="15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8"/>
      <c r="AJ127" s="159"/>
      <c r="AK127" s="82"/>
      <c r="AL127" s="82"/>
      <c r="AM127" s="82"/>
      <c r="AN127" s="82"/>
      <c r="AO127" s="82"/>
      <c r="AP127" s="83"/>
      <c r="AQ127" s="92"/>
      <c r="AR127" s="82"/>
      <c r="AS127" s="83"/>
      <c r="AT127" s="82"/>
      <c r="AU127" s="82"/>
      <c r="AV127" s="82"/>
      <c r="AW127" s="83"/>
      <c r="AX127" s="82"/>
      <c r="AY127" s="82"/>
      <c r="AZ127" s="134"/>
      <c r="BA127" s="161"/>
      <c r="BB127" s="162"/>
      <c r="BC127" s="162"/>
      <c r="BD127" s="162"/>
      <c r="BE127" s="162"/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3"/>
      <c r="BQ127" s="82"/>
      <c r="BR127" s="134"/>
    </row>
    <row r="128" spans="1:70" ht="7.5" customHeight="1" x14ac:dyDescent="0.15">
      <c r="A128" s="172"/>
      <c r="B128" s="173"/>
      <c r="C128" s="173"/>
      <c r="D128" s="174"/>
      <c r="E128" s="15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8"/>
      <c r="AJ128" s="159"/>
      <c r="AK128" s="82"/>
      <c r="AL128" s="82"/>
      <c r="AM128" s="82"/>
      <c r="AN128" s="82"/>
      <c r="AO128" s="82"/>
      <c r="AP128" s="83"/>
      <c r="AQ128" s="92"/>
      <c r="AR128" s="82"/>
      <c r="AS128" s="83"/>
      <c r="AT128" s="82"/>
      <c r="AU128" s="82"/>
      <c r="AV128" s="82"/>
      <c r="AW128" s="83"/>
      <c r="AX128" s="82"/>
      <c r="AY128" s="82"/>
      <c r="AZ128" s="134"/>
      <c r="BA128" s="161"/>
      <c r="BB128" s="162"/>
      <c r="BC128" s="162"/>
      <c r="BD128" s="162"/>
      <c r="BE128" s="162"/>
      <c r="BF128" s="162"/>
      <c r="BG128" s="162"/>
      <c r="BH128" s="162"/>
      <c r="BI128" s="162"/>
      <c r="BJ128" s="162"/>
      <c r="BK128" s="162"/>
      <c r="BL128" s="162"/>
      <c r="BM128" s="162"/>
      <c r="BN128" s="162"/>
      <c r="BO128" s="162"/>
      <c r="BP128" s="163"/>
      <c r="BQ128" s="82"/>
      <c r="BR128" s="134"/>
    </row>
    <row r="129" spans="1:70" ht="7.5" customHeight="1" x14ac:dyDescent="0.15">
      <c r="A129" s="172"/>
      <c r="B129" s="173"/>
      <c r="C129" s="173"/>
      <c r="D129" s="174"/>
      <c r="E129" s="15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8"/>
      <c r="AJ129" s="159"/>
      <c r="AK129" s="82"/>
      <c r="AL129" s="82"/>
      <c r="AM129" s="82"/>
      <c r="AN129" s="82"/>
      <c r="AO129" s="82"/>
      <c r="AP129" s="83"/>
      <c r="AQ129" s="92" t="s">
        <v>48</v>
      </c>
      <c r="AR129" s="82"/>
      <c r="AS129" s="83"/>
      <c r="AT129" s="82"/>
      <c r="AU129" s="82"/>
      <c r="AV129" s="82"/>
      <c r="AW129" s="83"/>
      <c r="AX129" s="82" t="s">
        <v>49</v>
      </c>
      <c r="AY129" s="82"/>
      <c r="AZ129" s="134"/>
      <c r="BA129" s="161"/>
      <c r="BB129" s="162"/>
      <c r="BC129" s="162"/>
      <c r="BD129" s="162"/>
      <c r="BE129" s="162"/>
      <c r="BF129" s="162"/>
      <c r="BG129" s="162"/>
      <c r="BH129" s="162"/>
      <c r="BI129" s="162"/>
      <c r="BJ129" s="162"/>
      <c r="BK129" s="162"/>
      <c r="BL129" s="162"/>
      <c r="BM129" s="162"/>
      <c r="BN129" s="162"/>
      <c r="BO129" s="162"/>
      <c r="BP129" s="163"/>
      <c r="BQ129" s="82" t="s">
        <v>47</v>
      </c>
      <c r="BR129" s="134"/>
    </row>
    <row r="130" spans="1:70" ht="7.5" customHeight="1" x14ac:dyDescent="0.15">
      <c r="A130" s="172"/>
      <c r="B130" s="173"/>
      <c r="C130" s="173"/>
      <c r="D130" s="174"/>
      <c r="E130" s="15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8"/>
      <c r="AJ130" s="159"/>
      <c r="AK130" s="82"/>
      <c r="AL130" s="82"/>
      <c r="AM130" s="82"/>
      <c r="AN130" s="82"/>
      <c r="AO130" s="82"/>
      <c r="AP130" s="83"/>
      <c r="AQ130" s="92"/>
      <c r="AR130" s="82"/>
      <c r="AS130" s="83"/>
      <c r="AT130" s="82"/>
      <c r="AU130" s="82"/>
      <c r="AV130" s="82"/>
      <c r="AW130" s="83"/>
      <c r="AX130" s="82"/>
      <c r="AY130" s="82"/>
      <c r="AZ130" s="134"/>
      <c r="BA130" s="161"/>
      <c r="BB130" s="162"/>
      <c r="BC130" s="162"/>
      <c r="BD130" s="162"/>
      <c r="BE130" s="162"/>
      <c r="BF130" s="162"/>
      <c r="BG130" s="162"/>
      <c r="BH130" s="162"/>
      <c r="BI130" s="162"/>
      <c r="BJ130" s="162"/>
      <c r="BK130" s="162"/>
      <c r="BL130" s="162"/>
      <c r="BM130" s="162"/>
      <c r="BN130" s="162"/>
      <c r="BO130" s="162"/>
      <c r="BP130" s="163"/>
      <c r="BQ130" s="82"/>
      <c r="BR130" s="134"/>
    </row>
    <row r="131" spans="1:70" ht="7.5" customHeight="1" x14ac:dyDescent="0.15">
      <c r="A131" s="172"/>
      <c r="B131" s="173"/>
      <c r="C131" s="173"/>
      <c r="D131" s="174"/>
      <c r="E131" s="15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8"/>
      <c r="AJ131" s="159"/>
      <c r="AK131" s="82"/>
      <c r="AL131" s="82"/>
      <c r="AM131" s="82"/>
      <c r="AN131" s="82"/>
      <c r="AO131" s="82"/>
      <c r="AP131" s="83"/>
      <c r="AQ131" s="92"/>
      <c r="AR131" s="82"/>
      <c r="AS131" s="83"/>
      <c r="AT131" s="82"/>
      <c r="AU131" s="82"/>
      <c r="AV131" s="82"/>
      <c r="AW131" s="83"/>
      <c r="AX131" s="82"/>
      <c r="AY131" s="82"/>
      <c r="AZ131" s="134"/>
      <c r="BA131" s="161"/>
      <c r="BB131" s="162"/>
      <c r="BC131" s="162"/>
      <c r="BD131" s="162"/>
      <c r="BE131" s="162"/>
      <c r="BF131" s="162"/>
      <c r="BG131" s="162"/>
      <c r="BH131" s="162"/>
      <c r="BI131" s="162"/>
      <c r="BJ131" s="162"/>
      <c r="BK131" s="162"/>
      <c r="BL131" s="162"/>
      <c r="BM131" s="162"/>
      <c r="BN131" s="162"/>
      <c r="BO131" s="162"/>
      <c r="BP131" s="163"/>
      <c r="BQ131" s="82"/>
      <c r="BR131" s="134"/>
    </row>
    <row r="132" spans="1:70" ht="7.5" customHeight="1" x14ac:dyDescent="0.15">
      <c r="A132" s="172"/>
      <c r="B132" s="173"/>
      <c r="C132" s="173"/>
      <c r="D132" s="174"/>
      <c r="E132" s="15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8"/>
      <c r="AJ132" s="159"/>
      <c r="AK132" s="82"/>
      <c r="AL132" s="82"/>
      <c r="AM132" s="82"/>
      <c r="AN132" s="82"/>
      <c r="AO132" s="82"/>
      <c r="AP132" s="83"/>
      <c r="AQ132" s="92" t="s">
        <v>48</v>
      </c>
      <c r="AR132" s="82"/>
      <c r="AS132" s="83"/>
      <c r="AT132" s="82"/>
      <c r="AU132" s="82"/>
      <c r="AV132" s="82"/>
      <c r="AW132" s="83"/>
      <c r="AX132" s="82" t="s">
        <v>49</v>
      </c>
      <c r="AY132" s="82"/>
      <c r="AZ132" s="134"/>
      <c r="BA132" s="161"/>
      <c r="BB132" s="162"/>
      <c r="BC132" s="162"/>
      <c r="BD132" s="162"/>
      <c r="BE132" s="162"/>
      <c r="BF132" s="162"/>
      <c r="BG132" s="162"/>
      <c r="BH132" s="162"/>
      <c r="BI132" s="162"/>
      <c r="BJ132" s="162"/>
      <c r="BK132" s="162"/>
      <c r="BL132" s="162"/>
      <c r="BM132" s="162"/>
      <c r="BN132" s="162"/>
      <c r="BO132" s="162"/>
      <c r="BP132" s="163"/>
      <c r="BQ132" s="82" t="s">
        <v>47</v>
      </c>
      <c r="BR132" s="134"/>
    </row>
    <row r="133" spans="1:70" ht="7.5" customHeight="1" x14ac:dyDescent="0.15">
      <c r="A133" s="172"/>
      <c r="B133" s="173"/>
      <c r="C133" s="173"/>
      <c r="D133" s="174"/>
      <c r="E133" s="15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8"/>
      <c r="AJ133" s="159"/>
      <c r="AK133" s="82"/>
      <c r="AL133" s="82"/>
      <c r="AM133" s="82"/>
      <c r="AN133" s="82"/>
      <c r="AO133" s="82"/>
      <c r="AP133" s="83"/>
      <c r="AQ133" s="92"/>
      <c r="AR133" s="82"/>
      <c r="AS133" s="83"/>
      <c r="AT133" s="82"/>
      <c r="AU133" s="82"/>
      <c r="AV133" s="82"/>
      <c r="AW133" s="83"/>
      <c r="AX133" s="82"/>
      <c r="AY133" s="82"/>
      <c r="AZ133" s="134"/>
      <c r="BA133" s="161"/>
      <c r="BB133" s="162"/>
      <c r="BC133" s="162"/>
      <c r="BD133" s="162"/>
      <c r="BE133" s="162"/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3"/>
      <c r="BQ133" s="82"/>
      <c r="BR133" s="134"/>
    </row>
    <row r="134" spans="1:70" ht="7.5" customHeight="1" x14ac:dyDescent="0.15">
      <c r="A134" s="172"/>
      <c r="B134" s="173"/>
      <c r="C134" s="173"/>
      <c r="D134" s="174"/>
      <c r="E134" s="15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8"/>
      <c r="AJ134" s="159"/>
      <c r="AK134" s="82"/>
      <c r="AL134" s="82"/>
      <c r="AM134" s="82"/>
      <c r="AN134" s="82"/>
      <c r="AO134" s="82"/>
      <c r="AP134" s="83"/>
      <c r="AQ134" s="92"/>
      <c r="AR134" s="82"/>
      <c r="AS134" s="83"/>
      <c r="AT134" s="82"/>
      <c r="AU134" s="82"/>
      <c r="AV134" s="82"/>
      <c r="AW134" s="83"/>
      <c r="AX134" s="82"/>
      <c r="AY134" s="82"/>
      <c r="AZ134" s="134"/>
      <c r="BA134" s="161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3"/>
      <c r="BQ134" s="82"/>
      <c r="BR134" s="134"/>
    </row>
    <row r="135" spans="1:70" ht="7.5" customHeight="1" x14ac:dyDescent="0.15">
      <c r="A135" s="172"/>
      <c r="B135" s="173"/>
      <c r="C135" s="173"/>
      <c r="D135" s="174"/>
      <c r="E135" s="183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5"/>
      <c r="AJ135" s="159"/>
      <c r="AK135" s="82"/>
      <c r="AL135" s="82"/>
      <c r="AM135" s="82"/>
      <c r="AN135" s="82"/>
      <c r="AO135" s="82"/>
      <c r="AP135" s="83"/>
      <c r="AQ135" s="92" t="s">
        <v>48</v>
      </c>
      <c r="AR135" s="82"/>
      <c r="AS135" s="83"/>
      <c r="AT135" s="82"/>
      <c r="AU135" s="82"/>
      <c r="AV135" s="82"/>
      <c r="AW135" s="83"/>
      <c r="AX135" s="82" t="s">
        <v>49</v>
      </c>
      <c r="AY135" s="82"/>
      <c r="AZ135" s="134"/>
      <c r="BA135" s="161"/>
      <c r="BB135" s="162"/>
      <c r="BC135" s="162"/>
      <c r="BD135" s="162"/>
      <c r="BE135" s="162"/>
      <c r="BF135" s="162"/>
      <c r="BG135" s="162"/>
      <c r="BH135" s="162"/>
      <c r="BI135" s="162"/>
      <c r="BJ135" s="162"/>
      <c r="BK135" s="162"/>
      <c r="BL135" s="162"/>
      <c r="BM135" s="162"/>
      <c r="BN135" s="162"/>
      <c r="BO135" s="162"/>
      <c r="BP135" s="163"/>
      <c r="BQ135" s="82" t="s">
        <v>47</v>
      </c>
      <c r="BR135" s="134"/>
    </row>
    <row r="136" spans="1:70" ht="7.5" customHeight="1" x14ac:dyDescent="0.15">
      <c r="A136" s="172"/>
      <c r="B136" s="173"/>
      <c r="C136" s="173"/>
      <c r="D136" s="174"/>
      <c r="E136" s="186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8"/>
      <c r="AJ136" s="159"/>
      <c r="AK136" s="82"/>
      <c r="AL136" s="82"/>
      <c r="AM136" s="82"/>
      <c r="AN136" s="82"/>
      <c r="AO136" s="82"/>
      <c r="AP136" s="83"/>
      <c r="AQ136" s="92"/>
      <c r="AR136" s="82"/>
      <c r="AS136" s="83"/>
      <c r="AT136" s="82"/>
      <c r="AU136" s="82"/>
      <c r="AV136" s="82"/>
      <c r="AW136" s="83"/>
      <c r="AX136" s="82"/>
      <c r="AY136" s="82"/>
      <c r="AZ136" s="134"/>
      <c r="BA136" s="161"/>
      <c r="BB136" s="162"/>
      <c r="BC136" s="162"/>
      <c r="BD136" s="162"/>
      <c r="BE136" s="162"/>
      <c r="BF136" s="162"/>
      <c r="BG136" s="162"/>
      <c r="BH136" s="162"/>
      <c r="BI136" s="162"/>
      <c r="BJ136" s="162"/>
      <c r="BK136" s="162"/>
      <c r="BL136" s="162"/>
      <c r="BM136" s="162"/>
      <c r="BN136" s="162"/>
      <c r="BO136" s="162"/>
      <c r="BP136" s="163"/>
      <c r="BQ136" s="82"/>
      <c r="BR136" s="134"/>
    </row>
    <row r="137" spans="1:70" ht="7.5" customHeight="1" x14ac:dyDescent="0.15">
      <c r="A137" s="175"/>
      <c r="B137" s="176"/>
      <c r="C137" s="176"/>
      <c r="D137" s="177"/>
      <c r="E137" s="189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1"/>
      <c r="AJ137" s="192"/>
      <c r="AK137" s="167"/>
      <c r="AL137" s="167"/>
      <c r="AM137" s="167"/>
      <c r="AN137" s="167"/>
      <c r="AO137" s="167"/>
      <c r="AP137" s="193"/>
      <c r="AQ137" s="194"/>
      <c r="AR137" s="167"/>
      <c r="AS137" s="193"/>
      <c r="AT137" s="167"/>
      <c r="AU137" s="167"/>
      <c r="AV137" s="167"/>
      <c r="AW137" s="193"/>
      <c r="AX137" s="167"/>
      <c r="AY137" s="167"/>
      <c r="AZ137" s="168"/>
      <c r="BA137" s="195"/>
      <c r="BB137" s="196"/>
      <c r="BC137" s="196"/>
      <c r="BD137" s="196"/>
      <c r="BE137" s="196"/>
      <c r="BF137" s="196"/>
      <c r="BG137" s="196"/>
      <c r="BH137" s="196"/>
      <c r="BI137" s="196"/>
      <c r="BJ137" s="196"/>
      <c r="BK137" s="196"/>
      <c r="BL137" s="196"/>
      <c r="BM137" s="196"/>
      <c r="BN137" s="196"/>
      <c r="BO137" s="196"/>
      <c r="BP137" s="197"/>
      <c r="BQ137" s="167"/>
      <c r="BR137" s="168"/>
    </row>
    <row r="138" spans="1:70" ht="7.5" customHeight="1" x14ac:dyDescent="0.15">
      <c r="A138" s="169" t="s">
        <v>24</v>
      </c>
      <c r="B138" s="170"/>
      <c r="C138" s="170"/>
      <c r="D138" s="171"/>
      <c r="E138" s="178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4"/>
      <c r="AJ138" s="179"/>
      <c r="AK138" s="97"/>
      <c r="AL138" s="97"/>
      <c r="AM138" s="97"/>
      <c r="AN138" s="97"/>
      <c r="AO138" s="97"/>
      <c r="AP138" s="98"/>
      <c r="AQ138" s="107" t="s">
        <v>48</v>
      </c>
      <c r="AR138" s="97"/>
      <c r="AS138" s="98"/>
      <c r="AT138" s="97"/>
      <c r="AU138" s="97"/>
      <c r="AV138" s="97"/>
      <c r="AW138" s="98"/>
      <c r="AX138" s="97" t="s">
        <v>49</v>
      </c>
      <c r="AY138" s="97"/>
      <c r="AZ138" s="140"/>
      <c r="BA138" s="180"/>
      <c r="BB138" s="181"/>
      <c r="BC138" s="181"/>
      <c r="BD138" s="181"/>
      <c r="BE138" s="181"/>
      <c r="BF138" s="181"/>
      <c r="BG138" s="181"/>
      <c r="BH138" s="181"/>
      <c r="BI138" s="181"/>
      <c r="BJ138" s="181"/>
      <c r="BK138" s="181"/>
      <c r="BL138" s="181"/>
      <c r="BM138" s="181"/>
      <c r="BN138" s="181"/>
      <c r="BO138" s="181"/>
      <c r="BP138" s="182"/>
      <c r="BQ138" s="97" t="s">
        <v>47</v>
      </c>
      <c r="BR138" s="140"/>
    </row>
    <row r="139" spans="1:70" ht="7.5" customHeight="1" x14ac:dyDescent="0.15">
      <c r="A139" s="172"/>
      <c r="B139" s="173"/>
      <c r="C139" s="173"/>
      <c r="D139" s="174"/>
      <c r="E139" s="178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4"/>
      <c r="AJ139" s="159"/>
      <c r="AK139" s="82"/>
      <c r="AL139" s="82"/>
      <c r="AM139" s="82"/>
      <c r="AN139" s="82"/>
      <c r="AO139" s="82"/>
      <c r="AP139" s="83"/>
      <c r="AQ139" s="92"/>
      <c r="AR139" s="82"/>
      <c r="AS139" s="83"/>
      <c r="AT139" s="82"/>
      <c r="AU139" s="82"/>
      <c r="AV139" s="82"/>
      <c r="AW139" s="83"/>
      <c r="AX139" s="82"/>
      <c r="AY139" s="82"/>
      <c r="AZ139" s="134"/>
      <c r="BA139" s="161"/>
      <c r="BB139" s="162"/>
      <c r="BC139" s="162"/>
      <c r="BD139" s="162"/>
      <c r="BE139" s="162"/>
      <c r="BF139" s="162"/>
      <c r="BG139" s="162"/>
      <c r="BH139" s="162"/>
      <c r="BI139" s="162"/>
      <c r="BJ139" s="162"/>
      <c r="BK139" s="162"/>
      <c r="BL139" s="162"/>
      <c r="BM139" s="162"/>
      <c r="BN139" s="162"/>
      <c r="BO139" s="162"/>
      <c r="BP139" s="163"/>
      <c r="BQ139" s="82"/>
      <c r="BR139" s="134"/>
    </row>
    <row r="140" spans="1:70" ht="7.5" customHeight="1" x14ac:dyDescent="0.15">
      <c r="A140" s="172"/>
      <c r="B140" s="173"/>
      <c r="C140" s="173"/>
      <c r="D140" s="174"/>
      <c r="E140" s="15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8"/>
      <c r="AJ140" s="159"/>
      <c r="AK140" s="82"/>
      <c r="AL140" s="82"/>
      <c r="AM140" s="82"/>
      <c r="AN140" s="82"/>
      <c r="AO140" s="82"/>
      <c r="AP140" s="83"/>
      <c r="AQ140" s="92"/>
      <c r="AR140" s="82"/>
      <c r="AS140" s="83"/>
      <c r="AT140" s="82"/>
      <c r="AU140" s="82"/>
      <c r="AV140" s="82"/>
      <c r="AW140" s="83"/>
      <c r="AX140" s="82"/>
      <c r="AY140" s="82"/>
      <c r="AZ140" s="134"/>
      <c r="BA140" s="161"/>
      <c r="BB140" s="162"/>
      <c r="BC140" s="162"/>
      <c r="BD140" s="162"/>
      <c r="BE140" s="162"/>
      <c r="BF140" s="162"/>
      <c r="BG140" s="162"/>
      <c r="BH140" s="162"/>
      <c r="BI140" s="162"/>
      <c r="BJ140" s="162"/>
      <c r="BK140" s="162"/>
      <c r="BL140" s="162"/>
      <c r="BM140" s="162"/>
      <c r="BN140" s="162"/>
      <c r="BO140" s="162"/>
      <c r="BP140" s="163"/>
      <c r="BQ140" s="82"/>
      <c r="BR140" s="134"/>
    </row>
    <row r="141" spans="1:70" ht="7.5" customHeight="1" x14ac:dyDescent="0.15">
      <c r="A141" s="172"/>
      <c r="B141" s="173"/>
      <c r="C141" s="173"/>
      <c r="D141" s="174"/>
      <c r="E141" s="15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8"/>
      <c r="AJ141" s="159"/>
      <c r="AK141" s="82"/>
      <c r="AL141" s="82"/>
      <c r="AM141" s="82"/>
      <c r="AN141" s="82"/>
      <c r="AO141" s="82"/>
      <c r="AP141" s="83"/>
      <c r="AQ141" s="92" t="s">
        <v>48</v>
      </c>
      <c r="AR141" s="82"/>
      <c r="AS141" s="83"/>
      <c r="AT141" s="82"/>
      <c r="AU141" s="82"/>
      <c r="AV141" s="82"/>
      <c r="AW141" s="83"/>
      <c r="AX141" s="82" t="s">
        <v>49</v>
      </c>
      <c r="AY141" s="82"/>
      <c r="AZ141" s="134"/>
      <c r="BA141" s="161"/>
      <c r="BB141" s="162"/>
      <c r="BC141" s="162"/>
      <c r="BD141" s="162"/>
      <c r="BE141" s="162"/>
      <c r="BF141" s="162"/>
      <c r="BG141" s="162"/>
      <c r="BH141" s="162"/>
      <c r="BI141" s="162"/>
      <c r="BJ141" s="162"/>
      <c r="BK141" s="162"/>
      <c r="BL141" s="162"/>
      <c r="BM141" s="162"/>
      <c r="BN141" s="162"/>
      <c r="BO141" s="162"/>
      <c r="BP141" s="163"/>
      <c r="BQ141" s="82" t="s">
        <v>47</v>
      </c>
      <c r="BR141" s="134"/>
    </row>
    <row r="142" spans="1:70" ht="7.5" customHeight="1" x14ac:dyDescent="0.15">
      <c r="A142" s="172"/>
      <c r="B142" s="173"/>
      <c r="C142" s="173"/>
      <c r="D142" s="174"/>
      <c r="E142" s="15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8"/>
      <c r="AJ142" s="159"/>
      <c r="AK142" s="82"/>
      <c r="AL142" s="82"/>
      <c r="AM142" s="82"/>
      <c r="AN142" s="82"/>
      <c r="AO142" s="82"/>
      <c r="AP142" s="83"/>
      <c r="AQ142" s="92"/>
      <c r="AR142" s="82"/>
      <c r="AS142" s="83"/>
      <c r="AT142" s="82"/>
      <c r="AU142" s="82"/>
      <c r="AV142" s="82"/>
      <c r="AW142" s="83"/>
      <c r="AX142" s="82"/>
      <c r="AY142" s="82"/>
      <c r="AZ142" s="134"/>
      <c r="BA142" s="161"/>
      <c r="BB142" s="162"/>
      <c r="BC142" s="162"/>
      <c r="BD142" s="162"/>
      <c r="BE142" s="162"/>
      <c r="BF142" s="162"/>
      <c r="BG142" s="162"/>
      <c r="BH142" s="162"/>
      <c r="BI142" s="162"/>
      <c r="BJ142" s="162"/>
      <c r="BK142" s="162"/>
      <c r="BL142" s="162"/>
      <c r="BM142" s="162"/>
      <c r="BN142" s="162"/>
      <c r="BO142" s="162"/>
      <c r="BP142" s="163"/>
      <c r="BQ142" s="82"/>
      <c r="BR142" s="134"/>
    </row>
    <row r="143" spans="1:70" ht="7.5" customHeight="1" x14ac:dyDescent="0.15">
      <c r="A143" s="172"/>
      <c r="B143" s="173"/>
      <c r="C143" s="173"/>
      <c r="D143" s="174"/>
      <c r="E143" s="15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8"/>
      <c r="AJ143" s="159"/>
      <c r="AK143" s="82"/>
      <c r="AL143" s="82"/>
      <c r="AM143" s="82"/>
      <c r="AN143" s="82"/>
      <c r="AO143" s="82"/>
      <c r="AP143" s="83"/>
      <c r="AQ143" s="92"/>
      <c r="AR143" s="82"/>
      <c r="AS143" s="83"/>
      <c r="AT143" s="82"/>
      <c r="AU143" s="82"/>
      <c r="AV143" s="82"/>
      <c r="AW143" s="83"/>
      <c r="AX143" s="82"/>
      <c r="AY143" s="82"/>
      <c r="AZ143" s="134"/>
      <c r="BA143" s="161"/>
      <c r="BB143" s="162"/>
      <c r="BC143" s="162"/>
      <c r="BD143" s="162"/>
      <c r="BE143" s="162"/>
      <c r="BF143" s="162"/>
      <c r="BG143" s="162"/>
      <c r="BH143" s="162"/>
      <c r="BI143" s="162"/>
      <c r="BJ143" s="162"/>
      <c r="BK143" s="162"/>
      <c r="BL143" s="162"/>
      <c r="BM143" s="162"/>
      <c r="BN143" s="162"/>
      <c r="BO143" s="162"/>
      <c r="BP143" s="163"/>
      <c r="BQ143" s="82"/>
      <c r="BR143" s="134"/>
    </row>
    <row r="144" spans="1:70" ht="7.5" customHeight="1" x14ac:dyDescent="0.15">
      <c r="A144" s="172"/>
      <c r="B144" s="173"/>
      <c r="C144" s="173"/>
      <c r="D144" s="174"/>
      <c r="E144" s="15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8"/>
      <c r="AJ144" s="159"/>
      <c r="AK144" s="82"/>
      <c r="AL144" s="82"/>
      <c r="AM144" s="82"/>
      <c r="AN144" s="82"/>
      <c r="AO144" s="82"/>
      <c r="AP144" s="83"/>
      <c r="AQ144" s="92" t="s">
        <v>48</v>
      </c>
      <c r="AR144" s="82"/>
      <c r="AS144" s="83"/>
      <c r="AT144" s="82"/>
      <c r="AU144" s="82"/>
      <c r="AV144" s="82"/>
      <c r="AW144" s="83"/>
      <c r="AX144" s="82" t="s">
        <v>49</v>
      </c>
      <c r="AY144" s="82"/>
      <c r="AZ144" s="134"/>
      <c r="BA144" s="161"/>
      <c r="BB144" s="162"/>
      <c r="BC144" s="162"/>
      <c r="BD144" s="162"/>
      <c r="BE144" s="162"/>
      <c r="BF144" s="162"/>
      <c r="BG144" s="162"/>
      <c r="BH144" s="162"/>
      <c r="BI144" s="162"/>
      <c r="BJ144" s="162"/>
      <c r="BK144" s="162"/>
      <c r="BL144" s="162"/>
      <c r="BM144" s="162"/>
      <c r="BN144" s="162"/>
      <c r="BO144" s="162"/>
      <c r="BP144" s="163"/>
      <c r="BQ144" s="82" t="s">
        <v>47</v>
      </c>
      <c r="BR144" s="134"/>
    </row>
    <row r="145" spans="1:70" ht="7.5" customHeight="1" x14ac:dyDescent="0.15">
      <c r="A145" s="172"/>
      <c r="B145" s="173"/>
      <c r="C145" s="173"/>
      <c r="D145" s="174"/>
      <c r="E145" s="15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8"/>
      <c r="AJ145" s="159"/>
      <c r="AK145" s="82"/>
      <c r="AL145" s="82"/>
      <c r="AM145" s="82"/>
      <c r="AN145" s="82"/>
      <c r="AO145" s="82"/>
      <c r="AP145" s="83"/>
      <c r="AQ145" s="92"/>
      <c r="AR145" s="82"/>
      <c r="AS145" s="83"/>
      <c r="AT145" s="82"/>
      <c r="AU145" s="82"/>
      <c r="AV145" s="82"/>
      <c r="AW145" s="83"/>
      <c r="AX145" s="82"/>
      <c r="AY145" s="82"/>
      <c r="AZ145" s="134"/>
      <c r="BA145" s="161"/>
      <c r="BB145" s="162"/>
      <c r="BC145" s="162"/>
      <c r="BD145" s="162"/>
      <c r="BE145" s="162"/>
      <c r="BF145" s="162"/>
      <c r="BG145" s="162"/>
      <c r="BH145" s="162"/>
      <c r="BI145" s="162"/>
      <c r="BJ145" s="162"/>
      <c r="BK145" s="162"/>
      <c r="BL145" s="162"/>
      <c r="BM145" s="162"/>
      <c r="BN145" s="162"/>
      <c r="BO145" s="162"/>
      <c r="BP145" s="163"/>
      <c r="BQ145" s="82"/>
      <c r="BR145" s="134"/>
    </row>
    <row r="146" spans="1:70" ht="7.5" customHeight="1" x14ac:dyDescent="0.15">
      <c r="A146" s="172"/>
      <c r="B146" s="173"/>
      <c r="C146" s="173"/>
      <c r="D146" s="174"/>
      <c r="E146" s="15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8"/>
      <c r="AJ146" s="159"/>
      <c r="AK146" s="82"/>
      <c r="AL146" s="82"/>
      <c r="AM146" s="82"/>
      <c r="AN146" s="82"/>
      <c r="AO146" s="82"/>
      <c r="AP146" s="83"/>
      <c r="AQ146" s="92"/>
      <c r="AR146" s="82"/>
      <c r="AS146" s="83"/>
      <c r="AT146" s="82"/>
      <c r="AU146" s="82"/>
      <c r="AV146" s="82"/>
      <c r="AW146" s="83"/>
      <c r="AX146" s="82"/>
      <c r="AY146" s="82"/>
      <c r="AZ146" s="134"/>
      <c r="BA146" s="161"/>
      <c r="BB146" s="162"/>
      <c r="BC146" s="162"/>
      <c r="BD146" s="162"/>
      <c r="BE146" s="162"/>
      <c r="BF146" s="162"/>
      <c r="BG146" s="162"/>
      <c r="BH146" s="162"/>
      <c r="BI146" s="162"/>
      <c r="BJ146" s="162"/>
      <c r="BK146" s="162"/>
      <c r="BL146" s="162"/>
      <c r="BM146" s="162"/>
      <c r="BN146" s="162"/>
      <c r="BO146" s="162"/>
      <c r="BP146" s="163"/>
      <c r="BQ146" s="82"/>
      <c r="BR146" s="134"/>
    </row>
    <row r="147" spans="1:70" ht="7.5" customHeight="1" x14ac:dyDescent="0.15">
      <c r="A147" s="172"/>
      <c r="B147" s="173"/>
      <c r="C147" s="173"/>
      <c r="D147" s="174"/>
      <c r="E147" s="15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8"/>
      <c r="AJ147" s="159"/>
      <c r="AK147" s="82"/>
      <c r="AL147" s="82"/>
      <c r="AM147" s="82"/>
      <c r="AN147" s="82"/>
      <c r="AO147" s="82"/>
      <c r="AP147" s="83"/>
      <c r="AQ147" s="92" t="s">
        <v>48</v>
      </c>
      <c r="AR147" s="82"/>
      <c r="AS147" s="83"/>
      <c r="AT147" s="82"/>
      <c r="AU147" s="82"/>
      <c r="AV147" s="82"/>
      <c r="AW147" s="83"/>
      <c r="AX147" s="82" t="s">
        <v>49</v>
      </c>
      <c r="AY147" s="82"/>
      <c r="AZ147" s="134"/>
      <c r="BA147" s="161"/>
      <c r="BB147" s="162"/>
      <c r="BC147" s="162"/>
      <c r="BD147" s="162"/>
      <c r="BE147" s="162"/>
      <c r="BF147" s="162"/>
      <c r="BG147" s="162"/>
      <c r="BH147" s="162"/>
      <c r="BI147" s="162"/>
      <c r="BJ147" s="162"/>
      <c r="BK147" s="162"/>
      <c r="BL147" s="162"/>
      <c r="BM147" s="162"/>
      <c r="BN147" s="162"/>
      <c r="BO147" s="162"/>
      <c r="BP147" s="163"/>
      <c r="BQ147" s="82" t="s">
        <v>47</v>
      </c>
      <c r="BR147" s="134"/>
    </row>
    <row r="148" spans="1:70" ht="7.5" customHeight="1" x14ac:dyDescent="0.15">
      <c r="A148" s="172"/>
      <c r="B148" s="173"/>
      <c r="C148" s="173"/>
      <c r="D148" s="174"/>
      <c r="E148" s="15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8"/>
      <c r="AJ148" s="159"/>
      <c r="AK148" s="82"/>
      <c r="AL148" s="82"/>
      <c r="AM148" s="82"/>
      <c r="AN148" s="82"/>
      <c r="AO148" s="82"/>
      <c r="AP148" s="83"/>
      <c r="AQ148" s="92"/>
      <c r="AR148" s="82"/>
      <c r="AS148" s="83"/>
      <c r="AT148" s="82"/>
      <c r="AU148" s="82"/>
      <c r="AV148" s="82"/>
      <c r="AW148" s="83"/>
      <c r="AX148" s="82"/>
      <c r="AY148" s="82"/>
      <c r="AZ148" s="134"/>
      <c r="BA148" s="161"/>
      <c r="BB148" s="162"/>
      <c r="BC148" s="162"/>
      <c r="BD148" s="162"/>
      <c r="BE148" s="162"/>
      <c r="BF148" s="162"/>
      <c r="BG148" s="162"/>
      <c r="BH148" s="162"/>
      <c r="BI148" s="162"/>
      <c r="BJ148" s="162"/>
      <c r="BK148" s="162"/>
      <c r="BL148" s="162"/>
      <c r="BM148" s="162"/>
      <c r="BN148" s="162"/>
      <c r="BO148" s="162"/>
      <c r="BP148" s="163"/>
      <c r="BQ148" s="82"/>
      <c r="BR148" s="134"/>
    </row>
    <row r="149" spans="1:70" ht="7.5" customHeight="1" x14ac:dyDescent="0.15">
      <c r="A149" s="172"/>
      <c r="B149" s="173"/>
      <c r="C149" s="173"/>
      <c r="D149" s="174"/>
      <c r="E149" s="15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8"/>
      <c r="AJ149" s="159"/>
      <c r="AK149" s="82"/>
      <c r="AL149" s="82"/>
      <c r="AM149" s="82"/>
      <c r="AN149" s="82"/>
      <c r="AO149" s="82"/>
      <c r="AP149" s="83"/>
      <c r="AQ149" s="92"/>
      <c r="AR149" s="82"/>
      <c r="AS149" s="83"/>
      <c r="AT149" s="82"/>
      <c r="AU149" s="82"/>
      <c r="AV149" s="82"/>
      <c r="AW149" s="83"/>
      <c r="AX149" s="82"/>
      <c r="AY149" s="82"/>
      <c r="AZ149" s="134"/>
      <c r="BA149" s="161"/>
      <c r="BB149" s="162"/>
      <c r="BC149" s="162"/>
      <c r="BD149" s="162"/>
      <c r="BE149" s="162"/>
      <c r="BF149" s="162"/>
      <c r="BG149" s="162"/>
      <c r="BH149" s="162"/>
      <c r="BI149" s="162"/>
      <c r="BJ149" s="162"/>
      <c r="BK149" s="162"/>
      <c r="BL149" s="162"/>
      <c r="BM149" s="162"/>
      <c r="BN149" s="162"/>
      <c r="BO149" s="162"/>
      <c r="BP149" s="163"/>
      <c r="BQ149" s="82"/>
      <c r="BR149" s="134"/>
    </row>
    <row r="150" spans="1:70" ht="7.5" customHeight="1" x14ac:dyDescent="0.15">
      <c r="A150" s="172"/>
      <c r="B150" s="173"/>
      <c r="C150" s="173"/>
      <c r="D150" s="174"/>
      <c r="E150" s="15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8"/>
      <c r="AJ150" s="159"/>
      <c r="AK150" s="82"/>
      <c r="AL150" s="82"/>
      <c r="AM150" s="82"/>
      <c r="AN150" s="82"/>
      <c r="AO150" s="82"/>
      <c r="AP150" s="83"/>
      <c r="AQ150" s="92" t="s">
        <v>48</v>
      </c>
      <c r="AR150" s="82"/>
      <c r="AS150" s="83"/>
      <c r="AT150" s="82"/>
      <c r="AU150" s="82"/>
      <c r="AV150" s="82"/>
      <c r="AW150" s="83"/>
      <c r="AX150" s="82" t="s">
        <v>49</v>
      </c>
      <c r="AY150" s="82"/>
      <c r="AZ150" s="134"/>
      <c r="BA150" s="161"/>
      <c r="BB150" s="162"/>
      <c r="BC150" s="162"/>
      <c r="BD150" s="162"/>
      <c r="BE150" s="162"/>
      <c r="BF150" s="162"/>
      <c r="BG150" s="162"/>
      <c r="BH150" s="162"/>
      <c r="BI150" s="162"/>
      <c r="BJ150" s="162"/>
      <c r="BK150" s="162"/>
      <c r="BL150" s="162"/>
      <c r="BM150" s="162"/>
      <c r="BN150" s="162"/>
      <c r="BO150" s="162"/>
      <c r="BP150" s="163"/>
      <c r="BQ150" s="82" t="s">
        <v>47</v>
      </c>
      <c r="BR150" s="134"/>
    </row>
    <row r="151" spans="1:70" ht="7.5" customHeight="1" x14ac:dyDescent="0.15">
      <c r="A151" s="172"/>
      <c r="B151" s="173"/>
      <c r="C151" s="173"/>
      <c r="D151" s="174"/>
      <c r="E151" s="15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8"/>
      <c r="AJ151" s="159"/>
      <c r="AK151" s="82"/>
      <c r="AL151" s="82"/>
      <c r="AM151" s="82"/>
      <c r="AN151" s="82"/>
      <c r="AO151" s="82"/>
      <c r="AP151" s="83"/>
      <c r="AQ151" s="92"/>
      <c r="AR151" s="82"/>
      <c r="AS151" s="83"/>
      <c r="AT151" s="82"/>
      <c r="AU151" s="82"/>
      <c r="AV151" s="82"/>
      <c r="AW151" s="83"/>
      <c r="AX151" s="82"/>
      <c r="AY151" s="82"/>
      <c r="AZ151" s="134"/>
      <c r="BA151" s="161"/>
      <c r="BB151" s="162"/>
      <c r="BC151" s="162"/>
      <c r="BD151" s="162"/>
      <c r="BE151" s="162"/>
      <c r="BF151" s="162"/>
      <c r="BG151" s="162"/>
      <c r="BH151" s="162"/>
      <c r="BI151" s="162"/>
      <c r="BJ151" s="162"/>
      <c r="BK151" s="162"/>
      <c r="BL151" s="162"/>
      <c r="BM151" s="162"/>
      <c r="BN151" s="162"/>
      <c r="BO151" s="162"/>
      <c r="BP151" s="163"/>
      <c r="BQ151" s="82"/>
      <c r="BR151" s="134"/>
    </row>
    <row r="152" spans="1:70" ht="7.5" customHeight="1" x14ac:dyDescent="0.15">
      <c r="A152" s="175"/>
      <c r="B152" s="176"/>
      <c r="C152" s="176"/>
      <c r="D152" s="177"/>
      <c r="E152" s="158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1"/>
      <c r="AJ152" s="160"/>
      <c r="AK152" s="84"/>
      <c r="AL152" s="84"/>
      <c r="AM152" s="84"/>
      <c r="AN152" s="84"/>
      <c r="AO152" s="84"/>
      <c r="AP152" s="85"/>
      <c r="AQ152" s="93"/>
      <c r="AR152" s="84"/>
      <c r="AS152" s="85"/>
      <c r="AT152" s="84"/>
      <c r="AU152" s="84"/>
      <c r="AV152" s="84"/>
      <c r="AW152" s="85"/>
      <c r="AX152" s="84"/>
      <c r="AY152" s="84"/>
      <c r="AZ152" s="135"/>
      <c r="BA152" s="164"/>
      <c r="BB152" s="165"/>
      <c r="BC152" s="165"/>
      <c r="BD152" s="165"/>
      <c r="BE152" s="165"/>
      <c r="BF152" s="165"/>
      <c r="BG152" s="165"/>
      <c r="BH152" s="165"/>
      <c r="BI152" s="165"/>
      <c r="BJ152" s="165"/>
      <c r="BK152" s="165"/>
      <c r="BL152" s="165"/>
      <c r="BM152" s="165"/>
      <c r="BN152" s="165"/>
      <c r="BO152" s="165"/>
      <c r="BP152" s="166"/>
      <c r="BQ152" s="84"/>
      <c r="BR152" s="135"/>
    </row>
    <row r="153" spans="1:70" ht="7.5" customHeight="1" x14ac:dyDescent="0.15">
      <c r="A153" s="2"/>
      <c r="B153" s="2"/>
      <c r="C153" s="2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15"/>
      <c r="AH153" s="15"/>
      <c r="AI153" s="4"/>
      <c r="AJ153" s="4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15"/>
      <c r="BR153" s="15"/>
    </row>
    <row r="154" spans="1:70" ht="7.5" customHeight="1" x14ac:dyDescent="0.15">
      <c r="A154" s="61" t="s">
        <v>23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15"/>
      <c r="BB154" s="15"/>
      <c r="BC154" s="1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15"/>
      <c r="BR154" s="15"/>
    </row>
    <row r="155" spans="1:70" ht="7.5" customHeight="1" x14ac:dyDescent="0.1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15"/>
      <c r="BB155" s="15"/>
      <c r="BC155" s="1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15"/>
      <c r="BR155" s="15"/>
    </row>
    <row r="156" spans="1:70" ht="7.5" customHeight="1" x14ac:dyDescent="0.15">
      <c r="A156" s="145" t="s">
        <v>22</v>
      </c>
      <c r="B156" s="146"/>
      <c r="C156" s="146"/>
      <c r="D156" s="146"/>
      <c r="E156" s="146"/>
      <c r="F156" s="146"/>
      <c r="G156" s="146"/>
      <c r="H156" s="146"/>
      <c r="I156" s="146"/>
      <c r="J156" s="146"/>
      <c r="K156" s="146" t="s">
        <v>21</v>
      </c>
      <c r="L156" s="146"/>
      <c r="M156" s="146"/>
      <c r="N156" s="146"/>
      <c r="O156" s="146"/>
      <c r="P156" s="146"/>
      <c r="Q156" s="146"/>
      <c r="R156" s="146"/>
      <c r="S156" s="146"/>
      <c r="T156" s="146"/>
      <c r="U156" s="151" t="s">
        <v>20</v>
      </c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2"/>
      <c r="AJ156" s="145" t="s">
        <v>22</v>
      </c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 t="s">
        <v>21</v>
      </c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51" t="s">
        <v>20</v>
      </c>
      <c r="BE156" s="151"/>
      <c r="BF156" s="151"/>
      <c r="BG156" s="151"/>
      <c r="BH156" s="151"/>
      <c r="BI156" s="151"/>
      <c r="BJ156" s="151"/>
      <c r="BK156" s="151"/>
      <c r="BL156" s="151"/>
      <c r="BM156" s="151"/>
      <c r="BN156" s="151"/>
      <c r="BO156" s="151"/>
      <c r="BP156" s="151"/>
      <c r="BQ156" s="151"/>
      <c r="BR156" s="152"/>
    </row>
    <row r="157" spans="1:70" ht="7.5" customHeight="1" x14ac:dyDescent="0.15">
      <c r="A157" s="147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4"/>
      <c r="AJ157" s="147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153"/>
      <c r="BN157" s="153"/>
      <c r="BO157" s="153"/>
      <c r="BP157" s="153"/>
      <c r="BQ157" s="153"/>
      <c r="BR157" s="154"/>
    </row>
    <row r="158" spans="1:70" ht="7.5" customHeight="1" x14ac:dyDescent="0.15">
      <c r="A158" s="149"/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6"/>
      <c r="AJ158" s="149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6"/>
    </row>
    <row r="159" spans="1:70" ht="7.5" customHeight="1" x14ac:dyDescent="0.15">
      <c r="A159" s="141"/>
      <c r="B159" s="142"/>
      <c r="C159" s="142"/>
      <c r="D159" s="143" t="s">
        <v>48</v>
      </c>
      <c r="E159" s="143"/>
      <c r="F159" s="143"/>
      <c r="G159" s="143"/>
      <c r="H159" s="143"/>
      <c r="I159" s="143" t="s">
        <v>50</v>
      </c>
      <c r="J159" s="143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7" t="s">
        <v>47</v>
      </c>
      <c r="AI159" s="140"/>
      <c r="AJ159" s="141"/>
      <c r="AK159" s="142"/>
      <c r="AL159" s="142"/>
      <c r="AM159" s="143" t="s">
        <v>48</v>
      </c>
      <c r="AN159" s="143"/>
      <c r="AO159" s="143"/>
      <c r="AP159" s="143"/>
      <c r="AQ159" s="143"/>
      <c r="AR159" s="143" t="s">
        <v>50</v>
      </c>
      <c r="AS159" s="143"/>
      <c r="AT159" s="144"/>
      <c r="AU159" s="144"/>
      <c r="AV159" s="144"/>
      <c r="AW159" s="144"/>
      <c r="AX159" s="144"/>
      <c r="AY159" s="144"/>
      <c r="AZ159" s="144"/>
      <c r="BA159" s="144"/>
      <c r="BB159" s="144"/>
      <c r="BC159" s="144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7" t="s">
        <v>47</v>
      </c>
      <c r="BR159" s="140"/>
    </row>
    <row r="160" spans="1:70" ht="7.5" customHeight="1" x14ac:dyDescent="0.15">
      <c r="A160" s="136"/>
      <c r="B160" s="137"/>
      <c r="C160" s="137"/>
      <c r="D160" s="130"/>
      <c r="E160" s="130"/>
      <c r="F160" s="130"/>
      <c r="G160" s="130"/>
      <c r="H160" s="130"/>
      <c r="I160" s="130"/>
      <c r="J160" s="130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2"/>
      <c r="AI160" s="134"/>
      <c r="AJ160" s="136"/>
      <c r="AK160" s="137"/>
      <c r="AL160" s="137"/>
      <c r="AM160" s="130"/>
      <c r="AN160" s="130"/>
      <c r="AO160" s="130"/>
      <c r="AP160" s="130"/>
      <c r="AQ160" s="130"/>
      <c r="AR160" s="130"/>
      <c r="AS160" s="130"/>
      <c r="AT160" s="144"/>
      <c r="AU160" s="144"/>
      <c r="AV160" s="144"/>
      <c r="AW160" s="144"/>
      <c r="AX160" s="144"/>
      <c r="AY160" s="144"/>
      <c r="AZ160" s="144"/>
      <c r="BA160" s="144"/>
      <c r="BB160" s="144"/>
      <c r="BC160" s="144"/>
      <c r="BD160" s="80"/>
      <c r="BE160" s="80"/>
      <c r="BF160" s="80"/>
      <c r="BG160" s="80"/>
      <c r="BH160" s="80"/>
      <c r="BI160" s="80"/>
      <c r="BJ160" s="80"/>
      <c r="BK160" s="80"/>
      <c r="BL160" s="80"/>
      <c r="BM160" s="80"/>
      <c r="BN160" s="80"/>
      <c r="BO160" s="80"/>
      <c r="BP160" s="80"/>
      <c r="BQ160" s="82"/>
      <c r="BR160" s="134"/>
    </row>
    <row r="161" spans="1:70" ht="7.5" customHeight="1" x14ac:dyDescent="0.15">
      <c r="A161" s="136"/>
      <c r="B161" s="137"/>
      <c r="C161" s="137"/>
      <c r="D161" s="130"/>
      <c r="E161" s="130"/>
      <c r="F161" s="130"/>
      <c r="G161" s="130"/>
      <c r="H161" s="130"/>
      <c r="I161" s="130"/>
      <c r="J161" s="130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2"/>
      <c r="AI161" s="134"/>
      <c r="AJ161" s="136"/>
      <c r="AK161" s="137"/>
      <c r="AL161" s="137"/>
      <c r="AM161" s="130"/>
      <c r="AN161" s="130"/>
      <c r="AO161" s="130"/>
      <c r="AP161" s="130"/>
      <c r="AQ161" s="130"/>
      <c r="AR161" s="130"/>
      <c r="AS161" s="130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80"/>
      <c r="BE161" s="80"/>
      <c r="BF161" s="80"/>
      <c r="BG161" s="80"/>
      <c r="BH161" s="80"/>
      <c r="BI161" s="80"/>
      <c r="BJ161" s="80"/>
      <c r="BK161" s="80"/>
      <c r="BL161" s="80"/>
      <c r="BM161" s="80"/>
      <c r="BN161" s="80"/>
      <c r="BO161" s="80"/>
      <c r="BP161" s="80"/>
      <c r="BQ161" s="82"/>
      <c r="BR161" s="134"/>
    </row>
    <row r="162" spans="1:70" ht="7.5" customHeight="1" x14ac:dyDescent="0.15">
      <c r="A162" s="136"/>
      <c r="B162" s="137"/>
      <c r="C162" s="137"/>
      <c r="D162" s="130" t="s">
        <v>48</v>
      </c>
      <c r="E162" s="130"/>
      <c r="F162" s="130"/>
      <c r="G162" s="130"/>
      <c r="H162" s="130"/>
      <c r="I162" s="130" t="s">
        <v>51</v>
      </c>
      <c r="J162" s="130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2" t="s">
        <v>47</v>
      </c>
      <c r="AI162" s="134"/>
      <c r="AJ162" s="136"/>
      <c r="AK162" s="137"/>
      <c r="AL162" s="137"/>
      <c r="AM162" s="130" t="s">
        <v>48</v>
      </c>
      <c r="AN162" s="130"/>
      <c r="AO162" s="130"/>
      <c r="AP162" s="130"/>
      <c r="AQ162" s="130"/>
      <c r="AR162" s="130" t="s">
        <v>51</v>
      </c>
      <c r="AS162" s="130"/>
      <c r="AT162" s="132"/>
      <c r="AU162" s="132"/>
      <c r="AV162" s="132"/>
      <c r="AW162" s="132"/>
      <c r="AX162" s="132"/>
      <c r="AY162" s="132"/>
      <c r="AZ162" s="132"/>
      <c r="BA162" s="132"/>
      <c r="BB162" s="132"/>
      <c r="BC162" s="132"/>
      <c r="BD162" s="80"/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82" t="s">
        <v>47</v>
      </c>
      <c r="BR162" s="134"/>
    </row>
    <row r="163" spans="1:70" ht="7.5" customHeight="1" x14ac:dyDescent="0.15">
      <c r="A163" s="136"/>
      <c r="B163" s="137"/>
      <c r="C163" s="137"/>
      <c r="D163" s="130"/>
      <c r="E163" s="130"/>
      <c r="F163" s="130"/>
      <c r="G163" s="130"/>
      <c r="H163" s="130"/>
      <c r="I163" s="130"/>
      <c r="J163" s="130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2"/>
      <c r="AI163" s="134"/>
      <c r="AJ163" s="136"/>
      <c r="AK163" s="137"/>
      <c r="AL163" s="137"/>
      <c r="AM163" s="130"/>
      <c r="AN163" s="130"/>
      <c r="AO163" s="130"/>
      <c r="AP163" s="130"/>
      <c r="AQ163" s="130"/>
      <c r="AR163" s="130"/>
      <c r="AS163" s="130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  <c r="BN163" s="80"/>
      <c r="BO163" s="80"/>
      <c r="BP163" s="80"/>
      <c r="BQ163" s="82"/>
      <c r="BR163" s="134"/>
    </row>
    <row r="164" spans="1:70" ht="7.5" customHeight="1" x14ac:dyDescent="0.15">
      <c r="A164" s="136"/>
      <c r="B164" s="137"/>
      <c r="C164" s="137"/>
      <c r="D164" s="130"/>
      <c r="E164" s="130"/>
      <c r="F164" s="130"/>
      <c r="G164" s="130"/>
      <c r="H164" s="130"/>
      <c r="I164" s="130"/>
      <c r="J164" s="130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2"/>
      <c r="AI164" s="134"/>
      <c r="AJ164" s="136"/>
      <c r="AK164" s="137"/>
      <c r="AL164" s="137"/>
      <c r="AM164" s="130"/>
      <c r="AN164" s="130"/>
      <c r="AO164" s="130"/>
      <c r="AP164" s="130"/>
      <c r="AQ164" s="130"/>
      <c r="AR164" s="130"/>
      <c r="AS164" s="130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  <c r="BN164" s="80"/>
      <c r="BO164" s="80"/>
      <c r="BP164" s="80"/>
      <c r="BQ164" s="82"/>
      <c r="BR164" s="134"/>
    </row>
    <row r="165" spans="1:70" ht="7.5" customHeight="1" x14ac:dyDescent="0.15">
      <c r="A165" s="136"/>
      <c r="B165" s="137"/>
      <c r="C165" s="137"/>
      <c r="D165" s="130" t="s">
        <v>48</v>
      </c>
      <c r="E165" s="130"/>
      <c r="F165" s="130"/>
      <c r="G165" s="130"/>
      <c r="H165" s="130"/>
      <c r="I165" s="130" t="s">
        <v>51</v>
      </c>
      <c r="J165" s="130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2" t="s">
        <v>47</v>
      </c>
      <c r="AI165" s="134"/>
      <c r="AJ165" s="136"/>
      <c r="AK165" s="137"/>
      <c r="AL165" s="137"/>
      <c r="AM165" s="130" t="s">
        <v>48</v>
      </c>
      <c r="AN165" s="130"/>
      <c r="AO165" s="130"/>
      <c r="AP165" s="130"/>
      <c r="AQ165" s="130"/>
      <c r="AR165" s="130" t="s">
        <v>51</v>
      </c>
      <c r="AS165" s="130"/>
      <c r="AT165" s="132"/>
      <c r="AU165" s="132"/>
      <c r="AV165" s="132"/>
      <c r="AW165" s="132"/>
      <c r="AX165" s="132"/>
      <c r="AY165" s="132"/>
      <c r="AZ165" s="132"/>
      <c r="BA165" s="132"/>
      <c r="BB165" s="132"/>
      <c r="BC165" s="132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  <c r="BN165" s="80"/>
      <c r="BO165" s="80"/>
      <c r="BP165" s="80"/>
      <c r="BQ165" s="82" t="s">
        <v>47</v>
      </c>
      <c r="BR165" s="134"/>
    </row>
    <row r="166" spans="1:70" ht="7.5" customHeight="1" x14ac:dyDescent="0.15">
      <c r="A166" s="136"/>
      <c r="B166" s="137"/>
      <c r="C166" s="137"/>
      <c r="D166" s="130"/>
      <c r="E166" s="130"/>
      <c r="F166" s="130"/>
      <c r="G166" s="130"/>
      <c r="H166" s="130"/>
      <c r="I166" s="130"/>
      <c r="J166" s="130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2"/>
      <c r="AI166" s="134"/>
      <c r="AJ166" s="136"/>
      <c r="AK166" s="137"/>
      <c r="AL166" s="137"/>
      <c r="AM166" s="130"/>
      <c r="AN166" s="130"/>
      <c r="AO166" s="130"/>
      <c r="AP166" s="130"/>
      <c r="AQ166" s="130"/>
      <c r="AR166" s="130"/>
      <c r="AS166" s="130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  <c r="BN166" s="80"/>
      <c r="BO166" s="80"/>
      <c r="BP166" s="80"/>
      <c r="BQ166" s="82"/>
      <c r="BR166" s="134"/>
    </row>
    <row r="167" spans="1:70" ht="7.5" customHeight="1" x14ac:dyDescent="0.15">
      <c r="A167" s="136"/>
      <c r="B167" s="137"/>
      <c r="C167" s="137"/>
      <c r="D167" s="130"/>
      <c r="E167" s="130"/>
      <c r="F167" s="130"/>
      <c r="G167" s="130"/>
      <c r="H167" s="130"/>
      <c r="I167" s="130"/>
      <c r="J167" s="130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2"/>
      <c r="AI167" s="134"/>
      <c r="AJ167" s="136"/>
      <c r="AK167" s="137"/>
      <c r="AL167" s="137"/>
      <c r="AM167" s="130"/>
      <c r="AN167" s="130"/>
      <c r="AO167" s="130"/>
      <c r="AP167" s="130"/>
      <c r="AQ167" s="130"/>
      <c r="AR167" s="130"/>
      <c r="AS167" s="130"/>
      <c r="AT167" s="132"/>
      <c r="AU167" s="132"/>
      <c r="AV167" s="132"/>
      <c r="AW167" s="132"/>
      <c r="AX167" s="132"/>
      <c r="AY167" s="132"/>
      <c r="AZ167" s="132"/>
      <c r="BA167" s="132"/>
      <c r="BB167" s="132"/>
      <c r="BC167" s="132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  <c r="BN167" s="80"/>
      <c r="BO167" s="80"/>
      <c r="BP167" s="80"/>
      <c r="BQ167" s="82"/>
      <c r="BR167" s="134"/>
    </row>
    <row r="168" spans="1:70" ht="7.5" customHeight="1" x14ac:dyDescent="0.15">
      <c r="A168" s="136"/>
      <c r="B168" s="137"/>
      <c r="C168" s="137"/>
      <c r="D168" s="130" t="s">
        <v>48</v>
      </c>
      <c r="E168" s="130"/>
      <c r="F168" s="130"/>
      <c r="G168" s="130"/>
      <c r="H168" s="130"/>
      <c r="I168" s="130" t="s">
        <v>51</v>
      </c>
      <c r="J168" s="130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2" t="s">
        <v>47</v>
      </c>
      <c r="AI168" s="134"/>
      <c r="AJ168" s="136"/>
      <c r="AK168" s="137"/>
      <c r="AL168" s="137"/>
      <c r="AM168" s="130" t="s">
        <v>48</v>
      </c>
      <c r="AN168" s="130"/>
      <c r="AO168" s="130"/>
      <c r="AP168" s="130"/>
      <c r="AQ168" s="130"/>
      <c r="AR168" s="130" t="s">
        <v>51</v>
      </c>
      <c r="AS168" s="130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80"/>
      <c r="BE168" s="80"/>
      <c r="BF168" s="80"/>
      <c r="BG168" s="80"/>
      <c r="BH168" s="80"/>
      <c r="BI168" s="80"/>
      <c r="BJ168" s="80"/>
      <c r="BK168" s="80"/>
      <c r="BL168" s="80"/>
      <c r="BM168" s="80"/>
      <c r="BN168" s="80"/>
      <c r="BO168" s="80"/>
      <c r="BP168" s="80"/>
      <c r="BQ168" s="82" t="s">
        <v>47</v>
      </c>
      <c r="BR168" s="134"/>
    </row>
    <row r="169" spans="1:70" ht="7.5" customHeight="1" x14ac:dyDescent="0.15">
      <c r="A169" s="136"/>
      <c r="B169" s="137"/>
      <c r="C169" s="137"/>
      <c r="D169" s="130"/>
      <c r="E169" s="130"/>
      <c r="F169" s="130"/>
      <c r="G169" s="130"/>
      <c r="H169" s="130"/>
      <c r="I169" s="130"/>
      <c r="J169" s="130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2"/>
      <c r="AI169" s="134"/>
      <c r="AJ169" s="136"/>
      <c r="AK169" s="137"/>
      <c r="AL169" s="137"/>
      <c r="AM169" s="130"/>
      <c r="AN169" s="130"/>
      <c r="AO169" s="130"/>
      <c r="AP169" s="130"/>
      <c r="AQ169" s="130"/>
      <c r="AR169" s="130"/>
      <c r="AS169" s="130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  <c r="BN169" s="80"/>
      <c r="BO169" s="80"/>
      <c r="BP169" s="80"/>
      <c r="BQ169" s="82"/>
      <c r="BR169" s="134"/>
    </row>
    <row r="170" spans="1:70" ht="7.5" customHeight="1" x14ac:dyDescent="0.15">
      <c r="A170" s="138"/>
      <c r="B170" s="139"/>
      <c r="C170" s="139"/>
      <c r="D170" s="131"/>
      <c r="E170" s="131"/>
      <c r="F170" s="131"/>
      <c r="G170" s="131"/>
      <c r="H170" s="131"/>
      <c r="I170" s="131"/>
      <c r="J170" s="131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4"/>
      <c r="AI170" s="135"/>
      <c r="AJ170" s="138"/>
      <c r="AK170" s="139"/>
      <c r="AL170" s="139"/>
      <c r="AM170" s="131"/>
      <c r="AN170" s="131"/>
      <c r="AO170" s="131"/>
      <c r="AP170" s="131"/>
      <c r="AQ170" s="131"/>
      <c r="AR170" s="131"/>
      <c r="AS170" s="131"/>
      <c r="AT170" s="133"/>
      <c r="AU170" s="133"/>
      <c r="AV170" s="133"/>
      <c r="AW170" s="133"/>
      <c r="AX170" s="133"/>
      <c r="AY170" s="133"/>
      <c r="AZ170" s="133"/>
      <c r="BA170" s="133"/>
      <c r="BB170" s="133"/>
      <c r="BC170" s="133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4"/>
      <c r="BR170" s="135"/>
    </row>
    <row r="171" spans="1:70" ht="7.5" customHeight="1" x14ac:dyDescent="0.1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15"/>
      <c r="AH171" s="15"/>
      <c r="AI171" s="4"/>
      <c r="AJ171" s="4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15"/>
      <c r="BR171" s="15"/>
    </row>
    <row r="172" spans="1:70" ht="7.5" customHeight="1" x14ac:dyDescent="0.15">
      <c r="A172" s="111" t="s">
        <v>19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11"/>
      <c r="AK172" s="111"/>
      <c r="AL172" s="111"/>
      <c r="AM172" s="111"/>
      <c r="AN172" s="111"/>
      <c r="AO172" s="111"/>
      <c r="AP172" s="111"/>
      <c r="AQ172" s="111"/>
      <c r="AR172" s="111"/>
      <c r="AS172" s="111"/>
      <c r="AT172" s="111"/>
      <c r="AU172" s="111"/>
      <c r="AV172" s="111"/>
      <c r="AW172" s="111"/>
      <c r="AX172" s="111"/>
      <c r="AY172" s="111"/>
      <c r="AZ172" s="111"/>
      <c r="BA172" s="111"/>
      <c r="BB172" s="111"/>
      <c r="BC172" s="111"/>
      <c r="BD172" s="111"/>
      <c r="BE172" s="111"/>
      <c r="BF172" s="111"/>
      <c r="BG172" s="111"/>
      <c r="BH172" s="111"/>
      <c r="BI172" s="111"/>
      <c r="BJ172" s="111"/>
      <c r="BK172" s="111"/>
      <c r="BL172" s="111"/>
      <c r="BM172" s="111"/>
      <c r="BN172" s="111"/>
      <c r="BO172" s="111"/>
      <c r="BP172" s="111"/>
      <c r="BQ172" s="111"/>
      <c r="BR172" s="111"/>
    </row>
    <row r="173" spans="1:70" ht="7.5" customHeight="1" x14ac:dyDescent="0.15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2"/>
      <c r="AK173" s="112"/>
      <c r="AL173" s="112"/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2"/>
      <c r="AY173" s="112"/>
      <c r="AZ173" s="112"/>
      <c r="BA173" s="112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2"/>
      <c r="BM173" s="112"/>
      <c r="BN173" s="112"/>
      <c r="BO173" s="112"/>
      <c r="BP173" s="112"/>
      <c r="BQ173" s="112"/>
      <c r="BR173" s="112"/>
    </row>
    <row r="174" spans="1:70" ht="7.5" customHeight="1" x14ac:dyDescent="0.15">
      <c r="A174" s="113" t="s">
        <v>18</v>
      </c>
      <c r="B174" s="63"/>
      <c r="C174" s="63"/>
      <c r="D174" s="63"/>
      <c r="E174" s="63"/>
      <c r="F174" s="114"/>
      <c r="G174" s="117" t="s">
        <v>17</v>
      </c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7" t="s">
        <v>16</v>
      </c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23"/>
      <c r="AM174" s="126" t="s">
        <v>15</v>
      </c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27" t="s">
        <v>14</v>
      </c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4"/>
    </row>
    <row r="175" spans="1:70" ht="7.5" customHeight="1" x14ac:dyDescent="0.15">
      <c r="A175" s="65"/>
      <c r="B175" s="66"/>
      <c r="C175" s="66"/>
      <c r="D175" s="66"/>
      <c r="E175" s="66"/>
      <c r="F175" s="115"/>
      <c r="G175" s="119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19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4"/>
      <c r="AM175" s="119"/>
      <c r="AN175" s="120"/>
      <c r="AO175" s="120"/>
      <c r="AP175" s="120"/>
      <c r="AQ175" s="120"/>
      <c r="AR175" s="120"/>
      <c r="AS175" s="120"/>
      <c r="AT175" s="120"/>
      <c r="AU175" s="120"/>
      <c r="AV175" s="120"/>
      <c r="AW175" s="120"/>
      <c r="AX175" s="120"/>
      <c r="AY175" s="120"/>
      <c r="AZ175" s="120"/>
      <c r="BA175" s="120"/>
      <c r="BB175" s="120"/>
      <c r="BC175" s="128"/>
      <c r="BD175" s="66"/>
      <c r="BE175" s="66"/>
      <c r="BF175" s="66"/>
      <c r="BG175" s="66"/>
      <c r="BH175" s="66"/>
      <c r="BI175" s="66"/>
      <c r="BJ175" s="66"/>
      <c r="BK175" s="66"/>
      <c r="BL175" s="66"/>
      <c r="BM175" s="66"/>
      <c r="BN175" s="66"/>
      <c r="BO175" s="66"/>
      <c r="BP175" s="66"/>
      <c r="BQ175" s="66"/>
      <c r="BR175" s="67"/>
    </row>
    <row r="176" spans="1:70" ht="7.5" customHeight="1" x14ac:dyDescent="0.15">
      <c r="A176" s="68"/>
      <c r="B176" s="69"/>
      <c r="C176" s="69"/>
      <c r="D176" s="69"/>
      <c r="E176" s="69"/>
      <c r="F176" s="116"/>
      <c r="G176" s="121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1"/>
      <c r="X176" s="122"/>
      <c r="Y176" s="122"/>
      <c r="Z176" s="122"/>
      <c r="AA176" s="122"/>
      <c r="AB176" s="122"/>
      <c r="AC176" s="122"/>
      <c r="AD176" s="122"/>
      <c r="AE176" s="122"/>
      <c r="AF176" s="122"/>
      <c r="AG176" s="122"/>
      <c r="AH176" s="122"/>
      <c r="AI176" s="122"/>
      <c r="AJ176" s="122"/>
      <c r="AK176" s="122"/>
      <c r="AL176" s="125"/>
      <c r="AM176" s="121"/>
      <c r="AN176" s="122"/>
      <c r="AO176" s="122"/>
      <c r="AP176" s="122"/>
      <c r="AQ176" s="122"/>
      <c r="AR176" s="122"/>
      <c r="AS176" s="122"/>
      <c r="AT176" s="122"/>
      <c r="AU176" s="122"/>
      <c r="AV176" s="122"/>
      <c r="AW176" s="122"/>
      <c r="AX176" s="122"/>
      <c r="AY176" s="122"/>
      <c r="AZ176" s="122"/>
      <c r="BA176" s="122"/>
      <c r="BB176" s="122"/>
      <c r="BC176" s="12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70"/>
    </row>
    <row r="177" spans="1:70" ht="7.5" customHeight="1" x14ac:dyDescent="0.15">
      <c r="A177" s="57"/>
      <c r="B177" s="58"/>
      <c r="C177" s="58"/>
      <c r="D177" s="58"/>
      <c r="E177" s="58"/>
      <c r="F177" s="58"/>
      <c r="G177" s="10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110"/>
      <c r="X177" s="110"/>
      <c r="Y177" s="110"/>
      <c r="Z177" s="110"/>
      <c r="AA177" s="58" t="s">
        <v>54</v>
      </c>
      <c r="AB177" s="58"/>
      <c r="AC177" s="58"/>
      <c r="AD177" s="58"/>
      <c r="AE177" s="58"/>
      <c r="AF177" s="58" t="s">
        <v>49</v>
      </c>
      <c r="AG177" s="58"/>
      <c r="AH177" s="58"/>
      <c r="AI177" s="58"/>
      <c r="AJ177" s="58"/>
      <c r="AK177" s="58" t="s">
        <v>53</v>
      </c>
      <c r="AL177" s="58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7" t="s">
        <v>47</v>
      </c>
      <c r="BB177" s="98"/>
      <c r="BC177" s="99"/>
      <c r="BD177" s="100"/>
      <c r="BE177" s="100"/>
      <c r="BF177" s="100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101"/>
    </row>
    <row r="178" spans="1:70" ht="7.5" customHeight="1" x14ac:dyDescent="0.15">
      <c r="A178" s="105"/>
      <c r="B178" s="106"/>
      <c r="C178" s="106"/>
      <c r="D178" s="106"/>
      <c r="E178" s="106"/>
      <c r="F178" s="106"/>
      <c r="G178" s="108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94"/>
      <c r="X178" s="94"/>
      <c r="Y178" s="94"/>
      <c r="Z178" s="94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2"/>
      <c r="BB178" s="83"/>
      <c r="BC178" s="102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03"/>
      <c r="BO178" s="103"/>
      <c r="BP178" s="103"/>
      <c r="BQ178" s="103"/>
      <c r="BR178" s="104"/>
    </row>
    <row r="179" spans="1:70" ht="7.5" customHeight="1" x14ac:dyDescent="0.15">
      <c r="A179" s="41"/>
      <c r="B179" s="42"/>
      <c r="C179" s="42"/>
      <c r="D179" s="42"/>
      <c r="E179" s="42"/>
      <c r="F179" s="42"/>
      <c r="G179" s="9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94"/>
      <c r="X179" s="94"/>
      <c r="Y179" s="94"/>
      <c r="Z179" s="94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2"/>
      <c r="BB179" s="83"/>
      <c r="BC179" s="86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8"/>
    </row>
    <row r="180" spans="1:70" ht="7.5" customHeight="1" x14ac:dyDescent="0.15">
      <c r="A180" s="41"/>
      <c r="B180" s="42"/>
      <c r="C180" s="42"/>
      <c r="D180" s="42"/>
      <c r="E180" s="42"/>
      <c r="F180" s="42"/>
      <c r="G180" s="9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94"/>
      <c r="X180" s="94"/>
      <c r="Y180" s="94"/>
      <c r="Z180" s="94"/>
      <c r="AA180" s="42" t="s">
        <v>54</v>
      </c>
      <c r="AB180" s="42"/>
      <c r="AC180" s="42"/>
      <c r="AD180" s="42"/>
      <c r="AE180" s="42"/>
      <c r="AF180" s="42" t="s">
        <v>49</v>
      </c>
      <c r="AG180" s="42"/>
      <c r="AH180" s="42"/>
      <c r="AI180" s="42"/>
      <c r="AJ180" s="42"/>
      <c r="AK180" s="42" t="s">
        <v>53</v>
      </c>
      <c r="AL180" s="42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2" t="s">
        <v>47</v>
      </c>
      <c r="BB180" s="83"/>
      <c r="BC180" s="86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8"/>
    </row>
    <row r="181" spans="1:70" ht="7.5" customHeight="1" x14ac:dyDescent="0.15">
      <c r="A181" s="41"/>
      <c r="B181" s="42"/>
      <c r="C181" s="42"/>
      <c r="D181" s="42"/>
      <c r="E181" s="42"/>
      <c r="F181" s="42"/>
      <c r="G181" s="9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94"/>
      <c r="X181" s="94"/>
      <c r="Y181" s="94"/>
      <c r="Z181" s="94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2"/>
      <c r="BB181" s="83"/>
      <c r="BC181" s="86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8"/>
    </row>
    <row r="182" spans="1:70" ht="7.5" customHeight="1" x14ac:dyDescent="0.15">
      <c r="A182" s="41"/>
      <c r="B182" s="42"/>
      <c r="C182" s="42"/>
      <c r="D182" s="42"/>
      <c r="E182" s="42"/>
      <c r="F182" s="42"/>
      <c r="G182" s="9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94"/>
      <c r="X182" s="94"/>
      <c r="Y182" s="94"/>
      <c r="Z182" s="94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2"/>
      <c r="BB182" s="83"/>
      <c r="BC182" s="86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8"/>
    </row>
    <row r="183" spans="1:70" ht="7.5" customHeight="1" x14ac:dyDescent="0.15">
      <c r="A183" s="41"/>
      <c r="B183" s="42"/>
      <c r="C183" s="42"/>
      <c r="D183" s="42"/>
      <c r="E183" s="42"/>
      <c r="F183" s="42"/>
      <c r="G183" s="9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94"/>
      <c r="X183" s="94"/>
      <c r="Y183" s="94"/>
      <c r="Z183" s="94"/>
      <c r="AA183" s="42" t="s">
        <v>54</v>
      </c>
      <c r="AB183" s="42"/>
      <c r="AC183" s="42"/>
      <c r="AD183" s="42"/>
      <c r="AE183" s="42"/>
      <c r="AF183" s="42" t="s">
        <v>49</v>
      </c>
      <c r="AG183" s="42"/>
      <c r="AH183" s="42"/>
      <c r="AI183" s="42"/>
      <c r="AJ183" s="42"/>
      <c r="AK183" s="42" t="s">
        <v>53</v>
      </c>
      <c r="AL183" s="42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2" t="s">
        <v>47</v>
      </c>
      <c r="BB183" s="83"/>
      <c r="BC183" s="86"/>
      <c r="BD183" s="87"/>
      <c r="BE183" s="87"/>
      <c r="BF183" s="87"/>
      <c r="BG183" s="87"/>
      <c r="BH183" s="87"/>
      <c r="BI183" s="87"/>
      <c r="BJ183" s="87"/>
      <c r="BK183" s="87"/>
      <c r="BL183" s="87"/>
      <c r="BM183" s="87"/>
      <c r="BN183" s="87"/>
      <c r="BO183" s="87"/>
      <c r="BP183" s="87"/>
      <c r="BQ183" s="87"/>
      <c r="BR183" s="88"/>
    </row>
    <row r="184" spans="1:70" ht="7.5" customHeight="1" x14ac:dyDescent="0.15">
      <c r="A184" s="41"/>
      <c r="B184" s="42"/>
      <c r="C184" s="42"/>
      <c r="D184" s="42"/>
      <c r="E184" s="42"/>
      <c r="F184" s="42"/>
      <c r="G184" s="9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94"/>
      <c r="X184" s="94"/>
      <c r="Y184" s="94"/>
      <c r="Z184" s="94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2"/>
      <c r="BB184" s="83"/>
      <c r="BC184" s="86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8"/>
    </row>
    <row r="185" spans="1:70" ht="7.5" customHeight="1" x14ac:dyDescent="0.15">
      <c r="A185" s="41"/>
      <c r="B185" s="42"/>
      <c r="C185" s="42"/>
      <c r="D185" s="42"/>
      <c r="E185" s="42"/>
      <c r="F185" s="42"/>
      <c r="G185" s="9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94"/>
      <c r="X185" s="94"/>
      <c r="Y185" s="94"/>
      <c r="Z185" s="94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2"/>
      <c r="BB185" s="83"/>
      <c r="BC185" s="86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8"/>
    </row>
    <row r="186" spans="1:70" ht="7.5" customHeight="1" x14ac:dyDescent="0.15">
      <c r="A186" s="41"/>
      <c r="B186" s="42"/>
      <c r="C186" s="42"/>
      <c r="D186" s="42"/>
      <c r="E186" s="42"/>
      <c r="F186" s="42"/>
      <c r="G186" s="9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94"/>
      <c r="X186" s="94"/>
      <c r="Y186" s="94"/>
      <c r="Z186" s="94"/>
      <c r="AA186" s="42" t="s">
        <v>54</v>
      </c>
      <c r="AB186" s="42"/>
      <c r="AC186" s="42"/>
      <c r="AD186" s="42"/>
      <c r="AE186" s="42"/>
      <c r="AF186" s="42" t="s">
        <v>49</v>
      </c>
      <c r="AG186" s="42"/>
      <c r="AH186" s="42"/>
      <c r="AI186" s="42"/>
      <c r="AJ186" s="42"/>
      <c r="AK186" s="42" t="s">
        <v>53</v>
      </c>
      <c r="AL186" s="42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2" t="s">
        <v>47</v>
      </c>
      <c r="BB186" s="83"/>
      <c r="BC186" s="86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8"/>
    </row>
    <row r="187" spans="1:70" ht="7.5" customHeight="1" x14ac:dyDescent="0.15">
      <c r="A187" s="41"/>
      <c r="B187" s="42"/>
      <c r="C187" s="42"/>
      <c r="D187" s="42"/>
      <c r="E187" s="42"/>
      <c r="F187" s="42"/>
      <c r="G187" s="9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94"/>
      <c r="X187" s="94"/>
      <c r="Y187" s="94"/>
      <c r="Z187" s="94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2"/>
      <c r="BB187" s="83"/>
      <c r="BC187" s="86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8"/>
    </row>
    <row r="188" spans="1:70" ht="7.5" customHeight="1" x14ac:dyDescent="0.15">
      <c r="A188" s="43"/>
      <c r="B188" s="44"/>
      <c r="C188" s="44"/>
      <c r="D188" s="44"/>
      <c r="E188" s="44"/>
      <c r="F188" s="44"/>
      <c r="G188" s="93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95"/>
      <c r="X188" s="95"/>
      <c r="Y188" s="95"/>
      <c r="Z188" s="95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4"/>
      <c r="BB188" s="85"/>
      <c r="BC188" s="89"/>
      <c r="BD188" s="90"/>
      <c r="BE188" s="90"/>
      <c r="BF188" s="90"/>
      <c r="BG188" s="90"/>
      <c r="BH188" s="90"/>
      <c r="BI188" s="90"/>
      <c r="BJ188" s="90"/>
      <c r="BK188" s="90"/>
      <c r="BL188" s="90"/>
      <c r="BM188" s="90"/>
      <c r="BN188" s="90"/>
      <c r="BO188" s="90"/>
      <c r="BP188" s="90"/>
      <c r="BQ188" s="90"/>
      <c r="BR188" s="91"/>
    </row>
    <row r="189" spans="1:70" ht="7.5" customHeight="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</row>
    <row r="190" spans="1:70" ht="7.5" customHeight="1" x14ac:dyDescent="0.15">
      <c r="A190" s="61" t="s">
        <v>13</v>
      </c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</row>
    <row r="191" spans="1:70" ht="7.5" customHeight="1" x14ac:dyDescent="0.15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</row>
    <row r="192" spans="1:70" ht="7.5" customHeight="1" x14ac:dyDescent="0.15">
      <c r="A192" s="62" t="s">
        <v>12</v>
      </c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4"/>
      <c r="R192" s="71" t="s">
        <v>11</v>
      </c>
      <c r="S192" s="72"/>
      <c r="T192" s="72"/>
      <c r="U192" s="72"/>
      <c r="V192" s="72"/>
      <c r="W192" s="72"/>
      <c r="X192" s="72"/>
      <c r="Y192" s="72"/>
      <c r="Z192" s="72"/>
      <c r="AA192" s="73"/>
      <c r="AB192" s="71" t="s">
        <v>10</v>
      </c>
      <c r="AC192" s="72"/>
      <c r="AD192" s="72"/>
      <c r="AE192" s="72"/>
      <c r="AF192" s="72"/>
      <c r="AG192" s="72"/>
      <c r="AH192" s="72"/>
      <c r="AI192" s="72"/>
      <c r="AJ192" s="72"/>
      <c r="AK192" s="73"/>
      <c r="AL192" s="71" t="s">
        <v>9</v>
      </c>
      <c r="AM192" s="72"/>
      <c r="AN192" s="72"/>
      <c r="AO192" s="72"/>
      <c r="AP192" s="72"/>
      <c r="AQ192" s="72"/>
      <c r="AR192" s="72"/>
      <c r="AS192" s="72"/>
      <c r="AT192" s="72"/>
      <c r="AU192" s="73"/>
      <c r="AV192" s="71" t="s">
        <v>8</v>
      </c>
      <c r="AW192" s="72"/>
      <c r="AX192" s="72"/>
      <c r="AY192" s="72"/>
      <c r="AZ192" s="72"/>
      <c r="BA192" s="72"/>
      <c r="BB192" s="72"/>
      <c r="BC192" s="72"/>
      <c r="BD192" s="72"/>
      <c r="BE192" s="73"/>
      <c r="BF192" s="71" t="s">
        <v>7</v>
      </c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3"/>
    </row>
    <row r="193" spans="1:70" ht="7.5" customHeight="1" x14ac:dyDescent="0.15">
      <c r="A193" s="65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7"/>
      <c r="R193" s="74"/>
      <c r="S193" s="75"/>
      <c r="T193" s="75"/>
      <c r="U193" s="75"/>
      <c r="V193" s="75"/>
      <c r="W193" s="75"/>
      <c r="X193" s="75"/>
      <c r="Y193" s="75"/>
      <c r="Z193" s="75"/>
      <c r="AA193" s="76"/>
      <c r="AB193" s="74"/>
      <c r="AC193" s="75"/>
      <c r="AD193" s="75"/>
      <c r="AE193" s="75"/>
      <c r="AF193" s="75"/>
      <c r="AG193" s="75"/>
      <c r="AH193" s="75"/>
      <c r="AI193" s="75"/>
      <c r="AJ193" s="75"/>
      <c r="AK193" s="76"/>
      <c r="AL193" s="74"/>
      <c r="AM193" s="75"/>
      <c r="AN193" s="75"/>
      <c r="AO193" s="75"/>
      <c r="AP193" s="75"/>
      <c r="AQ193" s="75"/>
      <c r="AR193" s="75"/>
      <c r="AS193" s="75"/>
      <c r="AT193" s="75"/>
      <c r="AU193" s="76"/>
      <c r="AV193" s="74"/>
      <c r="AW193" s="75"/>
      <c r="AX193" s="75"/>
      <c r="AY193" s="75"/>
      <c r="AZ193" s="75"/>
      <c r="BA193" s="75"/>
      <c r="BB193" s="75"/>
      <c r="BC193" s="75"/>
      <c r="BD193" s="75"/>
      <c r="BE193" s="76"/>
      <c r="BF193" s="74"/>
      <c r="BG193" s="75"/>
      <c r="BH193" s="75"/>
      <c r="BI193" s="75"/>
      <c r="BJ193" s="75"/>
      <c r="BK193" s="75"/>
      <c r="BL193" s="75"/>
      <c r="BM193" s="75"/>
      <c r="BN193" s="75"/>
      <c r="BO193" s="75"/>
      <c r="BP193" s="75"/>
      <c r="BQ193" s="75"/>
      <c r="BR193" s="76"/>
    </row>
    <row r="194" spans="1:70" ht="7.5" customHeight="1" x14ac:dyDescent="0.15">
      <c r="A194" s="65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7"/>
      <c r="R194" s="74"/>
      <c r="S194" s="75"/>
      <c r="T194" s="75"/>
      <c r="U194" s="75"/>
      <c r="V194" s="75"/>
      <c r="W194" s="75"/>
      <c r="X194" s="75"/>
      <c r="Y194" s="75"/>
      <c r="Z194" s="75"/>
      <c r="AA194" s="76"/>
      <c r="AB194" s="74"/>
      <c r="AC194" s="75"/>
      <c r="AD194" s="75"/>
      <c r="AE194" s="75"/>
      <c r="AF194" s="75"/>
      <c r="AG194" s="75"/>
      <c r="AH194" s="75"/>
      <c r="AI194" s="75"/>
      <c r="AJ194" s="75"/>
      <c r="AK194" s="76"/>
      <c r="AL194" s="74"/>
      <c r="AM194" s="75"/>
      <c r="AN194" s="75"/>
      <c r="AO194" s="75"/>
      <c r="AP194" s="75"/>
      <c r="AQ194" s="75"/>
      <c r="AR194" s="75"/>
      <c r="AS194" s="75"/>
      <c r="AT194" s="75"/>
      <c r="AU194" s="76"/>
      <c r="AV194" s="74"/>
      <c r="AW194" s="75"/>
      <c r="AX194" s="75"/>
      <c r="AY194" s="75"/>
      <c r="AZ194" s="75"/>
      <c r="BA194" s="75"/>
      <c r="BB194" s="75"/>
      <c r="BC194" s="75"/>
      <c r="BD194" s="75"/>
      <c r="BE194" s="76"/>
      <c r="BF194" s="74"/>
      <c r="BG194" s="75"/>
      <c r="BH194" s="75"/>
      <c r="BI194" s="75"/>
      <c r="BJ194" s="75"/>
      <c r="BK194" s="75"/>
      <c r="BL194" s="75"/>
      <c r="BM194" s="75"/>
      <c r="BN194" s="75"/>
      <c r="BO194" s="75"/>
      <c r="BP194" s="75"/>
      <c r="BQ194" s="75"/>
      <c r="BR194" s="76"/>
    </row>
    <row r="195" spans="1:70" ht="7.5" customHeight="1" x14ac:dyDescent="0.15">
      <c r="A195" s="68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70"/>
      <c r="R195" s="77"/>
      <c r="S195" s="78"/>
      <c r="T195" s="78"/>
      <c r="U195" s="78"/>
      <c r="V195" s="78"/>
      <c r="W195" s="78"/>
      <c r="X195" s="78"/>
      <c r="Y195" s="78"/>
      <c r="Z195" s="78"/>
      <c r="AA195" s="79"/>
      <c r="AB195" s="77"/>
      <c r="AC195" s="78"/>
      <c r="AD195" s="78"/>
      <c r="AE195" s="78"/>
      <c r="AF195" s="78"/>
      <c r="AG195" s="78"/>
      <c r="AH195" s="78"/>
      <c r="AI195" s="78"/>
      <c r="AJ195" s="78"/>
      <c r="AK195" s="79"/>
      <c r="AL195" s="77"/>
      <c r="AM195" s="78"/>
      <c r="AN195" s="78"/>
      <c r="AO195" s="78"/>
      <c r="AP195" s="78"/>
      <c r="AQ195" s="78"/>
      <c r="AR195" s="78"/>
      <c r="AS195" s="78"/>
      <c r="AT195" s="78"/>
      <c r="AU195" s="79"/>
      <c r="AV195" s="77"/>
      <c r="AW195" s="78"/>
      <c r="AX195" s="78"/>
      <c r="AY195" s="78"/>
      <c r="AZ195" s="78"/>
      <c r="BA195" s="78"/>
      <c r="BB195" s="78"/>
      <c r="BC195" s="78"/>
      <c r="BD195" s="78"/>
      <c r="BE195" s="79"/>
      <c r="BF195" s="77"/>
      <c r="BG195" s="78"/>
      <c r="BH195" s="78"/>
      <c r="BI195" s="78"/>
      <c r="BJ195" s="78"/>
      <c r="BK195" s="78"/>
      <c r="BL195" s="78"/>
      <c r="BM195" s="78"/>
      <c r="BN195" s="78"/>
      <c r="BO195" s="78"/>
      <c r="BP195" s="78"/>
      <c r="BQ195" s="78"/>
      <c r="BR195" s="79"/>
    </row>
    <row r="196" spans="1:70" ht="7.5" customHeight="1" x14ac:dyDescent="0.15">
      <c r="A196" s="57"/>
      <c r="B196" s="58"/>
      <c r="C196" s="58"/>
      <c r="D196" s="58"/>
      <c r="E196" s="58"/>
      <c r="F196" s="58" t="s">
        <v>48</v>
      </c>
      <c r="G196" s="58"/>
      <c r="H196" s="58"/>
      <c r="I196" s="58"/>
      <c r="J196" s="58"/>
      <c r="K196" s="58" t="s">
        <v>49</v>
      </c>
      <c r="L196" s="58"/>
      <c r="M196" s="58"/>
      <c r="N196" s="58"/>
      <c r="O196" s="58"/>
      <c r="P196" s="58" t="s">
        <v>53</v>
      </c>
      <c r="Q196" s="59"/>
      <c r="R196" s="53"/>
      <c r="S196" s="54"/>
      <c r="T196" s="54"/>
      <c r="U196" s="54"/>
      <c r="V196" s="54"/>
      <c r="W196" s="54"/>
      <c r="X196" s="54"/>
      <c r="Y196" s="54"/>
      <c r="Z196" s="51" t="s">
        <v>47</v>
      </c>
      <c r="AA196" s="60"/>
      <c r="AB196" s="53"/>
      <c r="AC196" s="54"/>
      <c r="AD196" s="54"/>
      <c r="AE196" s="54"/>
      <c r="AF196" s="54"/>
      <c r="AG196" s="54"/>
      <c r="AH196" s="54"/>
      <c r="AI196" s="54"/>
      <c r="AJ196" s="51" t="s">
        <v>47</v>
      </c>
      <c r="AK196" s="52"/>
      <c r="AL196" s="53"/>
      <c r="AM196" s="54"/>
      <c r="AN196" s="54"/>
      <c r="AO196" s="54"/>
      <c r="AP196" s="54"/>
      <c r="AQ196" s="54"/>
      <c r="AR196" s="54"/>
      <c r="AS196" s="54"/>
      <c r="AT196" s="51" t="s">
        <v>47</v>
      </c>
      <c r="AU196" s="52"/>
      <c r="AV196" s="53"/>
      <c r="AW196" s="54"/>
      <c r="AX196" s="54"/>
      <c r="AY196" s="54"/>
      <c r="AZ196" s="54"/>
      <c r="BA196" s="54"/>
      <c r="BB196" s="54"/>
      <c r="BC196" s="54"/>
      <c r="BD196" s="51" t="s">
        <v>47</v>
      </c>
      <c r="BE196" s="52"/>
      <c r="BF196" s="55" t="str">
        <f>IF(A196&lt;&gt;"",IF(R196+AB196+AL196-AV196&lt;0,0,R196+AB196+AL196-AV196),"")</f>
        <v/>
      </c>
      <c r="BG196" s="56"/>
      <c r="BH196" s="56"/>
      <c r="BI196" s="56"/>
      <c r="BJ196" s="56"/>
      <c r="BK196" s="56"/>
      <c r="BL196" s="56"/>
      <c r="BM196" s="56"/>
      <c r="BN196" s="56"/>
      <c r="BO196" s="56"/>
      <c r="BP196" s="56"/>
      <c r="BQ196" s="49" t="s">
        <v>47</v>
      </c>
      <c r="BR196" s="50"/>
    </row>
    <row r="197" spans="1:70" ht="7.5" customHeight="1" x14ac:dyDescent="0.15">
      <c r="A197" s="41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5"/>
      <c r="R197" s="33"/>
      <c r="S197" s="34"/>
      <c r="T197" s="34"/>
      <c r="U197" s="34"/>
      <c r="V197" s="34"/>
      <c r="W197" s="34"/>
      <c r="X197" s="34"/>
      <c r="Y197" s="34"/>
      <c r="Z197" s="29"/>
      <c r="AA197" s="47"/>
      <c r="AB197" s="33"/>
      <c r="AC197" s="34"/>
      <c r="AD197" s="34"/>
      <c r="AE197" s="34"/>
      <c r="AF197" s="34"/>
      <c r="AG197" s="34"/>
      <c r="AH197" s="34"/>
      <c r="AI197" s="34"/>
      <c r="AJ197" s="29"/>
      <c r="AK197" s="30"/>
      <c r="AL197" s="33"/>
      <c r="AM197" s="34"/>
      <c r="AN197" s="34"/>
      <c r="AO197" s="34"/>
      <c r="AP197" s="34"/>
      <c r="AQ197" s="34"/>
      <c r="AR197" s="34"/>
      <c r="AS197" s="34"/>
      <c r="AT197" s="29"/>
      <c r="AU197" s="30"/>
      <c r="AV197" s="33"/>
      <c r="AW197" s="34"/>
      <c r="AX197" s="34"/>
      <c r="AY197" s="34"/>
      <c r="AZ197" s="34"/>
      <c r="BA197" s="34"/>
      <c r="BB197" s="34"/>
      <c r="BC197" s="34"/>
      <c r="BD197" s="29"/>
      <c r="BE197" s="30"/>
      <c r="BF197" s="37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25"/>
      <c r="BR197" s="26"/>
    </row>
    <row r="198" spans="1:70" ht="7.5" customHeight="1" x14ac:dyDescent="0.15">
      <c r="A198" s="41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5"/>
      <c r="R198" s="33"/>
      <c r="S198" s="34"/>
      <c r="T198" s="34"/>
      <c r="U198" s="34"/>
      <c r="V198" s="34"/>
      <c r="W198" s="34"/>
      <c r="X198" s="34"/>
      <c r="Y198" s="34"/>
      <c r="Z198" s="29"/>
      <c r="AA198" s="47"/>
      <c r="AB198" s="33"/>
      <c r="AC198" s="34"/>
      <c r="AD198" s="34"/>
      <c r="AE198" s="34"/>
      <c r="AF198" s="34"/>
      <c r="AG198" s="34"/>
      <c r="AH198" s="34"/>
      <c r="AI198" s="34"/>
      <c r="AJ198" s="29"/>
      <c r="AK198" s="30"/>
      <c r="AL198" s="33"/>
      <c r="AM198" s="34"/>
      <c r="AN198" s="34"/>
      <c r="AO198" s="34"/>
      <c r="AP198" s="34"/>
      <c r="AQ198" s="34"/>
      <c r="AR198" s="34"/>
      <c r="AS198" s="34"/>
      <c r="AT198" s="29"/>
      <c r="AU198" s="30"/>
      <c r="AV198" s="33"/>
      <c r="AW198" s="34"/>
      <c r="AX198" s="34"/>
      <c r="AY198" s="34"/>
      <c r="AZ198" s="34"/>
      <c r="BA198" s="34"/>
      <c r="BB198" s="34"/>
      <c r="BC198" s="34"/>
      <c r="BD198" s="29"/>
      <c r="BE198" s="30"/>
      <c r="BF198" s="37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25"/>
      <c r="BR198" s="26"/>
    </row>
    <row r="199" spans="1:70" ht="7.5" customHeight="1" x14ac:dyDescent="0.15">
      <c r="A199" s="41"/>
      <c r="B199" s="42"/>
      <c r="C199" s="42"/>
      <c r="D199" s="42"/>
      <c r="E199" s="42"/>
      <c r="F199" s="42" t="s">
        <v>48</v>
      </c>
      <c r="G199" s="42"/>
      <c r="H199" s="42"/>
      <c r="I199" s="42"/>
      <c r="J199" s="42"/>
      <c r="K199" s="42" t="s">
        <v>49</v>
      </c>
      <c r="L199" s="42"/>
      <c r="M199" s="42"/>
      <c r="N199" s="42"/>
      <c r="O199" s="42"/>
      <c r="P199" s="42" t="s">
        <v>53</v>
      </c>
      <c r="Q199" s="45"/>
      <c r="R199" s="33"/>
      <c r="S199" s="34"/>
      <c r="T199" s="34"/>
      <c r="U199" s="34"/>
      <c r="V199" s="34"/>
      <c r="W199" s="34"/>
      <c r="X199" s="34"/>
      <c r="Y199" s="34"/>
      <c r="Z199" s="29" t="s">
        <v>47</v>
      </c>
      <c r="AA199" s="47"/>
      <c r="AB199" s="33"/>
      <c r="AC199" s="34"/>
      <c r="AD199" s="34"/>
      <c r="AE199" s="34"/>
      <c r="AF199" s="34"/>
      <c r="AG199" s="34"/>
      <c r="AH199" s="34"/>
      <c r="AI199" s="34"/>
      <c r="AJ199" s="29" t="s">
        <v>47</v>
      </c>
      <c r="AK199" s="30"/>
      <c r="AL199" s="33"/>
      <c r="AM199" s="34"/>
      <c r="AN199" s="34"/>
      <c r="AO199" s="34"/>
      <c r="AP199" s="34"/>
      <c r="AQ199" s="34"/>
      <c r="AR199" s="34"/>
      <c r="AS199" s="34"/>
      <c r="AT199" s="29" t="s">
        <v>47</v>
      </c>
      <c r="AU199" s="30"/>
      <c r="AV199" s="33"/>
      <c r="AW199" s="34"/>
      <c r="AX199" s="34"/>
      <c r="AY199" s="34"/>
      <c r="AZ199" s="34"/>
      <c r="BA199" s="34"/>
      <c r="BB199" s="34"/>
      <c r="BC199" s="34"/>
      <c r="BD199" s="29" t="s">
        <v>47</v>
      </c>
      <c r="BE199" s="30"/>
      <c r="BF199" s="37" t="str">
        <f t="shared" ref="BF199" si="11">IF(A199&lt;&gt;"",IF(R199+AB199+AL199-AV199&lt;0,0,R199+AB199+AL199-AV199),"")</f>
        <v/>
      </c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25" t="s">
        <v>47</v>
      </c>
      <c r="BR199" s="26"/>
    </row>
    <row r="200" spans="1:70" ht="7.5" customHeight="1" x14ac:dyDescent="0.15">
      <c r="A200" s="41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5"/>
      <c r="R200" s="33"/>
      <c r="S200" s="34"/>
      <c r="T200" s="34"/>
      <c r="U200" s="34"/>
      <c r="V200" s="34"/>
      <c r="W200" s="34"/>
      <c r="X200" s="34"/>
      <c r="Y200" s="34"/>
      <c r="Z200" s="29"/>
      <c r="AA200" s="47"/>
      <c r="AB200" s="33"/>
      <c r="AC200" s="34"/>
      <c r="AD200" s="34"/>
      <c r="AE200" s="34"/>
      <c r="AF200" s="34"/>
      <c r="AG200" s="34"/>
      <c r="AH200" s="34"/>
      <c r="AI200" s="34"/>
      <c r="AJ200" s="29"/>
      <c r="AK200" s="30"/>
      <c r="AL200" s="33"/>
      <c r="AM200" s="34"/>
      <c r="AN200" s="34"/>
      <c r="AO200" s="34"/>
      <c r="AP200" s="34"/>
      <c r="AQ200" s="34"/>
      <c r="AR200" s="34"/>
      <c r="AS200" s="34"/>
      <c r="AT200" s="29"/>
      <c r="AU200" s="30"/>
      <c r="AV200" s="33"/>
      <c r="AW200" s="34"/>
      <c r="AX200" s="34"/>
      <c r="AY200" s="34"/>
      <c r="AZ200" s="34"/>
      <c r="BA200" s="34"/>
      <c r="BB200" s="34"/>
      <c r="BC200" s="34"/>
      <c r="BD200" s="29"/>
      <c r="BE200" s="30"/>
      <c r="BF200" s="37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25"/>
      <c r="BR200" s="26"/>
    </row>
    <row r="201" spans="1:70" ht="7.5" customHeight="1" x14ac:dyDescent="0.15">
      <c r="A201" s="41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5"/>
      <c r="R201" s="33"/>
      <c r="S201" s="34"/>
      <c r="T201" s="34"/>
      <c r="U201" s="34"/>
      <c r="V201" s="34"/>
      <c r="W201" s="34"/>
      <c r="X201" s="34"/>
      <c r="Y201" s="34"/>
      <c r="Z201" s="29"/>
      <c r="AA201" s="47"/>
      <c r="AB201" s="33"/>
      <c r="AC201" s="34"/>
      <c r="AD201" s="34"/>
      <c r="AE201" s="34"/>
      <c r="AF201" s="34"/>
      <c r="AG201" s="34"/>
      <c r="AH201" s="34"/>
      <c r="AI201" s="34"/>
      <c r="AJ201" s="29"/>
      <c r="AK201" s="30"/>
      <c r="AL201" s="33"/>
      <c r="AM201" s="34"/>
      <c r="AN201" s="34"/>
      <c r="AO201" s="34"/>
      <c r="AP201" s="34"/>
      <c r="AQ201" s="34"/>
      <c r="AR201" s="34"/>
      <c r="AS201" s="34"/>
      <c r="AT201" s="29"/>
      <c r="AU201" s="30"/>
      <c r="AV201" s="33"/>
      <c r="AW201" s="34"/>
      <c r="AX201" s="34"/>
      <c r="AY201" s="34"/>
      <c r="AZ201" s="34"/>
      <c r="BA201" s="34"/>
      <c r="BB201" s="34"/>
      <c r="BC201" s="34"/>
      <c r="BD201" s="29"/>
      <c r="BE201" s="30"/>
      <c r="BF201" s="37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25"/>
      <c r="BR201" s="26"/>
    </row>
    <row r="202" spans="1:70" ht="7.5" customHeight="1" x14ac:dyDescent="0.15">
      <c r="A202" s="41"/>
      <c r="B202" s="42"/>
      <c r="C202" s="42"/>
      <c r="D202" s="42"/>
      <c r="E202" s="42"/>
      <c r="F202" s="42" t="s">
        <v>48</v>
      </c>
      <c r="G202" s="42"/>
      <c r="H202" s="42"/>
      <c r="I202" s="42"/>
      <c r="J202" s="42"/>
      <c r="K202" s="42" t="s">
        <v>49</v>
      </c>
      <c r="L202" s="42"/>
      <c r="M202" s="42"/>
      <c r="N202" s="42"/>
      <c r="O202" s="42"/>
      <c r="P202" s="42" t="s">
        <v>53</v>
      </c>
      <c r="Q202" s="45"/>
      <c r="R202" s="33"/>
      <c r="S202" s="34"/>
      <c r="T202" s="34"/>
      <c r="U202" s="34"/>
      <c r="V202" s="34"/>
      <c r="W202" s="34"/>
      <c r="X202" s="34"/>
      <c r="Y202" s="34"/>
      <c r="Z202" s="29" t="s">
        <v>47</v>
      </c>
      <c r="AA202" s="47"/>
      <c r="AB202" s="33"/>
      <c r="AC202" s="34"/>
      <c r="AD202" s="34"/>
      <c r="AE202" s="34"/>
      <c r="AF202" s="34"/>
      <c r="AG202" s="34"/>
      <c r="AH202" s="34"/>
      <c r="AI202" s="34"/>
      <c r="AJ202" s="29" t="s">
        <v>47</v>
      </c>
      <c r="AK202" s="30"/>
      <c r="AL202" s="33"/>
      <c r="AM202" s="34"/>
      <c r="AN202" s="34"/>
      <c r="AO202" s="34"/>
      <c r="AP202" s="34"/>
      <c r="AQ202" s="34"/>
      <c r="AR202" s="34"/>
      <c r="AS202" s="34"/>
      <c r="AT202" s="29" t="s">
        <v>47</v>
      </c>
      <c r="AU202" s="30"/>
      <c r="AV202" s="33"/>
      <c r="AW202" s="34"/>
      <c r="AX202" s="34"/>
      <c r="AY202" s="34"/>
      <c r="AZ202" s="34"/>
      <c r="BA202" s="34"/>
      <c r="BB202" s="34"/>
      <c r="BC202" s="34"/>
      <c r="BD202" s="29" t="s">
        <v>47</v>
      </c>
      <c r="BE202" s="30"/>
      <c r="BF202" s="37" t="str">
        <f t="shared" ref="BF202" si="12">IF(A202&lt;&gt;"",IF(R202+AB202+AL202-AV202&lt;0,0,R202+AB202+AL202-AV202),"")</f>
        <v/>
      </c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25" t="s">
        <v>47</v>
      </c>
      <c r="BR202" s="26"/>
    </row>
    <row r="203" spans="1:70" ht="7.5" customHeight="1" x14ac:dyDescent="0.15">
      <c r="A203" s="41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5"/>
      <c r="R203" s="33"/>
      <c r="S203" s="34"/>
      <c r="T203" s="34"/>
      <c r="U203" s="34"/>
      <c r="V203" s="34"/>
      <c r="W203" s="34"/>
      <c r="X203" s="34"/>
      <c r="Y203" s="34"/>
      <c r="Z203" s="29"/>
      <c r="AA203" s="47"/>
      <c r="AB203" s="33"/>
      <c r="AC203" s="34"/>
      <c r="AD203" s="34"/>
      <c r="AE203" s="34"/>
      <c r="AF203" s="34"/>
      <c r="AG203" s="34"/>
      <c r="AH203" s="34"/>
      <c r="AI203" s="34"/>
      <c r="AJ203" s="29"/>
      <c r="AK203" s="30"/>
      <c r="AL203" s="33"/>
      <c r="AM203" s="34"/>
      <c r="AN203" s="34"/>
      <c r="AO203" s="34"/>
      <c r="AP203" s="34"/>
      <c r="AQ203" s="34"/>
      <c r="AR203" s="34"/>
      <c r="AS203" s="34"/>
      <c r="AT203" s="29"/>
      <c r="AU203" s="30"/>
      <c r="AV203" s="33"/>
      <c r="AW203" s="34"/>
      <c r="AX203" s="34"/>
      <c r="AY203" s="34"/>
      <c r="AZ203" s="34"/>
      <c r="BA203" s="34"/>
      <c r="BB203" s="34"/>
      <c r="BC203" s="34"/>
      <c r="BD203" s="29"/>
      <c r="BE203" s="30"/>
      <c r="BF203" s="37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25"/>
      <c r="BR203" s="26"/>
    </row>
    <row r="204" spans="1:70" ht="7.5" customHeight="1" x14ac:dyDescent="0.15">
      <c r="A204" s="41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5"/>
      <c r="R204" s="33"/>
      <c r="S204" s="34"/>
      <c r="T204" s="34"/>
      <c r="U204" s="34"/>
      <c r="V204" s="34"/>
      <c r="W204" s="34"/>
      <c r="X204" s="34"/>
      <c r="Y204" s="34"/>
      <c r="Z204" s="29"/>
      <c r="AA204" s="47"/>
      <c r="AB204" s="33"/>
      <c r="AC204" s="34"/>
      <c r="AD204" s="34"/>
      <c r="AE204" s="34"/>
      <c r="AF204" s="34"/>
      <c r="AG204" s="34"/>
      <c r="AH204" s="34"/>
      <c r="AI204" s="34"/>
      <c r="AJ204" s="29"/>
      <c r="AK204" s="30"/>
      <c r="AL204" s="33"/>
      <c r="AM204" s="34"/>
      <c r="AN204" s="34"/>
      <c r="AO204" s="34"/>
      <c r="AP204" s="34"/>
      <c r="AQ204" s="34"/>
      <c r="AR204" s="34"/>
      <c r="AS204" s="34"/>
      <c r="AT204" s="29"/>
      <c r="AU204" s="30"/>
      <c r="AV204" s="33"/>
      <c r="AW204" s="34"/>
      <c r="AX204" s="34"/>
      <c r="AY204" s="34"/>
      <c r="AZ204" s="34"/>
      <c r="BA204" s="34"/>
      <c r="BB204" s="34"/>
      <c r="BC204" s="34"/>
      <c r="BD204" s="29"/>
      <c r="BE204" s="30"/>
      <c r="BF204" s="37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25"/>
      <c r="BR204" s="26"/>
    </row>
    <row r="205" spans="1:70" ht="7.5" customHeight="1" x14ac:dyDescent="0.15">
      <c r="A205" s="41"/>
      <c r="B205" s="42"/>
      <c r="C205" s="42"/>
      <c r="D205" s="42"/>
      <c r="E205" s="42"/>
      <c r="F205" s="42" t="s">
        <v>48</v>
      </c>
      <c r="G205" s="42"/>
      <c r="H205" s="42"/>
      <c r="I205" s="42"/>
      <c r="J205" s="42"/>
      <c r="K205" s="42" t="s">
        <v>49</v>
      </c>
      <c r="L205" s="42"/>
      <c r="M205" s="42"/>
      <c r="N205" s="42"/>
      <c r="O205" s="42"/>
      <c r="P205" s="42" t="s">
        <v>53</v>
      </c>
      <c r="Q205" s="45"/>
      <c r="R205" s="33"/>
      <c r="S205" s="34"/>
      <c r="T205" s="34"/>
      <c r="U205" s="34"/>
      <c r="V205" s="34"/>
      <c r="W205" s="34"/>
      <c r="X205" s="34"/>
      <c r="Y205" s="34"/>
      <c r="Z205" s="29" t="s">
        <v>47</v>
      </c>
      <c r="AA205" s="47"/>
      <c r="AB205" s="33"/>
      <c r="AC205" s="34"/>
      <c r="AD205" s="34"/>
      <c r="AE205" s="34"/>
      <c r="AF205" s="34"/>
      <c r="AG205" s="34"/>
      <c r="AH205" s="34"/>
      <c r="AI205" s="34"/>
      <c r="AJ205" s="29" t="s">
        <v>47</v>
      </c>
      <c r="AK205" s="30"/>
      <c r="AL205" s="33"/>
      <c r="AM205" s="34"/>
      <c r="AN205" s="34"/>
      <c r="AO205" s="34"/>
      <c r="AP205" s="34"/>
      <c r="AQ205" s="34"/>
      <c r="AR205" s="34"/>
      <c r="AS205" s="34"/>
      <c r="AT205" s="29" t="s">
        <v>47</v>
      </c>
      <c r="AU205" s="30"/>
      <c r="AV205" s="33"/>
      <c r="AW205" s="34"/>
      <c r="AX205" s="34"/>
      <c r="AY205" s="34"/>
      <c r="AZ205" s="34"/>
      <c r="BA205" s="34"/>
      <c r="BB205" s="34"/>
      <c r="BC205" s="34"/>
      <c r="BD205" s="29" t="s">
        <v>47</v>
      </c>
      <c r="BE205" s="30"/>
      <c r="BF205" s="37" t="str">
        <f t="shared" ref="BF205" si="13">IF(A205&lt;&gt;"",IF(R205+AB205+AL205-AV205&lt;0,0,R205+AB205+AL205-AV205),"")</f>
        <v/>
      </c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25" t="s">
        <v>47</v>
      </c>
      <c r="BR205" s="26"/>
    </row>
    <row r="206" spans="1:70" ht="7.5" customHeight="1" x14ac:dyDescent="0.15">
      <c r="A206" s="41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5"/>
      <c r="R206" s="33"/>
      <c r="S206" s="34"/>
      <c r="T206" s="34"/>
      <c r="U206" s="34"/>
      <c r="V206" s="34"/>
      <c r="W206" s="34"/>
      <c r="X206" s="34"/>
      <c r="Y206" s="34"/>
      <c r="Z206" s="29"/>
      <c r="AA206" s="47"/>
      <c r="AB206" s="33"/>
      <c r="AC206" s="34"/>
      <c r="AD206" s="34"/>
      <c r="AE206" s="34"/>
      <c r="AF206" s="34"/>
      <c r="AG206" s="34"/>
      <c r="AH206" s="34"/>
      <c r="AI206" s="34"/>
      <c r="AJ206" s="29"/>
      <c r="AK206" s="30"/>
      <c r="AL206" s="33"/>
      <c r="AM206" s="34"/>
      <c r="AN206" s="34"/>
      <c r="AO206" s="34"/>
      <c r="AP206" s="34"/>
      <c r="AQ206" s="34"/>
      <c r="AR206" s="34"/>
      <c r="AS206" s="34"/>
      <c r="AT206" s="29"/>
      <c r="AU206" s="30"/>
      <c r="AV206" s="33"/>
      <c r="AW206" s="34"/>
      <c r="AX206" s="34"/>
      <c r="AY206" s="34"/>
      <c r="AZ206" s="34"/>
      <c r="BA206" s="34"/>
      <c r="BB206" s="34"/>
      <c r="BC206" s="34"/>
      <c r="BD206" s="29"/>
      <c r="BE206" s="30"/>
      <c r="BF206" s="37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25"/>
      <c r="BR206" s="26"/>
    </row>
    <row r="207" spans="1:70" ht="7.5" customHeight="1" x14ac:dyDescent="0.15">
      <c r="A207" s="41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5"/>
      <c r="R207" s="33"/>
      <c r="S207" s="34"/>
      <c r="T207" s="34"/>
      <c r="U207" s="34"/>
      <c r="V207" s="34"/>
      <c r="W207" s="34"/>
      <c r="X207" s="34"/>
      <c r="Y207" s="34"/>
      <c r="Z207" s="29"/>
      <c r="AA207" s="47"/>
      <c r="AB207" s="33"/>
      <c r="AC207" s="34"/>
      <c r="AD207" s="34"/>
      <c r="AE207" s="34"/>
      <c r="AF207" s="34"/>
      <c r="AG207" s="34"/>
      <c r="AH207" s="34"/>
      <c r="AI207" s="34"/>
      <c r="AJ207" s="29"/>
      <c r="AK207" s="30"/>
      <c r="AL207" s="33"/>
      <c r="AM207" s="34"/>
      <c r="AN207" s="34"/>
      <c r="AO207" s="34"/>
      <c r="AP207" s="34"/>
      <c r="AQ207" s="34"/>
      <c r="AR207" s="34"/>
      <c r="AS207" s="34"/>
      <c r="AT207" s="29"/>
      <c r="AU207" s="30"/>
      <c r="AV207" s="33"/>
      <c r="AW207" s="34"/>
      <c r="AX207" s="34"/>
      <c r="AY207" s="34"/>
      <c r="AZ207" s="34"/>
      <c r="BA207" s="34"/>
      <c r="BB207" s="34"/>
      <c r="BC207" s="34"/>
      <c r="BD207" s="29"/>
      <c r="BE207" s="30"/>
      <c r="BF207" s="37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25"/>
      <c r="BR207" s="26"/>
    </row>
    <row r="208" spans="1:70" ht="7.5" customHeight="1" x14ac:dyDescent="0.15">
      <c r="A208" s="41"/>
      <c r="B208" s="42"/>
      <c r="C208" s="42"/>
      <c r="D208" s="42"/>
      <c r="E208" s="42"/>
      <c r="F208" s="42" t="s">
        <v>48</v>
      </c>
      <c r="G208" s="42"/>
      <c r="H208" s="42"/>
      <c r="I208" s="42"/>
      <c r="J208" s="42"/>
      <c r="K208" s="42" t="s">
        <v>49</v>
      </c>
      <c r="L208" s="42"/>
      <c r="M208" s="42"/>
      <c r="N208" s="42"/>
      <c r="O208" s="42"/>
      <c r="P208" s="42" t="s">
        <v>53</v>
      </c>
      <c r="Q208" s="45"/>
      <c r="R208" s="33"/>
      <c r="S208" s="34"/>
      <c r="T208" s="34"/>
      <c r="U208" s="34"/>
      <c r="V208" s="34"/>
      <c r="W208" s="34"/>
      <c r="X208" s="34"/>
      <c r="Y208" s="34"/>
      <c r="Z208" s="29" t="s">
        <v>47</v>
      </c>
      <c r="AA208" s="47"/>
      <c r="AB208" s="33"/>
      <c r="AC208" s="34"/>
      <c r="AD208" s="34"/>
      <c r="AE208" s="34"/>
      <c r="AF208" s="34"/>
      <c r="AG208" s="34"/>
      <c r="AH208" s="34"/>
      <c r="AI208" s="34"/>
      <c r="AJ208" s="29" t="s">
        <v>47</v>
      </c>
      <c r="AK208" s="30"/>
      <c r="AL208" s="33"/>
      <c r="AM208" s="34"/>
      <c r="AN208" s="34"/>
      <c r="AO208" s="34"/>
      <c r="AP208" s="34"/>
      <c r="AQ208" s="34"/>
      <c r="AR208" s="34"/>
      <c r="AS208" s="34"/>
      <c r="AT208" s="29" t="s">
        <v>47</v>
      </c>
      <c r="AU208" s="30"/>
      <c r="AV208" s="33"/>
      <c r="AW208" s="34"/>
      <c r="AX208" s="34"/>
      <c r="AY208" s="34"/>
      <c r="AZ208" s="34"/>
      <c r="BA208" s="34"/>
      <c r="BB208" s="34"/>
      <c r="BC208" s="34"/>
      <c r="BD208" s="29" t="s">
        <v>47</v>
      </c>
      <c r="BE208" s="30"/>
      <c r="BF208" s="37" t="str">
        <f t="shared" ref="BF208" si="14">IF(A208&lt;&gt;"",IF(R208+AB208+AL208-AV208&lt;0,0,R208+AB208+AL208-AV208),"")</f>
        <v/>
      </c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25" t="s">
        <v>47</v>
      </c>
      <c r="BR208" s="26"/>
    </row>
    <row r="209" spans="1:70" ht="7.5" customHeight="1" x14ac:dyDescent="0.15">
      <c r="A209" s="41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5"/>
      <c r="R209" s="33"/>
      <c r="S209" s="34"/>
      <c r="T209" s="34"/>
      <c r="U209" s="34"/>
      <c r="V209" s="34"/>
      <c r="W209" s="34"/>
      <c r="X209" s="34"/>
      <c r="Y209" s="34"/>
      <c r="Z209" s="29"/>
      <c r="AA209" s="47"/>
      <c r="AB209" s="33"/>
      <c r="AC209" s="34"/>
      <c r="AD209" s="34"/>
      <c r="AE209" s="34"/>
      <c r="AF209" s="34"/>
      <c r="AG209" s="34"/>
      <c r="AH209" s="34"/>
      <c r="AI209" s="34"/>
      <c r="AJ209" s="29"/>
      <c r="AK209" s="30"/>
      <c r="AL209" s="33"/>
      <c r="AM209" s="34"/>
      <c r="AN209" s="34"/>
      <c r="AO209" s="34"/>
      <c r="AP209" s="34"/>
      <c r="AQ209" s="34"/>
      <c r="AR209" s="34"/>
      <c r="AS209" s="34"/>
      <c r="AT209" s="29"/>
      <c r="AU209" s="30"/>
      <c r="AV209" s="33"/>
      <c r="AW209" s="34"/>
      <c r="AX209" s="34"/>
      <c r="AY209" s="34"/>
      <c r="AZ209" s="34"/>
      <c r="BA209" s="34"/>
      <c r="BB209" s="34"/>
      <c r="BC209" s="34"/>
      <c r="BD209" s="29"/>
      <c r="BE209" s="30"/>
      <c r="BF209" s="37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25"/>
      <c r="BR209" s="26"/>
    </row>
    <row r="210" spans="1:70" ht="7.5" customHeight="1" x14ac:dyDescent="0.15">
      <c r="A210" s="41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5"/>
      <c r="R210" s="33"/>
      <c r="S210" s="34"/>
      <c r="T210" s="34"/>
      <c r="U210" s="34"/>
      <c r="V210" s="34"/>
      <c r="W210" s="34"/>
      <c r="X210" s="34"/>
      <c r="Y210" s="34"/>
      <c r="Z210" s="29"/>
      <c r="AA210" s="47"/>
      <c r="AB210" s="33"/>
      <c r="AC210" s="34"/>
      <c r="AD210" s="34"/>
      <c r="AE210" s="34"/>
      <c r="AF210" s="34"/>
      <c r="AG210" s="34"/>
      <c r="AH210" s="34"/>
      <c r="AI210" s="34"/>
      <c r="AJ210" s="29"/>
      <c r="AK210" s="30"/>
      <c r="AL210" s="33"/>
      <c r="AM210" s="34"/>
      <c r="AN210" s="34"/>
      <c r="AO210" s="34"/>
      <c r="AP210" s="34"/>
      <c r="AQ210" s="34"/>
      <c r="AR210" s="34"/>
      <c r="AS210" s="34"/>
      <c r="AT210" s="29"/>
      <c r="AU210" s="30"/>
      <c r="AV210" s="33"/>
      <c r="AW210" s="34"/>
      <c r="AX210" s="34"/>
      <c r="AY210" s="34"/>
      <c r="AZ210" s="34"/>
      <c r="BA210" s="34"/>
      <c r="BB210" s="34"/>
      <c r="BC210" s="34"/>
      <c r="BD210" s="29"/>
      <c r="BE210" s="30"/>
      <c r="BF210" s="37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25"/>
      <c r="BR210" s="26"/>
    </row>
    <row r="211" spans="1:70" ht="7.5" customHeight="1" x14ac:dyDescent="0.15">
      <c r="A211" s="41"/>
      <c r="B211" s="42"/>
      <c r="C211" s="42"/>
      <c r="D211" s="42"/>
      <c r="E211" s="42"/>
      <c r="F211" s="42" t="s">
        <v>48</v>
      </c>
      <c r="G211" s="42"/>
      <c r="H211" s="42"/>
      <c r="I211" s="42"/>
      <c r="J211" s="42"/>
      <c r="K211" s="42" t="s">
        <v>49</v>
      </c>
      <c r="L211" s="42"/>
      <c r="M211" s="42"/>
      <c r="N211" s="42"/>
      <c r="O211" s="42"/>
      <c r="P211" s="42" t="s">
        <v>53</v>
      </c>
      <c r="Q211" s="45"/>
      <c r="R211" s="33"/>
      <c r="S211" s="34"/>
      <c r="T211" s="34"/>
      <c r="U211" s="34"/>
      <c r="V211" s="34"/>
      <c r="W211" s="34"/>
      <c r="X211" s="34"/>
      <c r="Y211" s="34"/>
      <c r="Z211" s="29" t="s">
        <v>47</v>
      </c>
      <c r="AA211" s="47"/>
      <c r="AB211" s="33"/>
      <c r="AC211" s="34"/>
      <c r="AD211" s="34"/>
      <c r="AE211" s="34"/>
      <c r="AF211" s="34"/>
      <c r="AG211" s="34"/>
      <c r="AH211" s="34"/>
      <c r="AI211" s="34"/>
      <c r="AJ211" s="29" t="s">
        <v>47</v>
      </c>
      <c r="AK211" s="30"/>
      <c r="AL211" s="33"/>
      <c r="AM211" s="34"/>
      <c r="AN211" s="34"/>
      <c r="AO211" s="34"/>
      <c r="AP211" s="34"/>
      <c r="AQ211" s="34"/>
      <c r="AR211" s="34"/>
      <c r="AS211" s="34"/>
      <c r="AT211" s="29" t="s">
        <v>47</v>
      </c>
      <c r="AU211" s="30"/>
      <c r="AV211" s="33"/>
      <c r="AW211" s="34"/>
      <c r="AX211" s="34"/>
      <c r="AY211" s="34"/>
      <c r="AZ211" s="34"/>
      <c r="BA211" s="34"/>
      <c r="BB211" s="34"/>
      <c r="BC211" s="34"/>
      <c r="BD211" s="29" t="s">
        <v>47</v>
      </c>
      <c r="BE211" s="30"/>
      <c r="BF211" s="37" t="str">
        <f t="shared" ref="BF211" si="15">IF(A211&lt;&gt;"",IF(R211+AB211+AL211-AV211&lt;0,0,R211+AB211+AL211-AV211),"")</f>
        <v/>
      </c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25" t="s">
        <v>47</v>
      </c>
      <c r="BR211" s="26"/>
    </row>
    <row r="212" spans="1:70" ht="7.5" customHeight="1" x14ac:dyDescent="0.15">
      <c r="A212" s="41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5"/>
      <c r="R212" s="33"/>
      <c r="S212" s="34"/>
      <c r="T212" s="34"/>
      <c r="U212" s="34"/>
      <c r="V212" s="34"/>
      <c r="W212" s="34"/>
      <c r="X212" s="34"/>
      <c r="Y212" s="34"/>
      <c r="Z212" s="29"/>
      <c r="AA212" s="47"/>
      <c r="AB212" s="33"/>
      <c r="AC212" s="34"/>
      <c r="AD212" s="34"/>
      <c r="AE212" s="34"/>
      <c r="AF212" s="34"/>
      <c r="AG212" s="34"/>
      <c r="AH212" s="34"/>
      <c r="AI212" s="34"/>
      <c r="AJ212" s="29"/>
      <c r="AK212" s="30"/>
      <c r="AL212" s="33"/>
      <c r="AM212" s="34"/>
      <c r="AN212" s="34"/>
      <c r="AO212" s="34"/>
      <c r="AP212" s="34"/>
      <c r="AQ212" s="34"/>
      <c r="AR212" s="34"/>
      <c r="AS212" s="34"/>
      <c r="AT212" s="29"/>
      <c r="AU212" s="30"/>
      <c r="AV212" s="33"/>
      <c r="AW212" s="34"/>
      <c r="AX212" s="34"/>
      <c r="AY212" s="34"/>
      <c r="AZ212" s="34"/>
      <c r="BA212" s="34"/>
      <c r="BB212" s="34"/>
      <c r="BC212" s="34"/>
      <c r="BD212" s="29"/>
      <c r="BE212" s="30"/>
      <c r="BF212" s="37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25"/>
      <c r="BR212" s="26"/>
    </row>
    <row r="213" spans="1:70" ht="7.5" customHeight="1" x14ac:dyDescent="0.15">
      <c r="A213" s="41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5"/>
      <c r="R213" s="33"/>
      <c r="S213" s="34"/>
      <c r="T213" s="34"/>
      <c r="U213" s="34"/>
      <c r="V213" s="34"/>
      <c r="W213" s="34"/>
      <c r="X213" s="34"/>
      <c r="Y213" s="34"/>
      <c r="Z213" s="29"/>
      <c r="AA213" s="47"/>
      <c r="AB213" s="33"/>
      <c r="AC213" s="34"/>
      <c r="AD213" s="34"/>
      <c r="AE213" s="34"/>
      <c r="AF213" s="34"/>
      <c r="AG213" s="34"/>
      <c r="AH213" s="34"/>
      <c r="AI213" s="34"/>
      <c r="AJ213" s="29"/>
      <c r="AK213" s="30"/>
      <c r="AL213" s="33"/>
      <c r="AM213" s="34"/>
      <c r="AN213" s="34"/>
      <c r="AO213" s="34"/>
      <c r="AP213" s="34"/>
      <c r="AQ213" s="34"/>
      <c r="AR213" s="34"/>
      <c r="AS213" s="34"/>
      <c r="AT213" s="29"/>
      <c r="AU213" s="30"/>
      <c r="AV213" s="33"/>
      <c r="AW213" s="34"/>
      <c r="AX213" s="34"/>
      <c r="AY213" s="34"/>
      <c r="AZ213" s="34"/>
      <c r="BA213" s="34"/>
      <c r="BB213" s="34"/>
      <c r="BC213" s="34"/>
      <c r="BD213" s="29"/>
      <c r="BE213" s="30"/>
      <c r="BF213" s="37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25"/>
      <c r="BR213" s="26"/>
    </row>
    <row r="214" spans="1:70" ht="7.5" customHeight="1" x14ac:dyDescent="0.15">
      <c r="A214" s="41"/>
      <c r="B214" s="42"/>
      <c r="C214" s="42"/>
      <c r="D214" s="42"/>
      <c r="E214" s="42"/>
      <c r="F214" s="42" t="s">
        <v>48</v>
      </c>
      <c r="G214" s="42"/>
      <c r="H214" s="42"/>
      <c r="I214" s="42"/>
      <c r="J214" s="42"/>
      <c r="K214" s="42" t="s">
        <v>49</v>
      </c>
      <c r="L214" s="42"/>
      <c r="M214" s="42"/>
      <c r="N214" s="42"/>
      <c r="O214" s="42"/>
      <c r="P214" s="42" t="s">
        <v>53</v>
      </c>
      <c r="Q214" s="45"/>
      <c r="R214" s="33"/>
      <c r="S214" s="34"/>
      <c r="T214" s="34"/>
      <c r="U214" s="34"/>
      <c r="V214" s="34"/>
      <c r="W214" s="34"/>
      <c r="X214" s="34"/>
      <c r="Y214" s="34"/>
      <c r="Z214" s="29" t="s">
        <v>47</v>
      </c>
      <c r="AA214" s="47"/>
      <c r="AB214" s="33"/>
      <c r="AC214" s="34"/>
      <c r="AD214" s="34"/>
      <c r="AE214" s="34"/>
      <c r="AF214" s="34"/>
      <c r="AG214" s="34"/>
      <c r="AH214" s="34"/>
      <c r="AI214" s="34"/>
      <c r="AJ214" s="29" t="s">
        <v>47</v>
      </c>
      <c r="AK214" s="30"/>
      <c r="AL214" s="33"/>
      <c r="AM214" s="34"/>
      <c r="AN214" s="34"/>
      <c r="AO214" s="34"/>
      <c r="AP214" s="34"/>
      <c r="AQ214" s="34"/>
      <c r="AR214" s="34"/>
      <c r="AS214" s="34"/>
      <c r="AT214" s="29" t="s">
        <v>47</v>
      </c>
      <c r="AU214" s="30"/>
      <c r="AV214" s="33"/>
      <c r="AW214" s="34"/>
      <c r="AX214" s="34"/>
      <c r="AY214" s="34"/>
      <c r="AZ214" s="34"/>
      <c r="BA214" s="34"/>
      <c r="BB214" s="34"/>
      <c r="BC214" s="34"/>
      <c r="BD214" s="29" t="s">
        <v>47</v>
      </c>
      <c r="BE214" s="30"/>
      <c r="BF214" s="37" t="str">
        <f t="shared" ref="BF214" si="16">IF(A214&lt;&gt;"",IF(R214+AB214+AL214-AV214&lt;0,0,R214+AB214+AL214-AV214),"")</f>
        <v/>
      </c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25" t="s">
        <v>47</v>
      </c>
      <c r="BR214" s="26"/>
    </row>
    <row r="215" spans="1:70" ht="7.5" customHeight="1" x14ac:dyDescent="0.15">
      <c r="A215" s="41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5"/>
      <c r="R215" s="33"/>
      <c r="S215" s="34"/>
      <c r="T215" s="34"/>
      <c r="U215" s="34"/>
      <c r="V215" s="34"/>
      <c r="W215" s="34"/>
      <c r="X215" s="34"/>
      <c r="Y215" s="34"/>
      <c r="Z215" s="29"/>
      <c r="AA215" s="47"/>
      <c r="AB215" s="33"/>
      <c r="AC215" s="34"/>
      <c r="AD215" s="34"/>
      <c r="AE215" s="34"/>
      <c r="AF215" s="34"/>
      <c r="AG215" s="34"/>
      <c r="AH215" s="34"/>
      <c r="AI215" s="34"/>
      <c r="AJ215" s="29"/>
      <c r="AK215" s="30"/>
      <c r="AL215" s="33"/>
      <c r="AM215" s="34"/>
      <c r="AN215" s="34"/>
      <c r="AO215" s="34"/>
      <c r="AP215" s="34"/>
      <c r="AQ215" s="34"/>
      <c r="AR215" s="34"/>
      <c r="AS215" s="34"/>
      <c r="AT215" s="29"/>
      <c r="AU215" s="30"/>
      <c r="AV215" s="33"/>
      <c r="AW215" s="34"/>
      <c r="AX215" s="34"/>
      <c r="AY215" s="34"/>
      <c r="AZ215" s="34"/>
      <c r="BA215" s="34"/>
      <c r="BB215" s="34"/>
      <c r="BC215" s="34"/>
      <c r="BD215" s="29"/>
      <c r="BE215" s="30"/>
      <c r="BF215" s="37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25"/>
      <c r="BR215" s="26"/>
    </row>
    <row r="216" spans="1:70" ht="7.5" customHeight="1" x14ac:dyDescent="0.15">
      <c r="A216" s="41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5"/>
      <c r="R216" s="33"/>
      <c r="S216" s="34"/>
      <c r="T216" s="34"/>
      <c r="U216" s="34"/>
      <c r="V216" s="34"/>
      <c r="W216" s="34"/>
      <c r="X216" s="34"/>
      <c r="Y216" s="34"/>
      <c r="Z216" s="29"/>
      <c r="AA216" s="47"/>
      <c r="AB216" s="33"/>
      <c r="AC216" s="34"/>
      <c r="AD216" s="34"/>
      <c r="AE216" s="34"/>
      <c r="AF216" s="34"/>
      <c r="AG216" s="34"/>
      <c r="AH216" s="34"/>
      <c r="AI216" s="34"/>
      <c r="AJ216" s="29"/>
      <c r="AK216" s="30"/>
      <c r="AL216" s="33"/>
      <c r="AM216" s="34"/>
      <c r="AN216" s="34"/>
      <c r="AO216" s="34"/>
      <c r="AP216" s="34"/>
      <c r="AQ216" s="34"/>
      <c r="AR216" s="34"/>
      <c r="AS216" s="34"/>
      <c r="AT216" s="29"/>
      <c r="AU216" s="30"/>
      <c r="AV216" s="33"/>
      <c r="AW216" s="34"/>
      <c r="AX216" s="34"/>
      <c r="AY216" s="34"/>
      <c r="AZ216" s="34"/>
      <c r="BA216" s="34"/>
      <c r="BB216" s="34"/>
      <c r="BC216" s="34"/>
      <c r="BD216" s="29"/>
      <c r="BE216" s="30"/>
      <c r="BF216" s="37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25"/>
      <c r="BR216" s="26"/>
    </row>
    <row r="217" spans="1:70" ht="7.5" customHeight="1" x14ac:dyDescent="0.15">
      <c r="A217" s="41"/>
      <c r="B217" s="42"/>
      <c r="C217" s="42"/>
      <c r="D217" s="42"/>
      <c r="E217" s="42"/>
      <c r="F217" s="42" t="s">
        <v>48</v>
      </c>
      <c r="G217" s="42"/>
      <c r="H217" s="42"/>
      <c r="I217" s="42"/>
      <c r="J217" s="42"/>
      <c r="K217" s="42" t="s">
        <v>49</v>
      </c>
      <c r="L217" s="42"/>
      <c r="M217" s="42"/>
      <c r="N217" s="42"/>
      <c r="O217" s="42"/>
      <c r="P217" s="42" t="s">
        <v>53</v>
      </c>
      <c r="Q217" s="45"/>
      <c r="R217" s="33"/>
      <c r="S217" s="34"/>
      <c r="T217" s="34"/>
      <c r="U217" s="34"/>
      <c r="V217" s="34"/>
      <c r="W217" s="34"/>
      <c r="X217" s="34"/>
      <c r="Y217" s="34"/>
      <c r="Z217" s="29" t="s">
        <v>47</v>
      </c>
      <c r="AA217" s="47"/>
      <c r="AB217" s="33"/>
      <c r="AC217" s="34"/>
      <c r="AD217" s="34"/>
      <c r="AE217" s="34"/>
      <c r="AF217" s="34"/>
      <c r="AG217" s="34"/>
      <c r="AH217" s="34"/>
      <c r="AI217" s="34"/>
      <c r="AJ217" s="29" t="s">
        <v>47</v>
      </c>
      <c r="AK217" s="30"/>
      <c r="AL217" s="33"/>
      <c r="AM217" s="34"/>
      <c r="AN217" s="34"/>
      <c r="AO217" s="34"/>
      <c r="AP217" s="34"/>
      <c r="AQ217" s="34"/>
      <c r="AR217" s="34"/>
      <c r="AS217" s="34"/>
      <c r="AT217" s="29" t="s">
        <v>47</v>
      </c>
      <c r="AU217" s="30"/>
      <c r="AV217" s="33"/>
      <c r="AW217" s="34"/>
      <c r="AX217" s="34"/>
      <c r="AY217" s="34"/>
      <c r="AZ217" s="34"/>
      <c r="BA217" s="34"/>
      <c r="BB217" s="34"/>
      <c r="BC217" s="34"/>
      <c r="BD217" s="29" t="s">
        <v>47</v>
      </c>
      <c r="BE217" s="30"/>
      <c r="BF217" s="37" t="str">
        <f t="shared" ref="BF217" si="17">IF(A217&lt;&gt;"",IF(R217+AB217+AL217-AV217&lt;0,0,R217+AB217+AL217-AV217),"")</f>
        <v/>
      </c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25" t="s">
        <v>47</v>
      </c>
      <c r="BR217" s="26"/>
    </row>
    <row r="218" spans="1:70" ht="7.5" customHeight="1" x14ac:dyDescent="0.15">
      <c r="A218" s="41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5"/>
      <c r="R218" s="33"/>
      <c r="S218" s="34"/>
      <c r="T218" s="34"/>
      <c r="U218" s="34"/>
      <c r="V218" s="34"/>
      <c r="W218" s="34"/>
      <c r="X218" s="34"/>
      <c r="Y218" s="34"/>
      <c r="Z218" s="29"/>
      <c r="AA218" s="47"/>
      <c r="AB218" s="33"/>
      <c r="AC218" s="34"/>
      <c r="AD218" s="34"/>
      <c r="AE218" s="34"/>
      <c r="AF218" s="34"/>
      <c r="AG218" s="34"/>
      <c r="AH218" s="34"/>
      <c r="AI218" s="34"/>
      <c r="AJ218" s="29"/>
      <c r="AK218" s="30"/>
      <c r="AL218" s="33"/>
      <c r="AM218" s="34"/>
      <c r="AN218" s="34"/>
      <c r="AO218" s="34"/>
      <c r="AP218" s="34"/>
      <c r="AQ218" s="34"/>
      <c r="AR218" s="34"/>
      <c r="AS218" s="34"/>
      <c r="AT218" s="29"/>
      <c r="AU218" s="30"/>
      <c r="AV218" s="33"/>
      <c r="AW218" s="34"/>
      <c r="AX218" s="34"/>
      <c r="AY218" s="34"/>
      <c r="AZ218" s="34"/>
      <c r="BA218" s="34"/>
      <c r="BB218" s="34"/>
      <c r="BC218" s="34"/>
      <c r="BD218" s="29"/>
      <c r="BE218" s="30"/>
      <c r="BF218" s="37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25"/>
      <c r="BR218" s="26"/>
    </row>
    <row r="219" spans="1:70" ht="7.5" customHeight="1" x14ac:dyDescent="0.15">
      <c r="A219" s="41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5"/>
      <c r="R219" s="33"/>
      <c r="S219" s="34"/>
      <c r="T219" s="34"/>
      <c r="U219" s="34"/>
      <c r="V219" s="34"/>
      <c r="W219" s="34"/>
      <c r="X219" s="34"/>
      <c r="Y219" s="34"/>
      <c r="Z219" s="29"/>
      <c r="AA219" s="47"/>
      <c r="AB219" s="33"/>
      <c r="AC219" s="34"/>
      <c r="AD219" s="34"/>
      <c r="AE219" s="34"/>
      <c r="AF219" s="34"/>
      <c r="AG219" s="34"/>
      <c r="AH219" s="34"/>
      <c r="AI219" s="34"/>
      <c r="AJ219" s="29"/>
      <c r="AK219" s="30"/>
      <c r="AL219" s="33"/>
      <c r="AM219" s="34"/>
      <c r="AN219" s="34"/>
      <c r="AO219" s="34"/>
      <c r="AP219" s="34"/>
      <c r="AQ219" s="34"/>
      <c r="AR219" s="34"/>
      <c r="AS219" s="34"/>
      <c r="AT219" s="29"/>
      <c r="AU219" s="30"/>
      <c r="AV219" s="33"/>
      <c r="AW219" s="34"/>
      <c r="AX219" s="34"/>
      <c r="AY219" s="34"/>
      <c r="AZ219" s="34"/>
      <c r="BA219" s="34"/>
      <c r="BB219" s="34"/>
      <c r="BC219" s="34"/>
      <c r="BD219" s="29"/>
      <c r="BE219" s="30"/>
      <c r="BF219" s="37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25"/>
      <c r="BR219" s="26"/>
    </row>
    <row r="220" spans="1:70" ht="7.5" customHeight="1" x14ac:dyDescent="0.15">
      <c r="A220" s="41"/>
      <c r="B220" s="42"/>
      <c r="C220" s="42"/>
      <c r="D220" s="42"/>
      <c r="E220" s="42"/>
      <c r="F220" s="42" t="s">
        <v>48</v>
      </c>
      <c r="G220" s="42"/>
      <c r="H220" s="42"/>
      <c r="I220" s="42"/>
      <c r="J220" s="42"/>
      <c r="K220" s="42" t="s">
        <v>49</v>
      </c>
      <c r="L220" s="42"/>
      <c r="M220" s="42"/>
      <c r="N220" s="42"/>
      <c r="O220" s="42"/>
      <c r="P220" s="42" t="s">
        <v>53</v>
      </c>
      <c r="Q220" s="45"/>
      <c r="R220" s="33"/>
      <c r="S220" s="34"/>
      <c r="T220" s="34"/>
      <c r="U220" s="34"/>
      <c r="V220" s="34"/>
      <c r="W220" s="34"/>
      <c r="X220" s="34"/>
      <c r="Y220" s="34"/>
      <c r="Z220" s="29" t="s">
        <v>47</v>
      </c>
      <c r="AA220" s="47"/>
      <c r="AB220" s="33"/>
      <c r="AC220" s="34"/>
      <c r="AD220" s="34"/>
      <c r="AE220" s="34"/>
      <c r="AF220" s="34"/>
      <c r="AG220" s="34"/>
      <c r="AH220" s="34"/>
      <c r="AI220" s="34"/>
      <c r="AJ220" s="29" t="s">
        <v>47</v>
      </c>
      <c r="AK220" s="30"/>
      <c r="AL220" s="33"/>
      <c r="AM220" s="34"/>
      <c r="AN220" s="34"/>
      <c r="AO220" s="34"/>
      <c r="AP220" s="34"/>
      <c r="AQ220" s="34"/>
      <c r="AR220" s="34"/>
      <c r="AS220" s="34"/>
      <c r="AT220" s="29" t="s">
        <v>47</v>
      </c>
      <c r="AU220" s="30"/>
      <c r="AV220" s="33"/>
      <c r="AW220" s="34"/>
      <c r="AX220" s="34"/>
      <c r="AY220" s="34"/>
      <c r="AZ220" s="34"/>
      <c r="BA220" s="34"/>
      <c r="BB220" s="34"/>
      <c r="BC220" s="34"/>
      <c r="BD220" s="29" t="s">
        <v>47</v>
      </c>
      <c r="BE220" s="30"/>
      <c r="BF220" s="37" t="str">
        <f t="shared" ref="BF220" si="18">IF(A220&lt;&gt;"",IF(R220+AB220+AL220-AV220&lt;0,0,R220+AB220+AL220-AV220),"")</f>
        <v/>
      </c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25" t="s">
        <v>47</v>
      </c>
      <c r="BR220" s="26"/>
    </row>
    <row r="221" spans="1:70" ht="7.5" customHeight="1" x14ac:dyDescent="0.15">
      <c r="A221" s="41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5"/>
      <c r="R221" s="33"/>
      <c r="S221" s="34"/>
      <c r="T221" s="34"/>
      <c r="U221" s="34"/>
      <c r="V221" s="34"/>
      <c r="W221" s="34"/>
      <c r="X221" s="34"/>
      <c r="Y221" s="34"/>
      <c r="Z221" s="29"/>
      <c r="AA221" s="47"/>
      <c r="AB221" s="33"/>
      <c r="AC221" s="34"/>
      <c r="AD221" s="34"/>
      <c r="AE221" s="34"/>
      <c r="AF221" s="34"/>
      <c r="AG221" s="34"/>
      <c r="AH221" s="34"/>
      <c r="AI221" s="34"/>
      <c r="AJ221" s="29"/>
      <c r="AK221" s="30"/>
      <c r="AL221" s="33"/>
      <c r="AM221" s="34"/>
      <c r="AN221" s="34"/>
      <c r="AO221" s="34"/>
      <c r="AP221" s="34"/>
      <c r="AQ221" s="34"/>
      <c r="AR221" s="34"/>
      <c r="AS221" s="34"/>
      <c r="AT221" s="29"/>
      <c r="AU221" s="30"/>
      <c r="AV221" s="33"/>
      <c r="AW221" s="34"/>
      <c r="AX221" s="34"/>
      <c r="AY221" s="34"/>
      <c r="AZ221" s="34"/>
      <c r="BA221" s="34"/>
      <c r="BB221" s="34"/>
      <c r="BC221" s="34"/>
      <c r="BD221" s="29"/>
      <c r="BE221" s="30"/>
      <c r="BF221" s="37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25"/>
      <c r="BR221" s="26"/>
    </row>
    <row r="222" spans="1:70" ht="7.5" customHeight="1" x14ac:dyDescent="0.15">
      <c r="A222" s="41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5"/>
      <c r="R222" s="33"/>
      <c r="S222" s="34"/>
      <c r="T222" s="34"/>
      <c r="U222" s="34"/>
      <c r="V222" s="34"/>
      <c r="W222" s="34"/>
      <c r="X222" s="34"/>
      <c r="Y222" s="34"/>
      <c r="Z222" s="29"/>
      <c r="AA222" s="47"/>
      <c r="AB222" s="33"/>
      <c r="AC222" s="34"/>
      <c r="AD222" s="34"/>
      <c r="AE222" s="34"/>
      <c r="AF222" s="34"/>
      <c r="AG222" s="34"/>
      <c r="AH222" s="34"/>
      <c r="AI222" s="34"/>
      <c r="AJ222" s="29"/>
      <c r="AK222" s="30"/>
      <c r="AL222" s="33"/>
      <c r="AM222" s="34"/>
      <c r="AN222" s="34"/>
      <c r="AO222" s="34"/>
      <c r="AP222" s="34"/>
      <c r="AQ222" s="34"/>
      <c r="AR222" s="34"/>
      <c r="AS222" s="34"/>
      <c r="AT222" s="29"/>
      <c r="AU222" s="30"/>
      <c r="AV222" s="33"/>
      <c r="AW222" s="34"/>
      <c r="AX222" s="34"/>
      <c r="AY222" s="34"/>
      <c r="AZ222" s="34"/>
      <c r="BA222" s="34"/>
      <c r="BB222" s="34"/>
      <c r="BC222" s="34"/>
      <c r="BD222" s="29"/>
      <c r="BE222" s="30"/>
      <c r="BF222" s="37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25"/>
      <c r="BR222" s="26"/>
    </row>
    <row r="223" spans="1:70" ht="7.5" customHeight="1" x14ac:dyDescent="0.15">
      <c r="A223" s="41"/>
      <c r="B223" s="42"/>
      <c r="C223" s="42"/>
      <c r="D223" s="42"/>
      <c r="E223" s="42"/>
      <c r="F223" s="42" t="s">
        <v>48</v>
      </c>
      <c r="G223" s="42"/>
      <c r="H223" s="42"/>
      <c r="I223" s="42"/>
      <c r="J223" s="42"/>
      <c r="K223" s="42" t="s">
        <v>49</v>
      </c>
      <c r="L223" s="42"/>
      <c r="M223" s="42"/>
      <c r="N223" s="42"/>
      <c r="O223" s="42"/>
      <c r="P223" s="42" t="s">
        <v>53</v>
      </c>
      <c r="Q223" s="45"/>
      <c r="R223" s="33"/>
      <c r="S223" s="34"/>
      <c r="T223" s="34"/>
      <c r="U223" s="34"/>
      <c r="V223" s="34"/>
      <c r="W223" s="34"/>
      <c r="X223" s="34"/>
      <c r="Y223" s="34"/>
      <c r="Z223" s="29" t="s">
        <v>47</v>
      </c>
      <c r="AA223" s="47"/>
      <c r="AB223" s="33"/>
      <c r="AC223" s="34"/>
      <c r="AD223" s="34"/>
      <c r="AE223" s="34"/>
      <c r="AF223" s="34"/>
      <c r="AG223" s="34"/>
      <c r="AH223" s="34"/>
      <c r="AI223" s="34"/>
      <c r="AJ223" s="29" t="s">
        <v>47</v>
      </c>
      <c r="AK223" s="30"/>
      <c r="AL223" s="33"/>
      <c r="AM223" s="34"/>
      <c r="AN223" s="34"/>
      <c r="AO223" s="34"/>
      <c r="AP223" s="34"/>
      <c r="AQ223" s="34"/>
      <c r="AR223" s="34"/>
      <c r="AS223" s="34"/>
      <c r="AT223" s="29" t="s">
        <v>47</v>
      </c>
      <c r="AU223" s="30"/>
      <c r="AV223" s="33"/>
      <c r="AW223" s="34"/>
      <c r="AX223" s="34"/>
      <c r="AY223" s="34"/>
      <c r="AZ223" s="34"/>
      <c r="BA223" s="34"/>
      <c r="BB223" s="34"/>
      <c r="BC223" s="34"/>
      <c r="BD223" s="29" t="s">
        <v>47</v>
      </c>
      <c r="BE223" s="30"/>
      <c r="BF223" s="37" t="str">
        <f t="shared" ref="BF223" si="19">IF(A223&lt;&gt;"",IF(R223+AB223+AL223-AV223&lt;0,0,R223+AB223+AL223-AV223),"")</f>
        <v/>
      </c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25" t="s">
        <v>47</v>
      </c>
      <c r="BR223" s="26"/>
    </row>
    <row r="224" spans="1:70" ht="7.5" customHeight="1" x14ac:dyDescent="0.15">
      <c r="A224" s="41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5"/>
      <c r="R224" s="33"/>
      <c r="S224" s="34"/>
      <c r="T224" s="34"/>
      <c r="U224" s="34"/>
      <c r="V224" s="34"/>
      <c r="W224" s="34"/>
      <c r="X224" s="34"/>
      <c r="Y224" s="34"/>
      <c r="Z224" s="29"/>
      <c r="AA224" s="47"/>
      <c r="AB224" s="33"/>
      <c r="AC224" s="34"/>
      <c r="AD224" s="34"/>
      <c r="AE224" s="34"/>
      <c r="AF224" s="34"/>
      <c r="AG224" s="34"/>
      <c r="AH224" s="34"/>
      <c r="AI224" s="34"/>
      <c r="AJ224" s="29"/>
      <c r="AK224" s="30"/>
      <c r="AL224" s="33"/>
      <c r="AM224" s="34"/>
      <c r="AN224" s="34"/>
      <c r="AO224" s="34"/>
      <c r="AP224" s="34"/>
      <c r="AQ224" s="34"/>
      <c r="AR224" s="34"/>
      <c r="AS224" s="34"/>
      <c r="AT224" s="29"/>
      <c r="AU224" s="30"/>
      <c r="AV224" s="33"/>
      <c r="AW224" s="34"/>
      <c r="AX224" s="34"/>
      <c r="AY224" s="34"/>
      <c r="AZ224" s="34"/>
      <c r="BA224" s="34"/>
      <c r="BB224" s="34"/>
      <c r="BC224" s="34"/>
      <c r="BD224" s="29"/>
      <c r="BE224" s="30"/>
      <c r="BF224" s="37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25"/>
      <c r="BR224" s="26"/>
    </row>
    <row r="225" spans="1:70" ht="7.5" customHeight="1" x14ac:dyDescent="0.15">
      <c r="A225" s="41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5"/>
      <c r="R225" s="33"/>
      <c r="S225" s="34"/>
      <c r="T225" s="34"/>
      <c r="U225" s="34"/>
      <c r="V225" s="34"/>
      <c r="W225" s="34"/>
      <c r="X225" s="34"/>
      <c r="Y225" s="34"/>
      <c r="Z225" s="29"/>
      <c r="AA225" s="47"/>
      <c r="AB225" s="33"/>
      <c r="AC225" s="34"/>
      <c r="AD225" s="34"/>
      <c r="AE225" s="34"/>
      <c r="AF225" s="34"/>
      <c r="AG225" s="34"/>
      <c r="AH225" s="34"/>
      <c r="AI225" s="34"/>
      <c r="AJ225" s="29"/>
      <c r="AK225" s="30"/>
      <c r="AL225" s="33"/>
      <c r="AM225" s="34"/>
      <c r="AN225" s="34"/>
      <c r="AO225" s="34"/>
      <c r="AP225" s="34"/>
      <c r="AQ225" s="34"/>
      <c r="AR225" s="34"/>
      <c r="AS225" s="34"/>
      <c r="AT225" s="29"/>
      <c r="AU225" s="30"/>
      <c r="AV225" s="33"/>
      <c r="AW225" s="34"/>
      <c r="AX225" s="34"/>
      <c r="AY225" s="34"/>
      <c r="AZ225" s="34"/>
      <c r="BA225" s="34"/>
      <c r="BB225" s="34"/>
      <c r="BC225" s="34"/>
      <c r="BD225" s="29"/>
      <c r="BE225" s="30"/>
      <c r="BF225" s="37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25"/>
      <c r="BR225" s="26"/>
    </row>
    <row r="226" spans="1:70" ht="7.5" customHeight="1" x14ac:dyDescent="0.15">
      <c r="A226" s="41"/>
      <c r="B226" s="42"/>
      <c r="C226" s="42"/>
      <c r="D226" s="42"/>
      <c r="E226" s="42"/>
      <c r="F226" s="42" t="s">
        <v>48</v>
      </c>
      <c r="G226" s="42"/>
      <c r="H226" s="42"/>
      <c r="I226" s="42"/>
      <c r="J226" s="42"/>
      <c r="K226" s="42" t="s">
        <v>49</v>
      </c>
      <c r="L226" s="42"/>
      <c r="M226" s="42"/>
      <c r="N226" s="42"/>
      <c r="O226" s="42"/>
      <c r="P226" s="42" t="s">
        <v>53</v>
      </c>
      <c r="Q226" s="45"/>
      <c r="R226" s="33"/>
      <c r="S226" s="34"/>
      <c r="T226" s="34"/>
      <c r="U226" s="34"/>
      <c r="V226" s="34"/>
      <c r="W226" s="34"/>
      <c r="X226" s="34"/>
      <c r="Y226" s="34"/>
      <c r="Z226" s="29" t="s">
        <v>47</v>
      </c>
      <c r="AA226" s="47"/>
      <c r="AB226" s="33"/>
      <c r="AC226" s="34"/>
      <c r="AD226" s="34"/>
      <c r="AE226" s="34"/>
      <c r="AF226" s="34"/>
      <c r="AG226" s="34"/>
      <c r="AH226" s="34"/>
      <c r="AI226" s="34"/>
      <c r="AJ226" s="29" t="s">
        <v>47</v>
      </c>
      <c r="AK226" s="30"/>
      <c r="AL226" s="33"/>
      <c r="AM226" s="34"/>
      <c r="AN226" s="34"/>
      <c r="AO226" s="34"/>
      <c r="AP226" s="34"/>
      <c r="AQ226" s="34"/>
      <c r="AR226" s="34"/>
      <c r="AS226" s="34"/>
      <c r="AT226" s="29" t="s">
        <v>47</v>
      </c>
      <c r="AU226" s="30"/>
      <c r="AV226" s="33"/>
      <c r="AW226" s="34"/>
      <c r="AX226" s="34"/>
      <c r="AY226" s="34"/>
      <c r="AZ226" s="34"/>
      <c r="BA226" s="34"/>
      <c r="BB226" s="34"/>
      <c r="BC226" s="34"/>
      <c r="BD226" s="29" t="s">
        <v>47</v>
      </c>
      <c r="BE226" s="30"/>
      <c r="BF226" s="37" t="str">
        <f t="shared" ref="BF226" si="20">IF(A226&lt;&gt;"",IF(R226+AB226+AL226-AV226&lt;0,0,R226+AB226+AL226-AV226),"")</f>
        <v/>
      </c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25" t="s">
        <v>47</v>
      </c>
      <c r="BR226" s="26"/>
    </row>
    <row r="227" spans="1:70" ht="7.5" customHeight="1" x14ac:dyDescent="0.15">
      <c r="A227" s="41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5"/>
      <c r="R227" s="33"/>
      <c r="S227" s="34"/>
      <c r="T227" s="34"/>
      <c r="U227" s="34"/>
      <c r="V227" s="34"/>
      <c r="W227" s="34"/>
      <c r="X227" s="34"/>
      <c r="Y227" s="34"/>
      <c r="Z227" s="29"/>
      <c r="AA227" s="47"/>
      <c r="AB227" s="33"/>
      <c r="AC227" s="34"/>
      <c r="AD227" s="34"/>
      <c r="AE227" s="34"/>
      <c r="AF227" s="34"/>
      <c r="AG227" s="34"/>
      <c r="AH227" s="34"/>
      <c r="AI227" s="34"/>
      <c r="AJ227" s="29"/>
      <c r="AK227" s="30"/>
      <c r="AL227" s="33"/>
      <c r="AM227" s="34"/>
      <c r="AN227" s="34"/>
      <c r="AO227" s="34"/>
      <c r="AP227" s="34"/>
      <c r="AQ227" s="34"/>
      <c r="AR227" s="34"/>
      <c r="AS227" s="34"/>
      <c r="AT227" s="29"/>
      <c r="AU227" s="30"/>
      <c r="AV227" s="33"/>
      <c r="AW227" s="34"/>
      <c r="AX227" s="34"/>
      <c r="AY227" s="34"/>
      <c r="AZ227" s="34"/>
      <c r="BA227" s="34"/>
      <c r="BB227" s="34"/>
      <c r="BC227" s="34"/>
      <c r="BD227" s="29"/>
      <c r="BE227" s="30"/>
      <c r="BF227" s="37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25"/>
      <c r="BR227" s="26"/>
    </row>
    <row r="228" spans="1:70" ht="7.5" customHeight="1" x14ac:dyDescent="0.15">
      <c r="A228" s="41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5"/>
      <c r="R228" s="33"/>
      <c r="S228" s="34"/>
      <c r="T228" s="34"/>
      <c r="U228" s="34"/>
      <c r="V228" s="34"/>
      <c r="W228" s="34"/>
      <c r="X228" s="34"/>
      <c r="Y228" s="34"/>
      <c r="Z228" s="29"/>
      <c r="AA228" s="47"/>
      <c r="AB228" s="33"/>
      <c r="AC228" s="34"/>
      <c r="AD228" s="34"/>
      <c r="AE228" s="34"/>
      <c r="AF228" s="34"/>
      <c r="AG228" s="34"/>
      <c r="AH228" s="34"/>
      <c r="AI228" s="34"/>
      <c r="AJ228" s="29"/>
      <c r="AK228" s="30"/>
      <c r="AL228" s="33"/>
      <c r="AM228" s="34"/>
      <c r="AN228" s="34"/>
      <c r="AO228" s="34"/>
      <c r="AP228" s="34"/>
      <c r="AQ228" s="34"/>
      <c r="AR228" s="34"/>
      <c r="AS228" s="34"/>
      <c r="AT228" s="29"/>
      <c r="AU228" s="30"/>
      <c r="AV228" s="33"/>
      <c r="AW228" s="34"/>
      <c r="AX228" s="34"/>
      <c r="AY228" s="34"/>
      <c r="AZ228" s="34"/>
      <c r="BA228" s="34"/>
      <c r="BB228" s="34"/>
      <c r="BC228" s="34"/>
      <c r="BD228" s="29"/>
      <c r="BE228" s="30"/>
      <c r="BF228" s="37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25"/>
      <c r="BR228" s="26"/>
    </row>
    <row r="229" spans="1:70" ht="7.5" customHeight="1" x14ac:dyDescent="0.15">
      <c r="A229" s="41"/>
      <c r="B229" s="42"/>
      <c r="C229" s="42"/>
      <c r="D229" s="42"/>
      <c r="E229" s="42"/>
      <c r="F229" s="42" t="s">
        <v>48</v>
      </c>
      <c r="G229" s="42"/>
      <c r="H229" s="42"/>
      <c r="I229" s="42"/>
      <c r="J229" s="42"/>
      <c r="K229" s="42" t="s">
        <v>49</v>
      </c>
      <c r="L229" s="42"/>
      <c r="M229" s="42"/>
      <c r="N229" s="42"/>
      <c r="O229" s="42"/>
      <c r="P229" s="42" t="s">
        <v>53</v>
      </c>
      <c r="Q229" s="45"/>
      <c r="R229" s="33"/>
      <c r="S229" s="34"/>
      <c r="T229" s="34"/>
      <c r="U229" s="34"/>
      <c r="V229" s="34"/>
      <c r="W229" s="34"/>
      <c r="X229" s="34"/>
      <c r="Y229" s="34"/>
      <c r="Z229" s="29" t="s">
        <v>47</v>
      </c>
      <c r="AA229" s="47"/>
      <c r="AB229" s="33"/>
      <c r="AC229" s="34"/>
      <c r="AD229" s="34"/>
      <c r="AE229" s="34"/>
      <c r="AF229" s="34"/>
      <c r="AG229" s="34"/>
      <c r="AH229" s="34"/>
      <c r="AI229" s="34"/>
      <c r="AJ229" s="29" t="s">
        <v>47</v>
      </c>
      <c r="AK229" s="30"/>
      <c r="AL229" s="33"/>
      <c r="AM229" s="34"/>
      <c r="AN229" s="34"/>
      <c r="AO229" s="34"/>
      <c r="AP229" s="34"/>
      <c r="AQ229" s="34"/>
      <c r="AR229" s="34"/>
      <c r="AS229" s="34"/>
      <c r="AT229" s="29" t="s">
        <v>47</v>
      </c>
      <c r="AU229" s="30"/>
      <c r="AV229" s="33"/>
      <c r="AW229" s="34"/>
      <c r="AX229" s="34"/>
      <c r="AY229" s="34"/>
      <c r="AZ229" s="34"/>
      <c r="BA229" s="34"/>
      <c r="BB229" s="34"/>
      <c r="BC229" s="34"/>
      <c r="BD229" s="29" t="s">
        <v>47</v>
      </c>
      <c r="BE229" s="30"/>
      <c r="BF229" s="37" t="str">
        <f t="shared" ref="BF229" si="21">IF(A229&lt;&gt;"",IF(R229+AB229+AL229-AV229&lt;0,0,R229+AB229+AL229-AV229),"")</f>
        <v/>
      </c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25" t="s">
        <v>47</v>
      </c>
      <c r="BR229" s="26"/>
    </row>
    <row r="230" spans="1:70" ht="7.5" customHeight="1" x14ac:dyDescent="0.15">
      <c r="A230" s="41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5"/>
      <c r="R230" s="33"/>
      <c r="S230" s="34"/>
      <c r="T230" s="34"/>
      <c r="U230" s="34"/>
      <c r="V230" s="34"/>
      <c r="W230" s="34"/>
      <c r="X230" s="34"/>
      <c r="Y230" s="34"/>
      <c r="Z230" s="29"/>
      <c r="AA230" s="47"/>
      <c r="AB230" s="33"/>
      <c r="AC230" s="34"/>
      <c r="AD230" s="34"/>
      <c r="AE230" s="34"/>
      <c r="AF230" s="34"/>
      <c r="AG230" s="34"/>
      <c r="AH230" s="34"/>
      <c r="AI230" s="34"/>
      <c r="AJ230" s="29"/>
      <c r="AK230" s="30"/>
      <c r="AL230" s="33"/>
      <c r="AM230" s="34"/>
      <c r="AN230" s="34"/>
      <c r="AO230" s="34"/>
      <c r="AP230" s="34"/>
      <c r="AQ230" s="34"/>
      <c r="AR230" s="34"/>
      <c r="AS230" s="34"/>
      <c r="AT230" s="29"/>
      <c r="AU230" s="30"/>
      <c r="AV230" s="33"/>
      <c r="AW230" s="34"/>
      <c r="AX230" s="34"/>
      <c r="AY230" s="34"/>
      <c r="AZ230" s="34"/>
      <c r="BA230" s="34"/>
      <c r="BB230" s="34"/>
      <c r="BC230" s="34"/>
      <c r="BD230" s="29"/>
      <c r="BE230" s="30"/>
      <c r="BF230" s="37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25"/>
      <c r="BR230" s="26"/>
    </row>
    <row r="231" spans="1:70" ht="7.5" customHeight="1" x14ac:dyDescent="0.15">
      <c r="A231" s="43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6"/>
      <c r="R231" s="35"/>
      <c r="S231" s="36"/>
      <c r="T231" s="36"/>
      <c r="U231" s="36"/>
      <c r="V231" s="36"/>
      <c r="W231" s="36"/>
      <c r="X231" s="36"/>
      <c r="Y231" s="36"/>
      <c r="Z231" s="31"/>
      <c r="AA231" s="48"/>
      <c r="AB231" s="35"/>
      <c r="AC231" s="36"/>
      <c r="AD231" s="36"/>
      <c r="AE231" s="36"/>
      <c r="AF231" s="36"/>
      <c r="AG231" s="36"/>
      <c r="AH231" s="36"/>
      <c r="AI231" s="36"/>
      <c r="AJ231" s="31"/>
      <c r="AK231" s="32"/>
      <c r="AL231" s="35"/>
      <c r="AM231" s="36"/>
      <c r="AN231" s="36"/>
      <c r="AO231" s="36"/>
      <c r="AP231" s="36"/>
      <c r="AQ231" s="36"/>
      <c r="AR231" s="36"/>
      <c r="AS231" s="36"/>
      <c r="AT231" s="31"/>
      <c r="AU231" s="32"/>
      <c r="AV231" s="35"/>
      <c r="AW231" s="36"/>
      <c r="AX231" s="36"/>
      <c r="AY231" s="36"/>
      <c r="AZ231" s="36"/>
      <c r="BA231" s="36"/>
      <c r="BB231" s="36"/>
      <c r="BC231" s="36"/>
      <c r="BD231" s="31"/>
      <c r="BE231" s="32"/>
      <c r="BF231" s="39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27"/>
      <c r="BR231" s="28"/>
    </row>
    <row r="232" spans="1:70" ht="7.5" customHeight="1" x14ac:dyDescent="0.1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22"/>
      <c r="Q232" s="22"/>
      <c r="R232" s="22"/>
      <c r="S232" s="22"/>
      <c r="T232" s="22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63" t="s">
        <v>90</v>
      </c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O232" s="63"/>
      <c r="BP232" s="63"/>
      <c r="BQ232" s="63"/>
      <c r="BR232" s="63"/>
    </row>
    <row r="233" spans="1:70" ht="7.5" customHeight="1" x14ac:dyDescent="0.1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18"/>
      <c r="AN233" s="18"/>
      <c r="AO233" s="18"/>
      <c r="AP233" s="18"/>
      <c r="AQ233" s="18"/>
      <c r="AR233" s="18"/>
      <c r="AS233" s="18"/>
      <c r="AT233" s="18"/>
      <c r="AU233" s="18"/>
      <c r="AV233" s="66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  <c r="BG233" s="66"/>
      <c r="BH233" s="66"/>
      <c r="BI233" s="66"/>
      <c r="BJ233" s="66"/>
      <c r="BK233" s="66"/>
      <c r="BL233" s="66"/>
      <c r="BM233" s="66"/>
      <c r="BN233" s="66"/>
      <c r="BO233" s="66"/>
      <c r="BP233" s="66"/>
      <c r="BQ233" s="66"/>
      <c r="BR233" s="66"/>
    </row>
    <row r="234" spans="1:70" ht="7.5" customHeight="1" x14ac:dyDescent="0.1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18"/>
      <c r="AN234" s="18"/>
      <c r="AO234" s="18"/>
      <c r="AP234" s="18"/>
      <c r="AQ234" s="18"/>
      <c r="AR234" s="18"/>
      <c r="AS234" s="18"/>
      <c r="AT234" s="18"/>
      <c r="AU234" s="18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  <c r="BG234" s="66"/>
      <c r="BH234" s="66"/>
      <c r="BI234" s="66"/>
      <c r="BJ234" s="66"/>
      <c r="BK234" s="66"/>
      <c r="BL234" s="66"/>
      <c r="BM234" s="66"/>
      <c r="BN234" s="66"/>
      <c r="BO234" s="66"/>
      <c r="BP234" s="66"/>
      <c r="BQ234" s="66"/>
      <c r="BR234" s="66"/>
    </row>
    <row r="235" spans="1:70" ht="7.5" customHeight="1" x14ac:dyDescent="0.1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</row>
  </sheetData>
  <mergeCells count="647">
    <mergeCell ref="BI67:BP69"/>
    <mergeCell ref="BQ67:BR69"/>
    <mergeCell ref="D70:Y72"/>
    <mergeCell ref="Z70:AG72"/>
    <mergeCell ref="C49:D51"/>
    <mergeCell ref="E49:F51"/>
    <mergeCell ref="G49:H51"/>
    <mergeCell ref="I52:S54"/>
    <mergeCell ref="I55:S57"/>
    <mergeCell ref="I58:S60"/>
    <mergeCell ref="AV52:BR54"/>
    <mergeCell ref="AT49:AU51"/>
    <mergeCell ref="AT52:AU54"/>
    <mergeCell ref="AG49:AH51"/>
    <mergeCell ref="AG52:AH54"/>
    <mergeCell ref="V49:AF51"/>
    <mergeCell ref="V52:AF54"/>
    <mergeCell ref="AV55:BR57"/>
    <mergeCell ref="AV58:BR60"/>
    <mergeCell ref="AT55:AU57"/>
    <mergeCell ref="AT58:AU60"/>
    <mergeCell ref="A52:B54"/>
    <mergeCell ref="C52:D54"/>
    <mergeCell ref="E52:F54"/>
    <mergeCell ref="G52:H54"/>
    <mergeCell ref="AV232:BR234"/>
    <mergeCell ref="A55:B57"/>
    <mergeCell ref="C55:D57"/>
    <mergeCell ref="E55:F57"/>
    <mergeCell ref="G55:H57"/>
    <mergeCell ref="A58:B60"/>
    <mergeCell ref="C58:D60"/>
    <mergeCell ref="E58:F60"/>
    <mergeCell ref="G58:H60"/>
    <mergeCell ref="A62:AH63"/>
    <mergeCell ref="A64:Y66"/>
    <mergeCell ref="Z64:AI66"/>
    <mergeCell ref="AJ64:BH66"/>
    <mergeCell ref="BI64:BR66"/>
    <mergeCell ref="A67:C102"/>
    <mergeCell ref="D67:Y69"/>
    <mergeCell ref="Z67:AG69"/>
    <mergeCell ref="T52:U54"/>
    <mergeCell ref="T55:U57"/>
    <mergeCell ref="T58:U60"/>
    <mergeCell ref="A34:B36"/>
    <mergeCell ref="C34:D36"/>
    <mergeCell ref="E34:F36"/>
    <mergeCell ref="G34:H36"/>
    <mergeCell ref="A37:B39"/>
    <mergeCell ref="C37:D39"/>
    <mergeCell ref="E37:F39"/>
    <mergeCell ref="G37:H39"/>
    <mergeCell ref="A40:B42"/>
    <mergeCell ref="A25:B27"/>
    <mergeCell ref="E25:F27"/>
    <mergeCell ref="A28:B30"/>
    <mergeCell ref="C28:D30"/>
    <mergeCell ref="E28:F30"/>
    <mergeCell ref="G28:H30"/>
    <mergeCell ref="A31:B33"/>
    <mergeCell ref="C31:D33"/>
    <mergeCell ref="E31:F33"/>
    <mergeCell ref="G31:H33"/>
    <mergeCell ref="I25:S27"/>
    <mergeCell ref="I28:S30"/>
    <mergeCell ref="I31:S33"/>
    <mergeCell ref="I34:S36"/>
    <mergeCell ref="I37:S39"/>
    <mergeCell ref="I40:S42"/>
    <mergeCell ref="I43:S45"/>
    <mergeCell ref="I46:S48"/>
    <mergeCell ref="I49:S51"/>
    <mergeCell ref="BI1:BJ4"/>
    <mergeCell ref="BK1:BL4"/>
    <mergeCell ref="BM1:BN4"/>
    <mergeCell ref="BO1:BP4"/>
    <mergeCell ref="BQ1:BR4"/>
    <mergeCell ref="P6:BC8"/>
    <mergeCell ref="AR1:AX4"/>
    <mergeCell ref="AY1:AZ4"/>
    <mergeCell ref="BA1:BB4"/>
    <mergeCell ref="BC1:BD4"/>
    <mergeCell ref="BE1:BF4"/>
    <mergeCell ref="BG1:BH4"/>
    <mergeCell ref="A19:AH20"/>
    <mergeCell ref="AK19:BR20"/>
    <mergeCell ref="BO10:BP11"/>
    <mergeCell ref="A11:AR12"/>
    <mergeCell ref="A13:F17"/>
    <mergeCell ref="G13:AI17"/>
    <mergeCell ref="AJ13:AO17"/>
    <mergeCell ref="AP13:BR17"/>
    <mergeCell ref="AT10:AZ11"/>
    <mergeCell ref="BA10:BE11"/>
    <mergeCell ref="BF10:BG11"/>
    <mergeCell ref="BH10:BI11"/>
    <mergeCell ref="BJ10:BK11"/>
    <mergeCell ref="BL10:BN11"/>
    <mergeCell ref="AV21:BR24"/>
    <mergeCell ref="AI21:AU24"/>
    <mergeCell ref="C25:D27"/>
    <mergeCell ref="AV25:BR27"/>
    <mergeCell ref="AV28:BR30"/>
    <mergeCell ref="AT25:AU27"/>
    <mergeCell ref="AT28:AU30"/>
    <mergeCell ref="AI25:AS27"/>
    <mergeCell ref="AV31:BR33"/>
    <mergeCell ref="AI28:AS30"/>
    <mergeCell ref="AI31:AS33"/>
    <mergeCell ref="AG25:AH27"/>
    <mergeCell ref="V21:AH24"/>
    <mergeCell ref="AG28:AH30"/>
    <mergeCell ref="AG31:AH33"/>
    <mergeCell ref="V25:AF27"/>
    <mergeCell ref="V28:AF30"/>
    <mergeCell ref="V31:AF33"/>
    <mergeCell ref="I21:U24"/>
    <mergeCell ref="T25:U27"/>
    <mergeCell ref="T28:U30"/>
    <mergeCell ref="T31:U33"/>
    <mergeCell ref="A21:H24"/>
    <mergeCell ref="G25:H27"/>
    <mergeCell ref="AV34:BR36"/>
    <mergeCell ref="AT31:AU33"/>
    <mergeCell ref="AT34:AU36"/>
    <mergeCell ref="AV37:BR39"/>
    <mergeCell ref="AV40:BR42"/>
    <mergeCell ref="AT37:AU39"/>
    <mergeCell ref="AT40:AU42"/>
    <mergeCell ref="C40:D42"/>
    <mergeCell ref="E40:F42"/>
    <mergeCell ref="G40:H42"/>
    <mergeCell ref="AI34:AS36"/>
    <mergeCell ref="AI37:AS39"/>
    <mergeCell ref="AI40:AS42"/>
    <mergeCell ref="AG34:AH36"/>
    <mergeCell ref="AG37:AH39"/>
    <mergeCell ref="AG40:AH42"/>
    <mergeCell ref="V34:AF36"/>
    <mergeCell ref="V37:AF39"/>
    <mergeCell ref="V40:AF42"/>
    <mergeCell ref="T34:U36"/>
    <mergeCell ref="T37:U39"/>
    <mergeCell ref="T40:U42"/>
    <mergeCell ref="AV43:BR45"/>
    <mergeCell ref="AV46:BR48"/>
    <mergeCell ref="AT43:AU45"/>
    <mergeCell ref="AT46:AU48"/>
    <mergeCell ref="A43:B45"/>
    <mergeCell ref="C43:D45"/>
    <mergeCell ref="E43:F45"/>
    <mergeCell ref="G43:H45"/>
    <mergeCell ref="AV49:BR51"/>
    <mergeCell ref="AI43:AS45"/>
    <mergeCell ref="AI46:AS48"/>
    <mergeCell ref="AI49:AS51"/>
    <mergeCell ref="AG43:AH45"/>
    <mergeCell ref="AG46:AH48"/>
    <mergeCell ref="V43:AF45"/>
    <mergeCell ref="V46:AF48"/>
    <mergeCell ref="T43:U45"/>
    <mergeCell ref="T46:U48"/>
    <mergeCell ref="T49:U51"/>
    <mergeCell ref="A46:B48"/>
    <mergeCell ref="C46:D48"/>
    <mergeCell ref="E46:F48"/>
    <mergeCell ref="G46:H48"/>
    <mergeCell ref="A49:B51"/>
    <mergeCell ref="AI55:AS57"/>
    <mergeCell ref="AI58:AS60"/>
    <mergeCell ref="AG55:AH57"/>
    <mergeCell ref="AG58:AH60"/>
    <mergeCell ref="AI52:AS54"/>
    <mergeCell ref="V55:AF57"/>
    <mergeCell ref="V58:AF60"/>
    <mergeCell ref="AH70:AI72"/>
    <mergeCell ref="AM70:BH72"/>
    <mergeCell ref="AH67:AI69"/>
    <mergeCell ref="AJ67:AL102"/>
    <mergeCell ref="AM67:BH69"/>
    <mergeCell ref="BI70:BP72"/>
    <mergeCell ref="BQ70:BR72"/>
    <mergeCell ref="D76:Y78"/>
    <mergeCell ref="Z76:AG78"/>
    <mergeCell ref="AH76:AI78"/>
    <mergeCell ref="AM76:BH78"/>
    <mergeCell ref="BI76:BP78"/>
    <mergeCell ref="BQ76:BR78"/>
    <mergeCell ref="D73:Y75"/>
    <mergeCell ref="Z73:AG75"/>
    <mergeCell ref="AH73:AI75"/>
    <mergeCell ref="AM73:BH75"/>
    <mergeCell ref="BI73:BP75"/>
    <mergeCell ref="BQ73:BR75"/>
    <mergeCell ref="D82:Y84"/>
    <mergeCell ref="Z82:AG84"/>
    <mergeCell ref="AH82:AI84"/>
    <mergeCell ref="AM82:BH84"/>
    <mergeCell ref="BI82:BP84"/>
    <mergeCell ref="BQ82:BR84"/>
    <mergeCell ref="D79:Y81"/>
    <mergeCell ref="Z79:AG81"/>
    <mergeCell ref="AH79:AI81"/>
    <mergeCell ref="AM79:BH81"/>
    <mergeCell ref="BI79:BP81"/>
    <mergeCell ref="BQ79:BR81"/>
    <mergeCell ref="D88:Y90"/>
    <mergeCell ref="Z88:AG90"/>
    <mergeCell ref="AH88:AI90"/>
    <mergeCell ref="AM88:BH90"/>
    <mergeCell ref="BI88:BP90"/>
    <mergeCell ref="BQ88:BR90"/>
    <mergeCell ref="D85:Y87"/>
    <mergeCell ref="Z85:AG87"/>
    <mergeCell ref="AH85:AI87"/>
    <mergeCell ref="AM85:BH87"/>
    <mergeCell ref="BI85:BP87"/>
    <mergeCell ref="BQ85:BR87"/>
    <mergeCell ref="D94:Y96"/>
    <mergeCell ref="Z94:AG96"/>
    <mergeCell ref="AH94:AI96"/>
    <mergeCell ref="AM94:BH96"/>
    <mergeCell ref="BI94:BP96"/>
    <mergeCell ref="BQ94:BR96"/>
    <mergeCell ref="D91:Y93"/>
    <mergeCell ref="Z91:AG93"/>
    <mergeCell ref="AH91:AI93"/>
    <mergeCell ref="AM91:BH93"/>
    <mergeCell ref="BI91:BP93"/>
    <mergeCell ref="BQ91:BR93"/>
    <mergeCell ref="D100:Y102"/>
    <mergeCell ref="Z100:AG102"/>
    <mergeCell ref="AH100:AI102"/>
    <mergeCell ref="AM100:BH102"/>
    <mergeCell ref="BI100:BP102"/>
    <mergeCell ref="BQ100:BR102"/>
    <mergeCell ref="D97:Y99"/>
    <mergeCell ref="Z97:AG99"/>
    <mergeCell ref="AH97:AI99"/>
    <mergeCell ref="AM97:BH99"/>
    <mergeCell ref="BI97:BP99"/>
    <mergeCell ref="BQ97:BR99"/>
    <mergeCell ref="A110:C117"/>
    <mergeCell ref="D110:BR117"/>
    <mergeCell ref="A118:AZ119"/>
    <mergeCell ref="A120:D122"/>
    <mergeCell ref="E120:AI122"/>
    <mergeCell ref="AJ120:AZ122"/>
    <mergeCell ref="BA120:BR122"/>
    <mergeCell ref="BI103:BP105"/>
    <mergeCell ref="BQ103:BR105"/>
    <mergeCell ref="A106:C108"/>
    <mergeCell ref="D106:Y108"/>
    <mergeCell ref="Z106:AG108"/>
    <mergeCell ref="AH106:AI108"/>
    <mergeCell ref="A103:C105"/>
    <mergeCell ref="D103:Y105"/>
    <mergeCell ref="Z103:AG105"/>
    <mergeCell ref="AH103:AI105"/>
    <mergeCell ref="AJ103:AL105"/>
    <mergeCell ref="AM103:BH105"/>
    <mergeCell ref="AJ106:BR108"/>
    <mergeCell ref="BA123:BP125"/>
    <mergeCell ref="BQ123:BR125"/>
    <mergeCell ref="E126:AI128"/>
    <mergeCell ref="AJ126:AP128"/>
    <mergeCell ref="AQ126:AS128"/>
    <mergeCell ref="AT126:AW128"/>
    <mergeCell ref="AX126:AZ128"/>
    <mergeCell ref="BA126:BP128"/>
    <mergeCell ref="BQ126:BR128"/>
    <mergeCell ref="E123:AI125"/>
    <mergeCell ref="AJ123:AP125"/>
    <mergeCell ref="AQ123:AS125"/>
    <mergeCell ref="AT123:AW125"/>
    <mergeCell ref="AX123:AZ125"/>
    <mergeCell ref="AX129:AZ131"/>
    <mergeCell ref="BA129:BP131"/>
    <mergeCell ref="BQ129:BR131"/>
    <mergeCell ref="E132:AI134"/>
    <mergeCell ref="AJ132:AP134"/>
    <mergeCell ref="AQ132:AS134"/>
    <mergeCell ref="AT132:AW134"/>
    <mergeCell ref="AX132:AZ134"/>
    <mergeCell ref="BA132:BP134"/>
    <mergeCell ref="BQ132:BR134"/>
    <mergeCell ref="E129:AI131"/>
    <mergeCell ref="AJ129:AP131"/>
    <mergeCell ref="AQ129:AS131"/>
    <mergeCell ref="AT129:AW131"/>
    <mergeCell ref="AJ141:AP143"/>
    <mergeCell ref="AQ141:AS143"/>
    <mergeCell ref="AT141:AW143"/>
    <mergeCell ref="AX141:AZ143"/>
    <mergeCell ref="BA141:BP143"/>
    <mergeCell ref="BQ141:BR143"/>
    <mergeCell ref="BQ135:BR137"/>
    <mergeCell ref="A138:D152"/>
    <mergeCell ref="E138:AI140"/>
    <mergeCell ref="AJ138:AP140"/>
    <mergeCell ref="AQ138:AS140"/>
    <mergeCell ref="AT138:AW140"/>
    <mergeCell ref="AX138:AZ140"/>
    <mergeCell ref="BA138:BP140"/>
    <mergeCell ref="BQ138:BR140"/>
    <mergeCell ref="E141:AI143"/>
    <mergeCell ref="E135:AI137"/>
    <mergeCell ref="AJ135:AP137"/>
    <mergeCell ref="AQ135:AS137"/>
    <mergeCell ref="AT135:AW137"/>
    <mergeCell ref="AX135:AZ137"/>
    <mergeCell ref="BA135:BP137"/>
    <mergeCell ref="A123:D137"/>
    <mergeCell ref="BQ144:BR146"/>
    <mergeCell ref="E147:AI149"/>
    <mergeCell ref="AJ147:AP149"/>
    <mergeCell ref="AQ147:AS149"/>
    <mergeCell ref="AT147:AW149"/>
    <mergeCell ref="AX147:AZ149"/>
    <mergeCell ref="BA147:BP149"/>
    <mergeCell ref="BQ147:BR149"/>
    <mergeCell ref="E144:AI146"/>
    <mergeCell ref="AJ144:AP146"/>
    <mergeCell ref="AQ144:AS146"/>
    <mergeCell ref="AT144:AW146"/>
    <mergeCell ref="AX144:AZ146"/>
    <mergeCell ref="BA144:BP146"/>
    <mergeCell ref="F159:H161"/>
    <mergeCell ref="I159:J161"/>
    <mergeCell ref="K159:T161"/>
    <mergeCell ref="U159:AG161"/>
    <mergeCell ref="BQ150:BR152"/>
    <mergeCell ref="A154:AZ155"/>
    <mergeCell ref="A156:J158"/>
    <mergeCell ref="K156:T158"/>
    <mergeCell ref="U156:AI158"/>
    <mergeCell ref="AJ156:AS158"/>
    <mergeCell ref="AT156:BC158"/>
    <mergeCell ref="BD156:BR158"/>
    <mergeCell ref="E150:AI152"/>
    <mergeCell ref="AJ150:AP152"/>
    <mergeCell ref="AQ150:AS152"/>
    <mergeCell ref="AT150:AW152"/>
    <mergeCell ref="AX150:AZ152"/>
    <mergeCell ref="BA150:BP152"/>
    <mergeCell ref="AM162:AN164"/>
    <mergeCell ref="AO162:AQ164"/>
    <mergeCell ref="AR162:AS164"/>
    <mergeCell ref="AT162:BC164"/>
    <mergeCell ref="BD162:BP164"/>
    <mergeCell ref="BQ162:BR164"/>
    <mergeCell ref="BD159:BP161"/>
    <mergeCell ref="BQ159:BR161"/>
    <mergeCell ref="A162:C164"/>
    <mergeCell ref="D162:E164"/>
    <mergeCell ref="F162:H164"/>
    <mergeCell ref="I162:J164"/>
    <mergeCell ref="K162:T164"/>
    <mergeCell ref="U162:AG164"/>
    <mergeCell ref="AH162:AI164"/>
    <mergeCell ref="AJ162:AL164"/>
    <mergeCell ref="AH159:AI161"/>
    <mergeCell ref="AJ159:AL161"/>
    <mergeCell ref="AM159:AN161"/>
    <mergeCell ref="AO159:AQ161"/>
    <mergeCell ref="AR159:AS161"/>
    <mergeCell ref="AT159:BC161"/>
    <mergeCell ref="A159:C161"/>
    <mergeCell ref="D159:E161"/>
    <mergeCell ref="BD165:BP167"/>
    <mergeCell ref="BQ165:BR167"/>
    <mergeCell ref="A168:C170"/>
    <mergeCell ref="D168:E170"/>
    <mergeCell ref="F168:H170"/>
    <mergeCell ref="I168:J170"/>
    <mergeCell ref="K168:T170"/>
    <mergeCell ref="U168:AG170"/>
    <mergeCell ref="AH168:AI170"/>
    <mergeCell ref="AJ168:AL170"/>
    <mergeCell ref="AH165:AI167"/>
    <mergeCell ref="AJ165:AL167"/>
    <mergeCell ref="AM165:AN167"/>
    <mergeCell ref="AO165:AQ167"/>
    <mergeCell ref="AR165:AS167"/>
    <mergeCell ref="AT165:BC167"/>
    <mergeCell ref="A165:C167"/>
    <mergeCell ref="D165:E167"/>
    <mergeCell ref="F165:H167"/>
    <mergeCell ref="I165:J167"/>
    <mergeCell ref="K165:T167"/>
    <mergeCell ref="U165:AG167"/>
    <mergeCell ref="A172:BR173"/>
    <mergeCell ref="A174:F176"/>
    <mergeCell ref="G174:V176"/>
    <mergeCell ref="W174:AL176"/>
    <mergeCell ref="AM174:BB176"/>
    <mergeCell ref="BC174:BR176"/>
    <mergeCell ref="AM168:AN170"/>
    <mergeCell ref="AO168:AQ170"/>
    <mergeCell ref="AR168:AS170"/>
    <mergeCell ref="AT168:BC170"/>
    <mergeCell ref="BD168:BP170"/>
    <mergeCell ref="BQ168:BR170"/>
    <mergeCell ref="A180:F182"/>
    <mergeCell ref="G180:V182"/>
    <mergeCell ref="W180:Z182"/>
    <mergeCell ref="AA180:AB182"/>
    <mergeCell ref="AC180:AE182"/>
    <mergeCell ref="A177:F179"/>
    <mergeCell ref="G177:V179"/>
    <mergeCell ref="W177:Z179"/>
    <mergeCell ref="AA177:AB179"/>
    <mergeCell ref="AC177:AE179"/>
    <mergeCell ref="AF180:AG182"/>
    <mergeCell ref="AH180:AJ182"/>
    <mergeCell ref="AK180:AL182"/>
    <mergeCell ref="AM180:AZ182"/>
    <mergeCell ref="BA180:BB182"/>
    <mergeCell ref="BC180:BR182"/>
    <mergeCell ref="AH177:AJ179"/>
    <mergeCell ref="AK177:AL179"/>
    <mergeCell ref="AM177:AZ179"/>
    <mergeCell ref="BA177:BB179"/>
    <mergeCell ref="BC177:BR179"/>
    <mergeCell ref="AF177:AG179"/>
    <mergeCell ref="AH183:AJ185"/>
    <mergeCell ref="AK183:AL185"/>
    <mergeCell ref="AM183:AZ185"/>
    <mergeCell ref="BA183:BB185"/>
    <mergeCell ref="BC183:BR185"/>
    <mergeCell ref="A186:F188"/>
    <mergeCell ref="G186:V188"/>
    <mergeCell ref="W186:Z188"/>
    <mergeCell ref="AA186:AB188"/>
    <mergeCell ref="AC186:AE188"/>
    <mergeCell ref="A183:F185"/>
    <mergeCell ref="G183:V185"/>
    <mergeCell ref="W183:Z185"/>
    <mergeCell ref="AA183:AB185"/>
    <mergeCell ref="AC183:AE185"/>
    <mergeCell ref="AF183:AG185"/>
    <mergeCell ref="A190:AL191"/>
    <mergeCell ref="A192:Q195"/>
    <mergeCell ref="R192:AA195"/>
    <mergeCell ref="AB192:AK195"/>
    <mergeCell ref="AL192:AU195"/>
    <mergeCell ref="AV192:BE195"/>
    <mergeCell ref="AF186:AG188"/>
    <mergeCell ref="AH186:AJ188"/>
    <mergeCell ref="AK186:AL188"/>
    <mergeCell ref="AM186:AZ188"/>
    <mergeCell ref="BA186:BB188"/>
    <mergeCell ref="BC186:BR188"/>
    <mergeCell ref="BF192:BR195"/>
    <mergeCell ref="A196:E198"/>
    <mergeCell ref="F196:G198"/>
    <mergeCell ref="H196:J198"/>
    <mergeCell ref="K196:L198"/>
    <mergeCell ref="M196:O198"/>
    <mergeCell ref="P196:Q198"/>
    <mergeCell ref="R196:Y198"/>
    <mergeCell ref="Z196:AA198"/>
    <mergeCell ref="AB196:AI198"/>
    <mergeCell ref="A199:E201"/>
    <mergeCell ref="F199:G201"/>
    <mergeCell ref="H199:J201"/>
    <mergeCell ref="K199:L201"/>
    <mergeCell ref="M199:O201"/>
    <mergeCell ref="P199:Q201"/>
    <mergeCell ref="R199:Y201"/>
    <mergeCell ref="Z199:AA201"/>
    <mergeCell ref="AB199:AI201"/>
    <mergeCell ref="BQ196:BR198"/>
    <mergeCell ref="AJ196:AK198"/>
    <mergeCell ref="AL196:AS198"/>
    <mergeCell ref="AT196:AU198"/>
    <mergeCell ref="AV196:BC198"/>
    <mergeCell ref="BD196:BE198"/>
    <mergeCell ref="BF196:BP198"/>
    <mergeCell ref="BQ199:BR201"/>
    <mergeCell ref="AJ199:AK201"/>
    <mergeCell ref="AL199:AS201"/>
    <mergeCell ref="AT199:AU201"/>
    <mergeCell ref="AV199:BC201"/>
    <mergeCell ref="BD199:BE201"/>
    <mergeCell ref="BF199:BP201"/>
    <mergeCell ref="AB205:AI207"/>
    <mergeCell ref="F202:G204"/>
    <mergeCell ref="H202:J204"/>
    <mergeCell ref="K202:L204"/>
    <mergeCell ref="M202:O204"/>
    <mergeCell ref="P202:Q204"/>
    <mergeCell ref="R202:Y204"/>
    <mergeCell ref="Z202:AA204"/>
    <mergeCell ref="AB202:AI204"/>
    <mergeCell ref="AL202:AS204"/>
    <mergeCell ref="AT202:AU204"/>
    <mergeCell ref="AV202:BC204"/>
    <mergeCell ref="BD202:BE204"/>
    <mergeCell ref="BF202:BP204"/>
    <mergeCell ref="BQ205:BR207"/>
    <mergeCell ref="AJ205:AK207"/>
    <mergeCell ref="AL205:AS207"/>
    <mergeCell ref="AT205:AU207"/>
    <mergeCell ref="AV205:BC207"/>
    <mergeCell ref="BD205:BE207"/>
    <mergeCell ref="BF205:BP207"/>
    <mergeCell ref="BQ202:BR204"/>
    <mergeCell ref="AJ202:AK204"/>
    <mergeCell ref="A202:E204"/>
    <mergeCell ref="A208:E210"/>
    <mergeCell ref="F208:G210"/>
    <mergeCell ref="H208:J210"/>
    <mergeCell ref="K208:L210"/>
    <mergeCell ref="M208:O210"/>
    <mergeCell ref="P208:Q210"/>
    <mergeCell ref="R208:Y210"/>
    <mergeCell ref="Z208:AA210"/>
    <mergeCell ref="A205:E207"/>
    <mergeCell ref="F205:G207"/>
    <mergeCell ref="H205:J207"/>
    <mergeCell ref="K205:L207"/>
    <mergeCell ref="M205:O207"/>
    <mergeCell ref="P205:Q207"/>
    <mergeCell ref="R205:Y207"/>
    <mergeCell ref="Z205:AA207"/>
    <mergeCell ref="AB208:AI210"/>
    <mergeCell ref="A211:E213"/>
    <mergeCell ref="F211:G213"/>
    <mergeCell ref="H211:J213"/>
    <mergeCell ref="K211:L213"/>
    <mergeCell ref="M211:O213"/>
    <mergeCell ref="P211:Q213"/>
    <mergeCell ref="R211:Y213"/>
    <mergeCell ref="Z211:AA213"/>
    <mergeCell ref="AB211:AI213"/>
    <mergeCell ref="BQ208:BR210"/>
    <mergeCell ref="AJ208:AK210"/>
    <mergeCell ref="AL208:AS210"/>
    <mergeCell ref="AT208:AU210"/>
    <mergeCell ref="AV208:BC210"/>
    <mergeCell ref="BD208:BE210"/>
    <mergeCell ref="BF208:BP210"/>
    <mergeCell ref="BQ211:BR213"/>
    <mergeCell ref="AJ211:AK213"/>
    <mergeCell ref="AL211:AS213"/>
    <mergeCell ref="AT211:AU213"/>
    <mergeCell ref="AV211:BC213"/>
    <mergeCell ref="BD211:BE213"/>
    <mergeCell ref="BF211:BP213"/>
    <mergeCell ref="AB217:AI219"/>
    <mergeCell ref="F214:G216"/>
    <mergeCell ref="H214:J216"/>
    <mergeCell ref="K214:L216"/>
    <mergeCell ref="M214:O216"/>
    <mergeCell ref="P214:Q216"/>
    <mergeCell ref="R214:Y216"/>
    <mergeCell ref="Z214:AA216"/>
    <mergeCell ref="AB214:AI216"/>
    <mergeCell ref="AL214:AS216"/>
    <mergeCell ref="AT214:AU216"/>
    <mergeCell ref="AV214:BC216"/>
    <mergeCell ref="BD214:BE216"/>
    <mergeCell ref="BF214:BP216"/>
    <mergeCell ref="BQ217:BR219"/>
    <mergeCell ref="AJ217:AK219"/>
    <mergeCell ref="AL217:AS219"/>
    <mergeCell ref="AT217:AU219"/>
    <mergeCell ref="AV217:BC219"/>
    <mergeCell ref="BD217:BE219"/>
    <mergeCell ref="BF217:BP219"/>
    <mergeCell ref="BQ214:BR216"/>
    <mergeCell ref="AJ214:AK216"/>
    <mergeCell ref="A214:E216"/>
    <mergeCell ref="A220:E222"/>
    <mergeCell ref="F220:G222"/>
    <mergeCell ref="H220:J222"/>
    <mergeCell ref="K220:L222"/>
    <mergeCell ref="M220:O222"/>
    <mergeCell ref="P220:Q222"/>
    <mergeCell ref="R220:Y222"/>
    <mergeCell ref="Z220:AA222"/>
    <mergeCell ref="A217:E219"/>
    <mergeCell ref="F217:G219"/>
    <mergeCell ref="H217:J219"/>
    <mergeCell ref="K217:L219"/>
    <mergeCell ref="M217:O219"/>
    <mergeCell ref="P217:Q219"/>
    <mergeCell ref="R217:Y219"/>
    <mergeCell ref="Z217:AA219"/>
    <mergeCell ref="A223:E225"/>
    <mergeCell ref="F223:G225"/>
    <mergeCell ref="H223:J225"/>
    <mergeCell ref="K223:L225"/>
    <mergeCell ref="M223:O225"/>
    <mergeCell ref="P223:Q225"/>
    <mergeCell ref="R223:Y225"/>
    <mergeCell ref="Z223:AA225"/>
    <mergeCell ref="AB223:AI225"/>
    <mergeCell ref="F226:G228"/>
    <mergeCell ref="H226:J228"/>
    <mergeCell ref="K226:L228"/>
    <mergeCell ref="M226:O228"/>
    <mergeCell ref="P226:Q228"/>
    <mergeCell ref="R226:Y228"/>
    <mergeCell ref="Z226:AA228"/>
    <mergeCell ref="AB226:AI228"/>
    <mergeCell ref="BQ220:BR222"/>
    <mergeCell ref="AJ220:AK222"/>
    <mergeCell ref="AL220:AS222"/>
    <mergeCell ref="AT220:AU222"/>
    <mergeCell ref="AV220:BC222"/>
    <mergeCell ref="BD220:BE222"/>
    <mergeCell ref="BF220:BP222"/>
    <mergeCell ref="BQ223:BR225"/>
    <mergeCell ref="AJ223:AK225"/>
    <mergeCell ref="AL223:AS225"/>
    <mergeCell ref="AT223:AU225"/>
    <mergeCell ref="AV223:BC225"/>
    <mergeCell ref="BD223:BE225"/>
    <mergeCell ref="BF223:BP225"/>
    <mergeCell ref="AB220:AI222"/>
    <mergeCell ref="BQ229:BR231"/>
    <mergeCell ref="AJ229:AK231"/>
    <mergeCell ref="AL229:AS231"/>
    <mergeCell ref="AT229:AU231"/>
    <mergeCell ref="AV229:BC231"/>
    <mergeCell ref="BD229:BE231"/>
    <mergeCell ref="BF229:BP231"/>
    <mergeCell ref="BQ226:BR228"/>
    <mergeCell ref="A229:E231"/>
    <mergeCell ref="F229:G231"/>
    <mergeCell ref="H229:J231"/>
    <mergeCell ref="K229:L231"/>
    <mergeCell ref="M229:O231"/>
    <mergeCell ref="P229:Q231"/>
    <mergeCell ref="R229:Y231"/>
    <mergeCell ref="Z229:AA231"/>
    <mergeCell ref="AB229:AI231"/>
    <mergeCell ref="AJ226:AK228"/>
    <mergeCell ref="AL226:AS228"/>
    <mergeCell ref="AT226:AU228"/>
    <mergeCell ref="AV226:BC228"/>
    <mergeCell ref="BD226:BE228"/>
    <mergeCell ref="BF226:BP228"/>
    <mergeCell ref="A226:E228"/>
  </mergeCells>
  <phoneticPr fontId="1"/>
  <pageMargins left="0.70866141732283472" right="0.70866141732283472" top="0.55118110236220474" bottom="0.55118110236220474" header="0.31496062992125984" footer="0.19685039370078741"/>
  <pageSetup paperSize="9" scale="97" orientation="portrait" r:id="rId1"/>
  <rowBreaks count="1" manualBreakCount="1">
    <brk id="117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R235"/>
  <sheetViews>
    <sheetView showGridLines="0" tabSelected="1" view="pageBreakPreview" topLeftCell="A46" zoomScale="110" zoomScaleNormal="100" zoomScaleSheetLayoutView="110" workbookViewId="0">
      <selection activeCell="AM76" sqref="AM76:BH78"/>
    </sheetView>
  </sheetViews>
  <sheetFormatPr defaultColWidth="1.25" defaultRowHeight="7.5" customHeight="1" x14ac:dyDescent="0.15"/>
  <cols>
    <col min="1" max="16384" width="1.25" style="1"/>
  </cols>
  <sheetData>
    <row r="1" spans="1:70" ht="7.5" customHeight="1" x14ac:dyDescent="0.15">
      <c r="AR1" s="62" t="s">
        <v>1</v>
      </c>
      <c r="AS1" s="63"/>
      <c r="AT1" s="63"/>
      <c r="AU1" s="63"/>
      <c r="AV1" s="63"/>
      <c r="AW1" s="63"/>
      <c r="AX1" s="64"/>
      <c r="AY1" s="62"/>
      <c r="AZ1" s="64"/>
      <c r="BA1" s="62"/>
      <c r="BB1" s="114"/>
      <c r="BC1" s="127"/>
      <c r="BD1" s="114"/>
      <c r="BE1" s="127"/>
      <c r="BF1" s="63"/>
      <c r="BG1" s="62"/>
      <c r="BH1" s="114"/>
      <c r="BI1" s="127"/>
      <c r="BJ1" s="114"/>
      <c r="BK1" s="127"/>
      <c r="BL1" s="64"/>
      <c r="BM1" s="62"/>
      <c r="BN1" s="114"/>
      <c r="BO1" s="127"/>
      <c r="BP1" s="114"/>
      <c r="BQ1" s="127"/>
      <c r="BR1" s="64"/>
    </row>
    <row r="2" spans="1:70" ht="7.5" customHeight="1" x14ac:dyDescent="0.15">
      <c r="AR2" s="65"/>
      <c r="AS2" s="66"/>
      <c r="AT2" s="66"/>
      <c r="AU2" s="66"/>
      <c r="AV2" s="66"/>
      <c r="AW2" s="66"/>
      <c r="AX2" s="67"/>
      <c r="AY2" s="65"/>
      <c r="AZ2" s="67"/>
      <c r="BA2" s="65"/>
      <c r="BB2" s="115"/>
      <c r="BC2" s="128"/>
      <c r="BD2" s="115"/>
      <c r="BE2" s="128"/>
      <c r="BF2" s="66"/>
      <c r="BG2" s="65"/>
      <c r="BH2" s="115"/>
      <c r="BI2" s="128"/>
      <c r="BJ2" s="115"/>
      <c r="BK2" s="128"/>
      <c r="BL2" s="67"/>
      <c r="BM2" s="65"/>
      <c r="BN2" s="115"/>
      <c r="BO2" s="128"/>
      <c r="BP2" s="115"/>
      <c r="BQ2" s="128"/>
      <c r="BR2" s="67"/>
    </row>
    <row r="3" spans="1:70" ht="7.5" customHeight="1" x14ac:dyDescent="0.15">
      <c r="AR3" s="65"/>
      <c r="AS3" s="66"/>
      <c r="AT3" s="66"/>
      <c r="AU3" s="66"/>
      <c r="AV3" s="66"/>
      <c r="AW3" s="66"/>
      <c r="AX3" s="67"/>
      <c r="AY3" s="65"/>
      <c r="AZ3" s="67"/>
      <c r="BA3" s="65"/>
      <c r="BB3" s="115"/>
      <c r="BC3" s="128"/>
      <c r="BD3" s="115"/>
      <c r="BE3" s="128"/>
      <c r="BF3" s="66"/>
      <c r="BG3" s="65"/>
      <c r="BH3" s="115"/>
      <c r="BI3" s="128"/>
      <c r="BJ3" s="115"/>
      <c r="BK3" s="128"/>
      <c r="BL3" s="67"/>
      <c r="BM3" s="65"/>
      <c r="BN3" s="115"/>
      <c r="BO3" s="128"/>
      <c r="BP3" s="115"/>
      <c r="BQ3" s="128"/>
      <c r="BR3" s="67"/>
    </row>
    <row r="4" spans="1:70" ht="7.5" customHeight="1" x14ac:dyDescent="0.15">
      <c r="AR4" s="68"/>
      <c r="AS4" s="69"/>
      <c r="AT4" s="69"/>
      <c r="AU4" s="69"/>
      <c r="AV4" s="69"/>
      <c r="AW4" s="69"/>
      <c r="AX4" s="70"/>
      <c r="AY4" s="68"/>
      <c r="AZ4" s="70"/>
      <c r="BA4" s="68"/>
      <c r="BB4" s="116"/>
      <c r="BC4" s="129"/>
      <c r="BD4" s="116"/>
      <c r="BE4" s="129"/>
      <c r="BF4" s="69"/>
      <c r="BG4" s="68"/>
      <c r="BH4" s="116"/>
      <c r="BI4" s="129"/>
      <c r="BJ4" s="116"/>
      <c r="BK4" s="129"/>
      <c r="BL4" s="70"/>
      <c r="BM4" s="68"/>
      <c r="BN4" s="116"/>
      <c r="BO4" s="129"/>
      <c r="BP4" s="116"/>
      <c r="BQ4" s="129"/>
      <c r="BR4" s="70"/>
    </row>
    <row r="5" spans="1:70" ht="7.5" customHeight="1" x14ac:dyDescent="0.15"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</row>
    <row r="6" spans="1:70" ht="7.5" customHeight="1" x14ac:dyDescent="0.15">
      <c r="P6" s="295" t="s">
        <v>42</v>
      </c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</row>
    <row r="7" spans="1:70" ht="7.5" customHeight="1" x14ac:dyDescent="0.15"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5"/>
      <c r="BB7" s="295"/>
      <c r="BC7" s="295"/>
    </row>
    <row r="8" spans="1:70" ht="7.5" customHeight="1" x14ac:dyDescent="0.15"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</row>
    <row r="9" spans="1:70" ht="7.5" customHeight="1" x14ac:dyDescent="0.15">
      <c r="AT9" s="21"/>
      <c r="AU9" s="21"/>
      <c r="AV9" s="21"/>
      <c r="AW9" s="21"/>
      <c r="AX9" s="21"/>
      <c r="AY9" s="21"/>
      <c r="AZ9" s="21"/>
      <c r="BA9" s="21"/>
    </row>
    <row r="10" spans="1:70" ht="7.5" customHeight="1" x14ac:dyDescent="0.15">
      <c r="AT10" s="287" t="s">
        <v>43</v>
      </c>
      <c r="AU10" s="288"/>
      <c r="AV10" s="288"/>
      <c r="AW10" s="288"/>
      <c r="AX10" s="288"/>
      <c r="AY10" s="288"/>
      <c r="AZ10" s="289"/>
      <c r="BA10" s="293" t="s">
        <v>56</v>
      </c>
      <c r="BB10" s="270"/>
      <c r="BC10" s="270"/>
      <c r="BD10" s="270"/>
      <c r="BE10" s="270"/>
      <c r="BF10" s="270" t="s">
        <v>44</v>
      </c>
      <c r="BG10" s="270"/>
      <c r="BH10" s="270">
        <v>9</v>
      </c>
      <c r="BI10" s="270"/>
      <c r="BJ10" s="270" t="s">
        <v>45</v>
      </c>
      <c r="BK10" s="270"/>
      <c r="BL10" s="270">
        <v>1</v>
      </c>
      <c r="BM10" s="270"/>
      <c r="BN10" s="270"/>
      <c r="BO10" s="270" t="s">
        <v>46</v>
      </c>
      <c r="BP10" s="271"/>
      <c r="BQ10" s="23"/>
      <c r="BR10" s="23"/>
    </row>
    <row r="11" spans="1:70" ht="7.5" customHeight="1" x14ac:dyDescent="0.15">
      <c r="A11" s="111" t="s">
        <v>6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24"/>
      <c r="AT11" s="290"/>
      <c r="AU11" s="291"/>
      <c r="AV11" s="291"/>
      <c r="AW11" s="291"/>
      <c r="AX11" s="291"/>
      <c r="AY11" s="291"/>
      <c r="AZ11" s="292"/>
      <c r="BA11" s="294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3"/>
      <c r="BQ11" s="23"/>
      <c r="BR11" s="23"/>
    </row>
    <row r="12" spans="1:70" ht="7.5" customHeight="1" x14ac:dyDescent="0.1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</row>
    <row r="13" spans="1:70" ht="7.5" customHeight="1" x14ac:dyDescent="0.15">
      <c r="A13" s="274" t="s">
        <v>52</v>
      </c>
      <c r="B13" s="58"/>
      <c r="C13" s="58"/>
      <c r="D13" s="58"/>
      <c r="E13" s="58"/>
      <c r="F13" s="58"/>
      <c r="G13" s="276" t="s">
        <v>55</v>
      </c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7"/>
      <c r="AJ13" s="113" t="s">
        <v>5</v>
      </c>
      <c r="AK13" s="63"/>
      <c r="AL13" s="63"/>
      <c r="AM13" s="63"/>
      <c r="AN13" s="63"/>
      <c r="AO13" s="114"/>
      <c r="AP13" s="285" t="s">
        <v>64</v>
      </c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5"/>
      <c r="BJ13" s="285"/>
      <c r="BK13" s="285"/>
      <c r="BL13" s="285"/>
      <c r="BM13" s="285"/>
      <c r="BN13" s="285"/>
      <c r="BO13" s="285"/>
      <c r="BP13" s="285"/>
      <c r="BQ13" s="285"/>
      <c r="BR13" s="286"/>
    </row>
    <row r="14" spans="1:70" ht="7.5" customHeight="1" x14ac:dyDescent="0.15">
      <c r="A14" s="275"/>
      <c r="B14" s="106"/>
      <c r="C14" s="106"/>
      <c r="D14" s="106"/>
      <c r="E14" s="106"/>
      <c r="F14" s="106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9"/>
      <c r="AJ14" s="284"/>
      <c r="AK14" s="66"/>
      <c r="AL14" s="66"/>
      <c r="AM14" s="66"/>
      <c r="AN14" s="66"/>
      <c r="AO14" s="115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8"/>
    </row>
    <row r="15" spans="1:70" ht="7.5" customHeight="1" x14ac:dyDescent="0.15">
      <c r="A15" s="275"/>
      <c r="B15" s="106"/>
      <c r="C15" s="106"/>
      <c r="D15" s="106"/>
      <c r="E15" s="106"/>
      <c r="F15" s="106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9"/>
      <c r="AJ15" s="284"/>
      <c r="AK15" s="66"/>
      <c r="AL15" s="66"/>
      <c r="AM15" s="66"/>
      <c r="AN15" s="66"/>
      <c r="AO15" s="115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8"/>
    </row>
    <row r="16" spans="1:70" ht="7.5" customHeight="1" x14ac:dyDescent="0.15">
      <c r="A16" s="41"/>
      <c r="B16" s="42"/>
      <c r="C16" s="42"/>
      <c r="D16" s="42"/>
      <c r="E16" s="42"/>
      <c r="F16" s="42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1"/>
      <c r="AJ16" s="65"/>
      <c r="AK16" s="66"/>
      <c r="AL16" s="66"/>
      <c r="AM16" s="66"/>
      <c r="AN16" s="66"/>
      <c r="AO16" s="115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8"/>
    </row>
    <row r="17" spans="1:70" ht="7.5" customHeight="1" x14ac:dyDescent="0.15">
      <c r="A17" s="43"/>
      <c r="B17" s="44"/>
      <c r="C17" s="44"/>
      <c r="D17" s="44"/>
      <c r="E17" s="44"/>
      <c r="F17" s="44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3"/>
      <c r="AJ17" s="68"/>
      <c r="AK17" s="69"/>
      <c r="AL17" s="69"/>
      <c r="AM17" s="69"/>
      <c r="AN17" s="69"/>
      <c r="AO17" s="116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1"/>
    </row>
    <row r="19" spans="1:70" ht="7.5" customHeight="1" x14ac:dyDescent="0.15">
      <c r="A19" s="111" t="s">
        <v>41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9"/>
      <c r="AJ19" s="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</row>
    <row r="20" spans="1:70" ht="7.5" customHeight="1" x14ac:dyDescent="0.1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15"/>
      <c r="AJ20" s="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</row>
    <row r="21" spans="1:70" ht="7.5" customHeight="1" x14ac:dyDescent="0.15">
      <c r="A21" s="62" t="s">
        <v>40</v>
      </c>
      <c r="B21" s="63"/>
      <c r="C21" s="63"/>
      <c r="D21" s="63"/>
      <c r="E21" s="63"/>
      <c r="F21" s="63"/>
      <c r="G21" s="63"/>
      <c r="H21" s="64"/>
      <c r="I21" s="62" t="s">
        <v>62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4"/>
      <c r="V21" s="62" t="s">
        <v>61</v>
      </c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  <c r="AI21" s="62" t="s">
        <v>60</v>
      </c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4"/>
      <c r="AV21" s="62" t="s">
        <v>59</v>
      </c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4"/>
    </row>
    <row r="22" spans="1:70" ht="7.5" customHeight="1" x14ac:dyDescent="0.15">
      <c r="A22" s="65"/>
      <c r="B22" s="66"/>
      <c r="C22" s="66"/>
      <c r="D22" s="66"/>
      <c r="E22" s="66"/>
      <c r="F22" s="66"/>
      <c r="G22" s="66"/>
      <c r="H22" s="67"/>
      <c r="I22" s="65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/>
      <c r="V22" s="65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65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7"/>
      <c r="AV22" s="65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7"/>
    </row>
    <row r="23" spans="1:70" ht="7.5" customHeight="1" x14ac:dyDescent="0.15">
      <c r="A23" s="65"/>
      <c r="B23" s="66"/>
      <c r="C23" s="66"/>
      <c r="D23" s="66"/>
      <c r="E23" s="66"/>
      <c r="F23" s="66"/>
      <c r="G23" s="66"/>
      <c r="H23" s="67"/>
      <c r="I23" s="65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/>
      <c r="V23" s="65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7"/>
      <c r="AI23" s="65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7"/>
      <c r="AV23" s="65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7"/>
    </row>
    <row r="24" spans="1:70" ht="7.5" customHeight="1" x14ac:dyDescent="0.15">
      <c r="A24" s="68"/>
      <c r="B24" s="69"/>
      <c r="C24" s="69"/>
      <c r="D24" s="69"/>
      <c r="E24" s="69"/>
      <c r="F24" s="69"/>
      <c r="G24" s="69"/>
      <c r="H24" s="70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/>
      <c r="V24" s="68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70"/>
      <c r="AI24" s="68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70"/>
      <c r="AV24" s="68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70"/>
    </row>
    <row r="25" spans="1:70" ht="7.5" customHeight="1" x14ac:dyDescent="0.15">
      <c r="A25" s="266" t="s">
        <v>56</v>
      </c>
      <c r="B25" s="267"/>
      <c r="C25" s="267" t="s">
        <v>58</v>
      </c>
      <c r="D25" s="267"/>
      <c r="E25" s="267">
        <v>9</v>
      </c>
      <c r="F25" s="267"/>
      <c r="G25" s="267" t="s">
        <v>57</v>
      </c>
      <c r="H25" s="268"/>
      <c r="I25" s="296">
        <v>400000</v>
      </c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61" t="s">
        <v>63</v>
      </c>
      <c r="U25" s="265"/>
      <c r="V25" s="263">
        <v>301000</v>
      </c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1" t="s">
        <v>0</v>
      </c>
      <c r="AH25" s="262"/>
      <c r="AI25" s="259">
        <f>I25-V25</f>
        <v>99000</v>
      </c>
      <c r="AJ25" s="260"/>
      <c r="AK25" s="260"/>
      <c r="AL25" s="260"/>
      <c r="AM25" s="260"/>
      <c r="AN25" s="260"/>
      <c r="AO25" s="260"/>
      <c r="AP25" s="260"/>
      <c r="AQ25" s="260"/>
      <c r="AR25" s="260"/>
      <c r="AS25" s="260"/>
      <c r="AT25" s="261" t="s">
        <v>0</v>
      </c>
      <c r="AU25" s="265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4"/>
    </row>
    <row r="26" spans="1:70" ht="7.5" customHeight="1" x14ac:dyDescent="0.15">
      <c r="A26" s="266"/>
      <c r="B26" s="267"/>
      <c r="C26" s="267"/>
      <c r="D26" s="267"/>
      <c r="E26" s="267"/>
      <c r="F26" s="267"/>
      <c r="G26" s="267"/>
      <c r="H26" s="268"/>
      <c r="I26" s="296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61"/>
      <c r="U26" s="265"/>
      <c r="V26" s="263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1"/>
      <c r="AH26" s="262"/>
      <c r="AI26" s="259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1"/>
      <c r="AU26" s="265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7"/>
    </row>
    <row r="27" spans="1:70" ht="7.5" customHeight="1" x14ac:dyDescent="0.15">
      <c r="A27" s="266"/>
      <c r="B27" s="267"/>
      <c r="C27" s="267"/>
      <c r="D27" s="267"/>
      <c r="E27" s="267"/>
      <c r="F27" s="267"/>
      <c r="G27" s="267"/>
      <c r="H27" s="268"/>
      <c r="I27" s="296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61"/>
      <c r="U27" s="265"/>
      <c r="V27" s="263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1"/>
      <c r="AH27" s="262"/>
      <c r="AI27" s="259"/>
      <c r="AJ27" s="260"/>
      <c r="AK27" s="260"/>
      <c r="AL27" s="260"/>
      <c r="AM27" s="260"/>
      <c r="AN27" s="260"/>
      <c r="AO27" s="260"/>
      <c r="AP27" s="260"/>
      <c r="AQ27" s="260"/>
      <c r="AR27" s="260"/>
      <c r="AS27" s="260"/>
      <c r="AT27" s="261"/>
      <c r="AU27" s="265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264"/>
    </row>
    <row r="28" spans="1:70" ht="7.5" customHeight="1" x14ac:dyDescent="0.15">
      <c r="A28" s="266" t="s">
        <v>56</v>
      </c>
      <c r="B28" s="267"/>
      <c r="C28" s="267" t="s">
        <v>58</v>
      </c>
      <c r="D28" s="267"/>
      <c r="E28" s="267">
        <v>10</v>
      </c>
      <c r="F28" s="267"/>
      <c r="G28" s="267" t="s">
        <v>57</v>
      </c>
      <c r="H28" s="268"/>
      <c r="I28" s="296">
        <v>400000</v>
      </c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61" t="s">
        <v>63</v>
      </c>
      <c r="U28" s="265"/>
      <c r="V28" s="263">
        <v>301000</v>
      </c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1" t="s">
        <v>0</v>
      </c>
      <c r="AH28" s="262"/>
      <c r="AI28" s="259">
        <f t="shared" ref="AI28" si="0">I28-V28</f>
        <v>99000</v>
      </c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1" t="s">
        <v>0</v>
      </c>
      <c r="AU28" s="265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4"/>
    </row>
    <row r="29" spans="1:70" ht="7.5" customHeight="1" x14ac:dyDescent="0.15">
      <c r="A29" s="266"/>
      <c r="B29" s="267"/>
      <c r="C29" s="267"/>
      <c r="D29" s="267"/>
      <c r="E29" s="267"/>
      <c r="F29" s="267"/>
      <c r="G29" s="267"/>
      <c r="H29" s="268"/>
      <c r="I29" s="296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61"/>
      <c r="U29" s="265"/>
      <c r="V29" s="263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1"/>
      <c r="AH29" s="262"/>
      <c r="AI29" s="259"/>
      <c r="AJ29" s="260"/>
      <c r="AK29" s="260"/>
      <c r="AL29" s="260"/>
      <c r="AM29" s="260"/>
      <c r="AN29" s="260"/>
      <c r="AO29" s="260"/>
      <c r="AP29" s="260"/>
      <c r="AQ29" s="260"/>
      <c r="AR29" s="260"/>
      <c r="AS29" s="260"/>
      <c r="AT29" s="261"/>
      <c r="AU29" s="265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7"/>
    </row>
    <row r="30" spans="1:70" ht="7.5" customHeight="1" x14ac:dyDescent="0.15">
      <c r="A30" s="266"/>
      <c r="B30" s="267"/>
      <c r="C30" s="267"/>
      <c r="D30" s="267"/>
      <c r="E30" s="267"/>
      <c r="F30" s="267"/>
      <c r="G30" s="267"/>
      <c r="H30" s="268"/>
      <c r="I30" s="296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61"/>
      <c r="U30" s="265"/>
      <c r="V30" s="263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1"/>
      <c r="AH30" s="262"/>
      <c r="AI30" s="259"/>
      <c r="AJ30" s="260"/>
      <c r="AK30" s="260"/>
      <c r="AL30" s="260"/>
      <c r="AM30" s="260"/>
      <c r="AN30" s="260"/>
      <c r="AO30" s="260"/>
      <c r="AP30" s="260"/>
      <c r="AQ30" s="260"/>
      <c r="AR30" s="260"/>
      <c r="AS30" s="260"/>
      <c r="AT30" s="261"/>
      <c r="AU30" s="265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264"/>
    </row>
    <row r="31" spans="1:70" ht="7.5" customHeight="1" x14ac:dyDescent="0.15">
      <c r="A31" s="266" t="s">
        <v>56</v>
      </c>
      <c r="B31" s="267"/>
      <c r="C31" s="267" t="s">
        <v>58</v>
      </c>
      <c r="D31" s="267"/>
      <c r="E31" s="267">
        <v>11</v>
      </c>
      <c r="F31" s="267"/>
      <c r="G31" s="267" t="s">
        <v>57</v>
      </c>
      <c r="H31" s="268"/>
      <c r="I31" s="296">
        <v>400000</v>
      </c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61" t="s">
        <v>63</v>
      </c>
      <c r="U31" s="265"/>
      <c r="V31" s="263">
        <v>301000</v>
      </c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1" t="s">
        <v>0</v>
      </c>
      <c r="AH31" s="262"/>
      <c r="AI31" s="259">
        <f t="shared" ref="AI31" si="1">I31-V31</f>
        <v>99000</v>
      </c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1" t="s">
        <v>0</v>
      </c>
      <c r="AU31" s="265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4"/>
    </row>
    <row r="32" spans="1:70" ht="7.5" customHeight="1" x14ac:dyDescent="0.15">
      <c r="A32" s="266"/>
      <c r="B32" s="267"/>
      <c r="C32" s="267"/>
      <c r="D32" s="267"/>
      <c r="E32" s="267"/>
      <c r="F32" s="267"/>
      <c r="G32" s="267"/>
      <c r="H32" s="268"/>
      <c r="I32" s="296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61"/>
      <c r="U32" s="265"/>
      <c r="V32" s="263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1"/>
      <c r="AH32" s="262"/>
      <c r="AI32" s="259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1"/>
      <c r="AU32" s="265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7"/>
    </row>
    <row r="33" spans="1:70" ht="7.5" customHeight="1" x14ac:dyDescent="0.15">
      <c r="A33" s="266"/>
      <c r="B33" s="267"/>
      <c r="C33" s="267"/>
      <c r="D33" s="267"/>
      <c r="E33" s="267"/>
      <c r="F33" s="267"/>
      <c r="G33" s="267"/>
      <c r="H33" s="268"/>
      <c r="I33" s="296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61"/>
      <c r="U33" s="265"/>
      <c r="V33" s="263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1"/>
      <c r="AH33" s="262"/>
      <c r="AI33" s="259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1"/>
      <c r="AU33" s="265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264"/>
    </row>
    <row r="34" spans="1:70" ht="7.5" customHeight="1" x14ac:dyDescent="0.15">
      <c r="A34" s="266" t="s">
        <v>56</v>
      </c>
      <c r="B34" s="267"/>
      <c r="C34" s="267" t="s">
        <v>58</v>
      </c>
      <c r="D34" s="267"/>
      <c r="E34" s="267">
        <v>12</v>
      </c>
      <c r="F34" s="267"/>
      <c r="G34" s="267" t="s">
        <v>57</v>
      </c>
      <c r="H34" s="268"/>
      <c r="I34" s="296">
        <v>400000</v>
      </c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61" t="s">
        <v>63</v>
      </c>
      <c r="U34" s="265"/>
      <c r="V34" s="263">
        <v>301000</v>
      </c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1" t="s">
        <v>0</v>
      </c>
      <c r="AH34" s="262"/>
      <c r="AI34" s="259">
        <f t="shared" ref="AI34" si="2">I34-V34</f>
        <v>99000</v>
      </c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1" t="s">
        <v>0</v>
      </c>
      <c r="AU34" s="265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4"/>
    </row>
    <row r="35" spans="1:70" ht="7.5" customHeight="1" x14ac:dyDescent="0.15">
      <c r="A35" s="266"/>
      <c r="B35" s="267"/>
      <c r="C35" s="267"/>
      <c r="D35" s="267"/>
      <c r="E35" s="267"/>
      <c r="F35" s="267"/>
      <c r="G35" s="267"/>
      <c r="H35" s="268"/>
      <c r="I35" s="296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61"/>
      <c r="U35" s="265"/>
      <c r="V35" s="263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1"/>
      <c r="AH35" s="262"/>
      <c r="AI35" s="259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1"/>
      <c r="AU35" s="265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7"/>
    </row>
    <row r="36" spans="1:70" ht="7.5" customHeight="1" x14ac:dyDescent="0.15">
      <c r="A36" s="266"/>
      <c r="B36" s="267"/>
      <c r="C36" s="267"/>
      <c r="D36" s="267"/>
      <c r="E36" s="267"/>
      <c r="F36" s="267"/>
      <c r="G36" s="267"/>
      <c r="H36" s="268"/>
      <c r="I36" s="296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61"/>
      <c r="U36" s="265"/>
      <c r="V36" s="263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1"/>
      <c r="AH36" s="262"/>
      <c r="AI36" s="259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1"/>
      <c r="AU36" s="265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264"/>
    </row>
    <row r="37" spans="1:70" ht="7.5" customHeight="1" x14ac:dyDescent="0.15">
      <c r="A37" s="266" t="s">
        <v>56</v>
      </c>
      <c r="B37" s="267"/>
      <c r="C37" s="267" t="s">
        <v>58</v>
      </c>
      <c r="D37" s="267"/>
      <c r="E37" s="267">
        <v>1</v>
      </c>
      <c r="F37" s="267"/>
      <c r="G37" s="267" t="s">
        <v>57</v>
      </c>
      <c r="H37" s="268"/>
      <c r="I37" s="296">
        <v>400000</v>
      </c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61" t="s">
        <v>63</v>
      </c>
      <c r="U37" s="265"/>
      <c r="V37" s="263">
        <v>301000</v>
      </c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1" t="s">
        <v>0</v>
      </c>
      <c r="AH37" s="262"/>
      <c r="AI37" s="259">
        <f t="shared" ref="AI37" si="3">I37-V37</f>
        <v>99000</v>
      </c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1" t="s">
        <v>0</v>
      </c>
      <c r="AU37" s="265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4"/>
    </row>
    <row r="38" spans="1:70" ht="7.5" customHeight="1" x14ac:dyDescent="0.15">
      <c r="A38" s="266"/>
      <c r="B38" s="267"/>
      <c r="C38" s="267"/>
      <c r="D38" s="267"/>
      <c r="E38" s="267"/>
      <c r="F38" s="267"/>
      <c r="G38" s="267"/>
      <c r="H38" s="268"/>
      <c r="I38" s="296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61"/>
      <c r="U38" s="265"/>
      <c r="V38" s="263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1"/>
      <c r="AH38" s="262"/>
      <c r="AI38" s="259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1"/>
      <c r="AU38" s="265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7"/>
    </row>
    <row r="39" spans="1:70" ht="7.5" customHeight="1" x14ac:dyDescent="0.15">
      <c r="A39" s="266"/>
      <c r="B39" s="267"/>
      <c r="C39" s="267"/>
      <c r="D39" s="267"/>
      <c r="E39" s="267"/>
      <c r="F39" s="267"/>
      <c r="G39" s="267"/>
      <c r="H39" s="268"/>
      <c r="I39" s="296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61"/>
      <c r="U39" s="265"/>
      <c r="V39" s="263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1"/>
      <c r="AH39" s="262"/>
      <c r="AI39" s="259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1"/>
      <c r="AU39" s="265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264"/>
    </row>
    <row r="40" spans="1:70" ht="7.5" customHeight="1" x14ac:dyDescent="0.15">
      <c r="A40" s="266" t="s">
        <v>56</v>
      </c>
      <c r="B40" s="267"/>
      <c r="C40" s="267" t="s">
        <v>58</v>
      </c>
      <c r="D40" s="267"/>
      <c r="E40" s="267">
        <v>2</v>
      </c>
      <c r="F40" s="267"/>
      <c r="G40" s="267" t="s">
        <v>57</v>
      </c>
      <c r="H40" s="268"/>
      <c r="I40" s="296">
        <v>400000</v>
      </c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61" t="s">
        <v>63</v>
      </c>
      <c r="U40" s="265"/>
      <c r="V40" s="263">
        <v>301000</v>
      </c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1" t="s">
        <v>0</v>
      </c>
      <c r="AH40" s="262"/>
      <c r="AI40" s="259">
        <f t="shared" ref="AI40" si="4">I40-V40</f>
        <v>99000</v>
      </c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1" t="s">
        <v>0</v>
      </c>
      <c r="AU40" s="265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4"/>
    </row>
    <row r="41" spans="1:70" ht="7.5" customHeight="1" x14ac:dyDescent="0.15">
      <c r="A41" s="266"/>
      <c r="B41" s="267"/>
      <c r="C41" s="267"/>
      <c r="D41" s="267"/>
      <c r="E41" s="267"/>
      <c r="F41" s="267"/>
      <c r="G41" s="267"/>
      <c r="H41" s="268"/>
      <c r="I41" s="296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61"/>
      <c r="U41" s="265"/>
      <c r="V41" s="263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1"/>
      <c r="AH41" s="262"/>
      <c r="AI41" s="259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1"/>
      <c r="AU41" s="265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7"/>
    </row>
    <row r="42" spans="1:70" ht="7.5" customHeight="1" x14ac:dyDescent="0.15">
      <c r="A42" s="266"/>
      <c r="B42" s="267"/>
      <c r="C42" s="267"/>
      <c r="D42" s="267"/>
      <c r="E42" s="267"/>
      <c r="F42" s="267"/>
      <c r="G42" s="267"/>
      <c r="H42" s="268"/>
      <c r="I42" s="296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61"/>
      <c r="U42" s="265"/>
      <c r="V42" s="263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1"/>
      <c r="AH42" s="262"/>
      <c r="AI42" s="259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1"/>
      <c r="AU42" s="265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264"/>
    </row>
    <row r="43" spans="1:70" ht="7.5" customHeight="1" x14ac:dyDescent="0.15">
      <c r="A43" s="266" t="s">
        <v>56</v>
      </c>
      <c r="B43" s="267"/>
      <c r="C43" s="267" t="s">
        <v>58</v>
      </c>
      <c r="D43" s="267"/>
      <c r="E43" s="267">
        <v>3</v>
      </c>
      <c r="F43" s="267"/>
      <c r="G43" s="267" t="s">
        <v>57</v>
      </c>
      <c r="H43" s="268"/>
      <c r="I43" s="296">
        <v>400000</v>
      </c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61" t="s">
        <v>63</v>
      </c>
      <c r="U43" s="265"/>
      <c r="V43" s="263">
        <v>301000</v>
      </c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1" t="s">
        <v>0</v>
      </c>
      <c r="AH43" s="262"/>
      <c r="AI43" s="259">
        <f t="shared" ref="AI43" si="5">I43-V43</f>
        <v>99000</v>
      </c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1" t="s">
        <v>0</v>
      </c>
      <c r="AU43" s="265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4"/>
    </row>
    <row r="44" spans="1:70" ht="7.5" customHeight="1" x14ac:dyDescent="0.15">
      <c r="A44" s="266"/>
      <c r="B44" s="267"/>
      <c r="C44" s="267"/>
      <c r="D44" s="267"/>
      <c r="E44" s="267"/>
      <c r="F44" s="267"/>
      <c r="G44" s="267"/>
      <c r="H44" s="268"/>
      <c r="I44" s="296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61"/>
      <c r="U44" s="265"/>
      <c r="V44" s="263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1"/>
      <c r="AH44" s="262"/>
      <c r="AI44" s="259"/>
      <c r="AJ44" s="260"/>
      <c r="AK44" s="260"/>
      <c r="AL44" s="260"/>
      <c r="AM44" s="260"/>
      <c r="AN44" s="260"/>
      <c r="AO44" s="260"/>
      <c r="AP44" s="260"/>
      <c r="AQ44" s="260"/>
      <c r="AR44" s="260"/>
      <c r="AS44" s="260"/>
      <c r="AT44" s="261"/>
      <c r="AU44" s="265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7"/>
    </row>
    <row r="45" spans="1:70" ht="7.5" customHeight="1" x14ac:dyDescent="0.15">
      <c r="A45" s="266"/>
      <c r="B45" s="267"/>
      <c r="C45" s="267"/>
      <c r="D45" s="267"/>
      <c r="E45" s="267"/>
      <c r="F45" s="267"/>
      <c r="G45" s="267"/>
      <c r="H45" s="268"/>
      <c r="I45" s="296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61"/>
      <c r="U45" s="265"/>
      <c r="V45" s="263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1"/>
      <c r="AH45" s="262"/>
      <c r="AI45" s="259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T45" s="261"/>
      <c r="AU45" s="265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264"/>
    </row>
    <row r="46" spans="1:70" ht="7.5" customHeight="1" x14ac:dyDescent="0.15">
      <c r="A46" s="266" t="s">
        <v>56</v>
      </c>
      <c r="B46" s="267"/>
      <c r="C46" s="267" t="s">
        <v>58</v>
      </c>
      <c r="D46" s="267"/>
      <c r="E46" s="267">
        <v>4</v>
      </c>
      <c r="F46" s="267"/>
      <c r="G46" s="267" t="s">
        <v>57</v>
      </c>
      <c r="H46" s="268"/>
      <c r="I46" s="296">
        <v>400000</v>
      </c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61" t="s">
        <v>63</v>
      </c>
      <c r="U46" s="265"/>
      <c r="V46" s="263">
        <v>301000</v>
      </c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1" t="s">
        <v>0</v>
      </c>
      <c r="AH46" s="262"/>
      <c r="AI46" s="259">
        <f t="shared" ref="AI46" si="6">I46-V46</f>
        <v>99000</v>
      </c>
      <c r="AJ46" s="260"/>
      <c r="AK46" s="260"/>
      <c r="AL46" s="260"/>
      <c r="AM46" s="260"/>
      <c r="AN46" s="260"/>
      <c r="AO46" s="260"/>
      <c r="AP46" s="260"/>
      <c r="AQ46" s="260"/>
      <c r="AR46" s="260"/>
      <c r="AS46" s="260"/>
      <c r="AT46" s="261" t="s">
        <v>0</v>
      </c>
      <c r="AU46" s="265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4"/>
    </row>
    <row r="47" spans="1:70" ht="7.5" customHeight="1" x14ac:dyDescent="0.15">
      <c r="A47" s="266"/>
      <c r="B47" s="267"/>
      <c r="C47" s="267"/>
      <c r="D47" s="267"/>
      <c r="E47" s="267"/>
      <c r="F47" s="267"/>
      <c r="G47" s="267"/>
      <c r="H47" s="268"/>
      <c r="I47" s="296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61"/>
      <c r="U47" s="265"/>
      <c r="V47" s="263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1"/>
      <c r="AH47" s="262"/>
      <c r="AI47" s="259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1"/>
      <c r="AU47" s="265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7"/>
    </row>
    <row r="48" spans="1:70" ht="7.5" customHeight="1" x14ac:dyDescent="0.15">
      <c r="A48" s="266"/>
      <c r="B48" s="267"/>
      <c r="C48" s="267"/>
      <c r="D48" s="267"/>
      <c r="E48" s="267"/>
      <c r="F48" s="267"/>
      <c r="G48" s="267"/>
      <c r="H48" s="268"/>
      <c r="I48" s="296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61"/>
      <c r="U48" s="265"/>
      <c r="V48" s="263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1"/>
      <c r="AH48" s="262"/>
      <c r="AI48" s="259"/>
      <c r="AJ48" s="260"/>
      <c r="AK48" s="260"/>
      <c r="AL48" s="260"/>
      <c r="AM48" s="260"/>
      <c r="AN48" s="260"/>
      <c r="AO48" s="260"/>
      <c r="AP48" s="260"/>
      <c r="AQ48" s="260"/>
      <c r="AR48" s="260"/>
      <c r="AS48" s="260"/>
      <c r="AT48" s="261"/>
      <c r="AU48" s="265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264"/>
    </row>
    <row r="49" spans="1:70" ht="7.5" customHeight="1" x14ac:dyDescent="0.15">
      <c r="A49" s="266" t="s">
        <v>56</v>
      </c>
      <c r="B49" s="267"/>
      <c r="C49" s="267" t="s">
        <v>58</v>
      </c>
      <c r="D49" s="267"/>
      <c r="E49" s="267">
        <v>5</v>
      </c>
      <c r="F49" s="267"/>
      <c r="G49" s="267" t="s">
        <v>57</v>
      </c>
      <c r="H49" s="268"/>
      <c r="I49" s="296">
        <v>400000</v>
      </c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61" t="s">
        <v>63</v>
      </c>
      <c r="U49" s="265"/>
      <c r="V49" s="263">
        <v>301000</v>
      </c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1" t="s">
        <v>0</v>
      </c>
      <c r="AH49" s="262"/>
      <c r="AI49" s="259">
        <f t="shared" ref="AI49" si="7">I49-V49</f>
        <v>99000</v>
      </c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1" t="s">
        <v>0</v>
      </c>
      <c r="AU49" s="265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4"/>
    </row>
    <row r="50" spans="1:70" ht="7.5" customHeight="1" x14ac:dyDescent="0.15">
      <c r="A50" s="266"/>
      <c r="B50" s="267"/>
      <c r="C50" s="267"/>
      <c r="D50" s="267"/>
      <c r="E50" s="267"/>
      <c r="F50" s="267"/>
      <c r="G50" s="267"/>
      <c r="H50" s="268"/>
      <c r="I50" s="296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61"/>
      <c r="U50" s="265"/>
      <c r="V50" s="263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1"/>
      <c r="AH50" s="262"/>
      <c r="AI50" s="259"/>
      <c r="AJ50" s="260"/>
      <c r="AK50" s="260"/>
      <c r="AL50" s="260"/>
      <c r="AM50" s="260"/>
      <c r="AN50" s="260"/>
      <c r="AO50" s="260"/>
      <c r="AP50" s="260"/>
      <c r="AQ50" s="260"/>
      <c r="AR50" s="260"/>
      <c r="AS50" s="260"/>
      <c r="AT50" s="261"/>
      <c r="AU50" s="265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7"/>
    </row>
    <row r="51" spans="1:70" ht="7.5" customHeight="1" x14ac:dyDescent="0.15">
      <c r="A51" s="266"/>
      <c r="B51" s="267"/>
      <c r="C51" s="267"/>
      <c r="D51" s="267"/>
      <c r="E51" s="267"/>
      <c r="F51" s="267"/>
      <c r="G51" s="267"/>
      <c r="H51" s="268"/>
      <c r="I51" s="296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61"/>
      <c r="U51" s="265"/>
      <c r="V51" s="263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1"/>
      <c r="AH51" s="262"/>
      <c r="AI51" s="259"/>
      <c r="AJ51" s="260"/>
      <c r="AK51" s="260"/>
      <c r="AL51" s="260"/>
      <c r="AM51" s="260"/>
      <c r="AN51" s="260"/>
      <c r="AO51" s="260"/>
      <c r="AP51" s="260"/>
      <c r="AQ51" s="260"/>
      <c r="AR51" s="260"/>
      <c r="AS51" s="260"/>
      <c r="AT51" s="261"/>
      <c r="AU51" s="265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264"/>
    </row>
    <row r="52" spans="1:70" ht="7.5" customHeight="1" x14ac:dyDescent="0.15">
      <c r="A52" s="266" t="s">
        <v>56</v>
      </c>
      <c r="B52" s="267"/>
      <c r="C52" s="267" t="s">
        <v>58</v>
      </c>
      <c r="D52" s="267"/>
      <c r="E52" s="267">
        <v>6</v>
      </c>
      <c r="F52" s="267"/>
      <c r="G52" s="267" t="s">
        <v>57</v>
      </c>
      <c r="H52" s="268"/>
      <c r="I52" s="296">
        <v>400000</v>
      </c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61" t="s">
        <v>63</v>
      </c>
      <c r="U52" s="265"/>
      <c r="V52" s="263">
        <v>301000</v>
      </c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1" t="s">
        <v>0</v>
      </c>
      <c r="AH52" s="262"/>
      <c r="AI52" s="259">
        <f t="shared" ref="AI52" si="8">I52-V52</f>
        <v>99000</v>
      </c>
      <c r="AJ52" s="260"/>
      <c r="AK52" s="260"/>
      <c r="AL52" s="260"/>
      <c r="AM52" s="260"/>
      <c r="AN52" s="260"/>
      <c r="AO52" s="260"/>
      <c r="AP52" s="260"/>
      <c r="AQ52" s="260"/>
      <c r="AR52" s="260"/>
      <c r="AS52" s="260"/>
      <c r="AT52" s="261" t="s">
        <v>0</v>
      </c>
      <c r="AU52" s="265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4"/>
    </row>
    <row r="53" spans="1:70" ht="7.5" customHeight="1" x14ac:dyDescent="0.15">
      <c r="A53" s="266"/>
      <c r="B53" s="267"/>
      <c r="C53" s="267"/>
      <c r="D53" s="267"/>
      <c r="E53" s="267"/>
      <c r="F53" s="267"/>
      <c r="G53" s="267"/>
      <c r="H53" s="268"/>
      <c r="I53" s="296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61"/>
      <c r="U53" s="265"/>
      <c r="V53" s="263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1"/>
      <c r="AH53" s="262"/>
      <c r="AI53" s="259"/>
      <c r="AJ53" s="260"/>
      <c r="AK53" s="260"/>
      <c r="AL53" s="260"/>
      <c r="AM53" s="260"/>
      <c r="AN53" s="260"/>
      <c r="AO53" s="260"/>
      <c r="AP53" s="260"/>
      <c r="AQ53" s="260"/>
      <c r="AR53" s="260"/>
      <c r="AS53" s="260"/>
      <c r="AT53" s="261"/>
      <c r="AU53" s="265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7"/>
    </row>
    <row r="54" spans="1:70" ht="7.5" customHeight="1" x14ac:dyDescent="0.15">
      <c r="A54" s="266"/>
      <c r="B54" s="267"/>
      <c r="C54" s="267"/>
      <c r="D54" s="267"/>
      <c r="E54" s="267"/>
      <c r="F54" s="267"/>
      <c r="G54" s="267"/>
      <c r="H54" s="268"/>
      <c r="I54" s="296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61"/>
      <c r="U54" s="265"/>
      <c r="V54" s="263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1"/>
      <c r="AH54" s="262"/>
      <c r="AI54" s="259"/>
      <c r="AJ54" s="260"/>
      <c r="AK54" s="260"/>
      <c r="AL54" s="260"/>
      <c r="AM54" s="260"/>
      <c r="AN54" s="260"/>
      <c r="AO54" s="260"/>
      <c r="AP54" s="260"/>
      <c r="AQ54" s="260"/>
      <c r="AR54" s="260"/>
      <c r="AS54" s="260"/>
      <c r="AT54" s="261"/>
      <c r="AU54" s="265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264"/>
    </row>
    <row r="55" spans="1:70" ht="8.25" customHeight="1" x14ac:dyDescent="0.15">
      <c r="A55" s="266" t="s">
        <v>56</v>
      </c>
      <c r="B55" s="267"/>
      <c r="C55" s="267" t="s">
        <v>58</v>
      </c>
      <c r="D55" s="267"/>
      <c r="E55" s="267">
        <v>7</v>
      </c>
      <c r="F55" s="267"/>
      <c r="G55" s="267" t="s">
        <v>57</v>
      </c>
      <c r="H55" s="268"/>
      <c r="I55" s="296">
        <v>400000</v>
      </c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61" t="s">
        <v>63</v>
      </c>
      <c r="U55" s="265"/>
      <c r="V55" s="263">
        <v>301000</v>
      </c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1" t="s">
        <v>0</v>
      </c>
      <c r="AH55" s="262"/>
      <c r="AI55" s="259">
        <f t="shared" ref="AI55" si="9">I55-V55</f>
        <v>99000</v>
      </c>
      <c r="AJ55" s="260"/>
      <c r="AK55" s="260"/>
      <c r="AL55" s="260"/>
      <c r="AM55" s="260"/>
      <c r="AN55" s="260"/>
      <c r="AO55" s="260"/>
      <c r="AP55" s="260"/>
      <c r="AQ55" s="260"/>
      <c r="AR55" s="260"/>
      <c r="AS55" s="260"/>
      <c r="AT55" s="261" t="s">
        <v>0</v>
      </c>
      <c r="AU55" s="265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4"/>
    </row>
    <row r="56" spans="1:70" ht="7.5" customHeight="1" x14ac:dyDescent="0.15">
      <c r="A56" s="266"/>
      <c r="B56" s="267"/>
      <c r="C56" s="267"/>
      <c r="D56" s="267"/>
      <c r="E56" s="267"/>
      <c r="F56" s="267"/>
      <c r="G56" s="267"/>
      <c r="H56" s="268"/>
      <c r="I56" s="296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61"/>
      <c r="U56" s="265"/>
      <c r="V56" s="263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1"/>
      <c r="AH56" s="262"/>
      <c r="AI56" s="259"/>
      <c r="AJ56" s="260"/>
      <c r="AK56" s="260"/>
      <c r="AL56" s="260"/>
      <c r="AM56" s="260"/>
      <c r="AN56" s="260"/>
      <c r="AO56" s="260"/>
      <c r="AP56" s="260"/>
      <c r="AQ56" s="260"/>
      <c r="AR56" s="260"/>
      <c r="AS56" s="260"/>
      <c r="AT56" s="261"/>
      <c r="AU56" s="265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7"/>
    </row>
    <row r="57" spans="1:70" ht="7.5" customHeight="1" x14ac:dyDescent="0.15">
      <c r="A57" s="266"/>
      <c r="B57" s="267"/>
      <c r="C57" s="267"/>
      <c r="D57" s="267"/>
      <c r="E57" s="267"/>
      <c r="F57" s="267"/>
      <c r="G57" s="267"/>
      <c r="H57" s="268"/>
      <c r="I57" s="296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61"/>
      <c r="U57" s="265"/>
      <c r="V57" s="263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1"/>
      <c r="AH57" s="262"/>
      <c r="AI57" s="259"/>
      <c r="AJ57" s="260"/>
      <c r="AK57" s="260"/>
      <c r="AL57" s="260"/>
      <c r="AM57" s="260"/>
      <c r="AN57" s="260"/>
      <c r="AO57" s="260"/>
      <c r="AP57" s="260"/>
      <c r="AQ57" s="260"/>
      <c r="AR57" s="260"/>
      <c r="AS57" s="260"/>
      <c r="AT57" s="261"/>
      <c r="AU57" s="265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264"/>
    </row>
    <row r="58" spans="1:70" ht="7.5" customHeight="1" x14ac:dyDescent="0.15">
      <c r="A58" s="266" t="s">
        <v>56</v>
      </c>
      <c r="B58" s="267"/>
      <c r="C58" s="267" t="s">
        <v>58</v>
      </c>
      <c r="D58" s="267"/>
      <c r="E58" s="267">
        <v>8</v>
      </c>
      <c r="F58" s="267"/>
      <c r="G58" s="267" t="s">
        <v>57</v>
      </c>
      <c r="H58" s="268"/>
      <c r="I58" s="296">
        <v>400000</v>
      </c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61" t="s">
        <v>63</v>
      </c>
      <c r="U58" s="265"/>
      <c r="V58" s="263">
        <v>301000</v>
      </c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1" t="s">
        <v>0</v>
      </c>
      <c r="AH58" s="262"/>
      <c r="AI58" s="259">
        <f t="shared" ref="AI58" si="10">I58-V58</f>
        <v>99000</v>
      </c>
      <c r="AJ58" s="260"/>
      <c r="AK58" s="260"/>
      <c r="AL58" s="260"/>
      <c r="AM58" s="260"/>
      <c r="AN58" s="260"/>
      <c r="AO58" s="260"/>
      <c r="AP58" s="260"/>
      <c r="AQ58" s="260"/>
      <c r="AR58" s="260"/>
      <c r="AS58" s="260"/>
      <c r="AT58" s="261" t="s">
        <v>0</v>
      </c>
      <c r="AU58" s="265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4"/>
    </row>
    <row r="59" spans="1:70" ht="7.5" customHeight="1" x14ac:dyDescent="0.15">
      <c r="A59" s="266"/>
      <c r="B59" s="267"/>
      <c r="C59" s="267"/>
      <c r="D59" s="267"/>
      <c r="E59" s="267"/>
      <c r="F59" s="267"/>
      <c r="G59" s="267"/>
      <c r="H59" s="268"/>
      <c r="I59" s="296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61"/>
      <c r="U59" s="265"/>
      <c r="V59" s="263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1"/>
      <c r="AH59" s="262"/>
      <c r="AI59" s="259"/>
      <c r="AJ59" s="260"/>
      <c r="AK59" s="260"/>
      <c r="AL59" s="260"/>
      <c r="AM59" s="260"/>
      <c r="AN59" s="260"/>
      <c r="AO59" s="260"/>
      <c r="AP59" s="260"/>
      <c r="AQ59" s="260"/>
      <c r="AR59" s="260"/>
      <c r="AS59" s="260"/>
      <c r="AT59" s="261"/>
      <c r="AU59" s="265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7"/>
    </row>
    <row r="60" spans="1:70" ht="7.5" customHeight="1" x14ac:dyDescent="0.15">
      <c r="A60" s="266"/>
      <c r="B60" s="267"/>
      <c r="C60" s="267"/>
      <c r="D60" s="267"/>
      <c r="E60" s="267"/>
      <c r="F60" s="267"/>
      <c r="G60" s="267"/>
      <c r="H60" s="268"/>
      <c r="I60" s="296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61"/>
      <c r="U60" s="265"/>
      <c r="V60" s="263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1"/>
      <c r="AH60" s="262"/>
      <c r="AI60" s="259"/>
      <c r="AJ60" s="260"/>
      <c r="AK60" s="260"/>
      <c r="AL60" s="260"/>
      <c r="AM60" s="260"/>
      <c r="AN60" s="260"/>
      <c r="AO60" s="260"/>
      <c r="AP60" s="260"/>
      <c r="AQ60" s="260"/>
      <c r="AR60" s="260"/>
      <c r="AS60" s="260"/>
      <c r="AT60" s="261"/>
      <c r="AU60" s="265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264"/>
    </row>
    <row r="61" spans="1:70" ht="7.5" customHeight="1" x14ac:dyDescent="0.15">
      <c r="A61" s="10"/>
      <c r="B61" s="10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</row>
    <row r="62" spans="1:70" ht="7.5" customHeight="1" x14ac:dyDescent="0.15">
      <c r="A62" s="111" t="s">
        <v>39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9"/>
      <c r="AJ62" s="15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</row>
    <row r="63" spans="1:70" ht="7.5" customHeight="1" x14ac:dyDescent="0.15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15"/>
      <c r="AJ63" s="15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</row>
    <row r="64" spans="1:70" ht="7.5" customHeight="1" x14ac:dyDescent="0.15">
      <c r="A64" s="298" t="s">
        <v>4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239"/>
      <c r="Z64" s="118" t="s">
        <v>3</v>
      </c>
      <c r="AA64" s="118"/>
      <c r="AB64" s="118"/>
      <c r="AC64" s="118"/>
      <c r="AD64" s="118"/>
      <c r="AE64" s="118"/>
      <c r="AF64" s="118"/>
      <c r="AG64" s="118"/>
      <c r="AH64" s="118"/>
      <c r="AI64" s="239"/>
      <c r="AJ64" s="298" t="s">
        <v>4</v>
      </c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239"/>
      <c r="BI64" s="118" t="s">
        <v>3</v>
      </c>
      <c r="BJ64" s="118"/>
      <c r="BK64" s="118"/>
      <c r="BL64" s="118"/>
      <c r="BM64" s="118"/>
      <c r="BN64" s="118"/>
      <c r="BO64" s="118"/>
      <c r="BP64" s="118"/>
      <c r="BQ64" s="118"/>
      <c r="BR64" s="239"/>
    </row>
    <row r="65" spans="1:70" ht="7.5" customHeight="1" x14ac:dyDescent="0.15">
      <c r="A65" s="299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240"/>
      <c r="Z65" s="120"/>
      <c r="AA65" s="120"/>
      <c r="AB65" s="120"/>
      <c r="AC65" s="120"/>
      <c r="AD65" s="120"/>
      <c r="AE65" s="120"/>
      <c r="AF65" s="120"/>
      <c r="AG65" s="120"/>
      <c r="AH65" s="120"/>
      <c r="AI65" s="240"/>
      <c r="AJ65" s="299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240"/>
      <c r="BI65" s="120"/>
      <c r="BJ65" s="120"/>
      <c r="BK65" s="120"/>
      <c r="BL65" s="120"/>
      <c r="BM65" s="120"/>
      <c r="BN65" s="120"/>
      <c r="BO65" s="120"/>
      <c r="BP65" s="120"/>
      <c r="BQ65" s="120"/>
      <c r="BR65" s="240"/>
    </row>
    <row r="66" spans="1:70" ht="7.5" customHeight="1" x14ac:dyDescent="0.15">
      <c r="A66" s="300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243"/>
      <c r="Z66" s="122"/>
      <c r="AA66" s="122"/>
      <c r="AB66" s="122"/>
      <c r="AC66" s="122"/>
      <c r="AD66" s="122"/>
      <c r="AE66" s="122"/>
      <c r="AF66" s="122"/>
      <c r="AG66" s="122"/>
      <c r="AH66" s="122"/>
      <c r="AI66" s="243"/>
      <c r="AJ66" s="300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243"/>
      <c r="BI66" s="122"/>
      <c r="BJ66" s="122"/>
      <c r="BK66" s="122"/>
      <c r="BL66" s="122"/>
      <c r="BM66" s="122"/>
      <c r="BN66" s="122"/>
      <c r="BO66" s="122"/>
      <c r="BP66" s="122"/>
      <c r="BQ66" s="122"/>
      <c r="BR66" s="243"/>
    </row>
    <row r="67" spans="1:70" ht="7.5" customHeight="1" x14ac:dyDescent="0.15">
      <c r="A67" s="169" t="s">
        <v>38</v>
      </c>
      <c r="B67" s="170"/>
      <c r="C67" s="301"/>
      <c r="D67" s="304" t="s">
        <v>92</v>
      </c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6"/>
      <c r="Z67" s="180">
        <v>400000</v>
      </c>
      <c r="AA67" s="181"/>
      <c r="AB67" s="181"/>
      <c r="AC67" s="181"/>
      <c r="AD67" s="181"/>
      <c r="AE67" s="181"/>
      <c r="AF67" s="181"/>
      <c r="AG67" s="182"/>
      <c r="AH67" s="97" t="s">
        <v>47</v>
      </c>
      <c r="AI67" s="140"/>
      <c r="AJ67" s="169" t="s">
        <v>37</v>
      </c>
      <c r="AK67" s="170"/>
      <c r="AL67" s="301"/>
      <c r="AM67" s="304" t="s">
        <v>65</v>
      </c>
      <c r="AN67" s="285"/>
      <c r="AO67" s="285"/>
      <c r="AP67" s="285"/>
      <c r="AQ67" s="285"/>
      <c r="AR67" s="285"/>
      <c r="AS67" s="285"/>
      <c r="AT67" s="285"/>
      <c r="AU67" s="285"/>
      <c r="AV67" s="285"/>
      <c r="AW67" s="285"/>
      <c r="AX67" s="285"/>
      <c r="AY67" s="285"/>
      <c r="AZ67" s="285"/>
      <c r="BA67" s="285"/>
      <c r="BB67" s="285"/>
      <c r="BC67" s="285"/>
      <c r="BD67" s="285"/>
      <c r="BE67" s="285"/>
      <c r="BF67" s="285"/>
      <c r="BG67" s="285"/>
      <c r="BH67" s="286"/>
      <c r="BI67" s="180">
        <v>120000</v>
      </c>
      <c r="BJ67" s="181"/>
      <c r="BK67" s="181"/>
      <c r="BL67" s="181"/>
      <c r="BM67" s="181"/>
      <c r="BN67" s="181"/>
      <c r="BO67" s="181"/>
      <c r="BP67" s="182"/>
      <c r="BQ67" s="97" t="s">
        <v>47</v>
      </c>
      <c r="BR67" s="140"/>
    </row>
    <row r="68" spans="1:70" ht="7.5" customHeight="1" x14ac:dyDescent="0.15">
      <c r="A68" s="172"/>
      <c r="B68" s="173"/>
      <c r="C68" s="302"/>
      <c r="D68" s="248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8"/>
      <c r="Z68" s="161"/>
      <c r="AA68" s="162"/>
      <c r="AB68" s="162"/>
      <c r="AC68" s="162"/>
      <c r="AD68" s="162"/>
      <c r="AE68" s="162"/>
      <c r="AF68" s="162"/>
      <c r="AG68" s="163"/>
      <c r="AH68" s="82"/>
      <c r="AI68" s="134"/>
      <c r="AJ68" s="172"/>
      <c r="AK68" s="173"/>
      <c r="AL68" s="302"/>
      <c r="AM68" s="248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8"/>
      <c r="BI68" s="161"/>
      <c r="BJ68" s="162"/>
      <c r="BK68" s="162"/>
      <c r="BL68" s="162"/>
      <c r="BM68" s="162"/>
      <c r="BN68" s="162"/>
      <c r="BO68" s="162"/>
      <c r="BP68" s="163"/>
      <c r="BQ68" s="82"/>
      <c r="BR68" s="134"/>
    </row>
    <row r="69" spans="1:70" ht="7.5" customHeight="1" x14ac:dyDescent="0.15">
      <c r="A69" s="172"/>
      <c r="B69" s="173"/>
      <c r="C69" s="302"/>
      <c r="D69" s="102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161"/>
      <c r="AA69" s="162"/>
      <c r="AB69" s="162"/>
      <c r="AC69" s="162"/>
      <c r="AD69" s="162"/>
      <c r="AE69" s="162"/>
      <c r="AF69" s="162"/>
      <c r="AG69" s="163"/>
      <c r="AH69" s="82"/>
      <c r="AI69" s="134"/>
      <c r="AJ69" s="172"/>
      <c r="AK69" s="173"/>
      <c r="AL69" s="302"/>
      <c r="AM69" s="102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4"/>
      <c r="BI69" s="161"/>
      <c r="BJ69" s="162"/>
      <c r="BK69" s="162"/>
      <c r="BL69" s="162"/>
      <c r="BM69" s="162"/>
      <c r="BN69" s="162"/>
      <c r="BO69" s="162"/>
      <c r="BP69" s="163"/>
      <c r="BQ69" s="82"/>
      <c r="BR69" s="134"/>
    </row>
    <row r="70" spans="1:70" ht="7.5" customHeight="1" x14ac:dyDescent="0.15">
      <c r="A70" s="172"/>
      <c r="B70" s="173"/>
      <c r="C70" s="302"/>
      <c r="D70" s="247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5"/>
      <c r="Z70" s="161"/>
      <c r="AA70" s="162"/>
      <c r="AB70" s="162"/>
      <c r="AC70" s="162"/>
      <c r="AD70" s="162"/>
      <c r="AE70" s="162"/>
      <c r="AF70" s="162"/>
      <c r="AG70" s="163"/>
      <c r="AH70" s="82" t="s">
        <v>47</v>
      </c>
      <c r="AI70" s="134"/>
      <c r="AJ70" s="172"/>
      <c r="AK70" s="173"/>
      <c r="AL70" s="302"/>
      <c r="AM70" s="247" t="s">
        <v>66</v>
      </c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5"/>
      <c r="BI70" s="161">
        <v>45000</v>
      </c>
      <c r="BJ70" s="162"/>
      <c r="BK70" s="162"/>
      <c r="BL70" s="162"/>
      <c r="BM70" s="162"/>
      <c r="BN70" s="162"/>
      <c r="BO70" s="162"/>
      <c r="BP70" s="163"/>
      <c r="BQ70" s="82" t="s">
        <v>47</v>
      </c>
      <c r="BR70" s="134"/>
    </row>
    <row r="71" spans="1:70" ht="7.5" customHeight="1" x14ac:dyDescent="0.15">
      <c r="A71" s="172"/>
      <c r="B71" s="173"/>
      <c r="C71" s="302"/>
      <c r="D71" s="248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8"/>
      <c r="Z71" s="161"/>
      <c r="AA71" s="162"/>
      <c r="AB71" s="162"/>
      <c r="AC71" s="162"/>
      <c r="AD71" s="162"/>
      <c r="AE71" s="162"/>
      <c r="AF71" s="162"/>
      <c r="AG71" s="163"/>
      <c r="AH71" s="82"/>
      <c r="AI71" s="134"/>
      <c r="AJ71" s="172"/>
      <c r="AK71" s="173"/>
      <c r="AL71" s="302"/>
      <c r="AM71" s="248"/>
      <c r="AN71" s="187"/>
      <c r="AO71" s="187"/>
      <c r="AP71" s="187"/>
      <c r="AQ71" s="187"/>
      <c r="AR71" s="187"/>
      <c r="AS71" s="187"/>
      <c r="AT71" s="187"/>
      <c r="AU71" s="187"/>
      <c r="AV71" s="187"/>
      <c r="AW71" s="187"/>
      <c r="AX71" s="187"/>
      <c r="AY71" s="187"/>
      <c r="AZ71" s="187"/>
      <c r="BA71" s="187"/>
      <c r="BB71" s="187"/>
      <c r="BC71" s="187"/>
      <c r="BD71" s="187"/>
      <c r="BE71" s="187"/>
      <c r="BF71" s="187"/>
      <c r="BG71" s="187"/>
      <c r="BH71" s="188"/>
      <c r="BI71" s="161"/>
      <c r="BJ71" s="162"/>
      <c r="BK71" s="162"/>
      <c r="BL71" s="162"/>
      <c r="BM71" s="162"/>
      <c r="BN71" s="162"/>
      <c r="BO71" s="162"/>
      <c r="BP71" s="163"/>
      <c r="BQ71" s="82"/>
      <c r="BR71" s="134"/>
    </row>
    <row r="72" spans="1:70" ht="7.5" customHeight="1" x14ac:dyDescent="0.15">
      <c r="A72" s="172"/>
      <c r="B72" s="173"/>
      <c r="C72" s="302"/>
      <c r="D72" s="102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161"/>
      <c r="AA72" s="162"/>
      <c r="AB72" s="162"/>
      <c r="AC72" s="162"/>
      <c r="AD72" s="162"/>
      <c r="AE72" s="162"/>
      <c r="AF72" s="162"/>
      <c r="AG72" s="163"/>
      <c r="AH72" s="82"/>
      <c r="AI72" s="134"/>
      <c r="AJ72" s="172"/>
      <c r="AK72" s="173"/>
      <c r="AL72" s="302"/>
      <c r="AM72" s="102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4"/>
      <c r="BI72" s="161"/>
      <c r="BJ72" s="162"/>
      <c r="BK72" s="162"/>
      <c r="BL72" s="162"/>
      <c r="BM72" s="162"/>
      <c r="BN72" s="162"/>
      <c r="BO72" s="162"/>
      <c r="BP72" s="163"/>
      <c r="BQ72" s="82"/>
      <c r="BR72" s="134"/>
    </row>
    <row r="73" spans="1:70" ht="7.5" customHeight="1" x14ac:dyDescent="0.15">
      <c r="A73" s="172"/>
      <c r="B73" s="173"/>
      <c r="C73" s="302"/>
      <c r="D73" s="247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5"/>
      <c r="Z73" s="161"/>
      <c r="AA73" s="162"/>
      <c r="AB73" s="162"/>
      <c r="AC73" s="162"/>
      <c r="AD73" s="162"/>
      <c r="AE73" s="162"/>
      <c r="AF73" s="162"/>
      <c r="AG73" s="163"/>
      <c r="AH73" s="82" t="s">
        <v>47</v>
      </c>
      <c r="AI73" s="134"/>
      <c r="AJ73" s="172"/>
      <c r="AK73" s="173"/>
      <c r="AL73" s="302"/>
      <c r="AM73" s="247" t="s">
        <v>67</v>
      </c>
      <c r="AN73" s="184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4"/>
      <c r="BD73" s="184"/>
      <c r="BE73" s="184"/>
      <c r="BF73" s="184"/>
      <c r="BG73" s="184"/>
      <c r="BH73" s="185"/>
      <c r="BI73" s="161">
        <v>8000</v>
      </c>
      <c r="BJ73" s="162"/>
      <c r="BK73" s="162"/>
      <c r="BL73" s="162"/>
      <c r="BM73" s="162"/>
      <c r="BN73" s="162"/>
      <c r="BO73" s="162"/>
      <c r="BP73" s="163"/>
      <c r="BQ73" s="82" t="s">
        <v>47</v>
      </c>
      <c r="BR73" s="134"/>
    </row>
    <row r="74" spans="1:70" ht="7.5" customHeight="1" x14ac:dyDescent="0.15">
      <c r="A74" s="172"/>
      <c r="B74" s="173"/>
      <c r="C74" s="302"/>
      <c r="D74" s="248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8"/>
      <c r="Z74" s="161"/>
      <c r="AA74" s="162"/>
      <c r="AB74" s="162"/>
      <c r="AC74" s="162"/>
      <c r="AD74" s="162"/>
      <c r="AE74" s="162"/>
      <c r="AF74" s="162"/>
      <c r="AG74" s="163"/>
      <c r="AH74" s="82"/>
      <c r="AI74" s="134"/>
      <c r="AJ74" s="172"/>
      <c r="AK74" s="173"/>
      <c r="AL74" s="302"/>
      <c r="AM74" s="248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8"/>
      <c r="BI74" s="161"/>
      <c r="BJ74" s="162"/>
      <c r="BK74" s="162"/>
      <c r="BL74" s="162"/>
      <c r="BM74" s="162"/>
      <c r="BN74" s="162"/>
      <c r="BO74" s="162"/>
      <c r="BP74" s="163"/>
      <c r="BQ74" s="82"/>
      <c r="BR74" s="134"/>
    </row>
    <row r="75" spans="1:70" ht="7.5" customHeight="1" x14ac:dyDescent="0.15">
      <c r="A75" s="172"/>
      <c r="B75" s="173"/>
      <c r="C75" s="302"/>
      <c r="D75" s="102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161"/>
      <c r="AA75" s="162"/>
      <c r="AB75" s="162"/>
      <c r="AC75" s="162"/>
      <c r="AD75" s="162"/>
      <c r="AE75" s="162"/>
      <c r="AF75" s="162"/>
      <c r="AG75" s="163"/>
      <c r="AH75" s="82"/>
      <c r="AI75" s="134"/>
      <c r="AJ75" s="172"/>
      <c r="AK75" s="173"/>
      <c r="AL75" s="302"/>
      <c r="AM75" s="102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4"/>
      <c r="BI75" s="161"/>
      <c r="BJ75" s="162"/>
      <c r="BK75" s="162"/>
      <c r="BL75" s="162"/>
      <c r="BM75" s="162"/>
      <c r="BN75" s="162"/>
      <c r="BO75" s="162"/>
      <c r="BP75" s="163"/>
      <c r="BQ75" s="82"/>
      <c r="BR75" s="134"/>
    </row>
    <row r="76" spans="1:70" ht="7.5" customHeight="1" x14ac:dyDescent="0.15">
      <c r="A76" s="172"/>
      <c r="B76" s="173"/>
      <c r="C76" s="302"/>
      <c r="D76" s="247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5"/>
      <c r="Z76" s="161"/>
      <c r="AA76" s="162"/>
      <c r="AB76" s="162"/>
      <c r="AC76" s="162"/>
      <c r="AD76" s="162"/>
      <c r="AE76" s="162"/>
      <c r="AF76" s="162"/>
      <c r="AG76" s="163"/>
      <c r="AH76" s="82" t="s">
        <v>47</v>
      </c>
      <c r="AI76" s="134"/>
      <c r="AJ76" s="172"/>
      <c r="AK76" s="173"/>
      <c r="AL76" s="302"/>
      <c r="AM76" s="247" t="s">
        <v>68</v>
      </c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5"/>
      <c r="BI76" s="161">
        <v>30000</v>
      </c>
      <c r="BJ76" s="162"/>
      <c r="BK76" s="162"/>
      <c r="BL76" s="162"/>
      <c r="BM76" s="162"/>
      <c r="BN76" s="162"/>
      <c r="BO76" s="162"/>
      <c r="BP76" s="163"/>
      <c r="BQ76" s="82" t="s">
        <v>47</v>
      </c>
      <c r="BR76" s="134"/>
    </row>
    <row r="77" spans="1:70" ht="7.5" customHeight="1" x14ac:dyDescent="0.15">
      <c r="A77" s="172"/>
      <c r="B77" s="173"/>
      <c r="C77" s="302"/>
      <c r="D77" s="248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8"/>
      <c r="Z77" s="161"/>
      <c r="AA77" s="162"/>
      <c r="AB77" s="162"/>
      <c r="AC77" s="162"/>
      <c r="AD77" s="162"/>
      <c r="AE77" s="162"/>
      <c r="AF77" s="162"/>
      <c r="AG77" s="163"/>
      <c r="AH77" s="82"/>
      <c r="AI77" s="134"/>
      <c r="AJ77" s="172"/>
      <c r="AK77" s="173"/>
      <c r="AL77" s="302"/>
      <c r="AM77" s="248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8"/>
      <c r="BI77" s="161"/>
      <c r="BJ77" s="162"/>
      <c r="BK77" s="162"/>
      <c r="BL77" s="162"/>
      <c r="BM77" s="162"/>
      <c r="BN77" s="162"/>
      <c r="BO77" s="162"/>
      <c r="BP77" s="163"/>
      <c r="BQ77" s="82"/>
      <c r="BR77" s="134"/>
    </row>
    <row r="78" spans="1:70" ht="7.5" customHeight="1" x14ac:dyDescent="0.15">
      <c r="A78" s="172"/>
      <c r="B78" s="173"/>
      <c r="C78" s="302"/>
      <c r="D78" s="102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161"/>
      <c r="AA78" s="162"/>
      <c r="AB78" s="162"/>
      <c r="AC78" s="162"/>
      <c r="AD78" s="162"/>
      <c r="AE78" s="162"/>
      <c r="AF78" s="162"/>
      <c r="AG78" s="163"/>
      <c r="AH78" s="82"/>
      <c r="AI78" s="134"/>
      <c r="AJ78" s="172"/>
      <c r="AK78" s="173"/>
      <c r="AL78" s="302"/>
      <c r="AM78" s="102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4"/>
      <c r="BI78" s="161"/>
      <c r="BJ78" s="162"/>
      <c r="BK78" s="162"/>
      <c r="BL78" s="162"/>
      <c r="BM78" s="162"/>
      <c r="BN78" s="162"/>
      <c r="BO78" s="162"/>
      <c r="BP78" s="163"/>
      <c r="BQ78" s="82"/>
      <c r="BR78" s="134"/>
    </row>
    <row r="79" spans="1:70" ht="7.5" customHeight="1" x14ac:dyDescent="0.15">
      <c r="A79" s="172"/>
      <c r="B79" s="173"/>
      <c r="C79" s="302"/>
      <c r="D79" s="247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5"/>
      <c r="Z79" s="161"/>
      <c r="AA79" s="162"/>
      <c r="AB79" s="162"/>
      <c r="AC79" s="162"/>
      <c r="AD79" s="162"/>
      <c r="AE79" s="162"/>
      <c r="AF79" s="162"/>
      <c r="AG79" s="163"/>
      <c r="AH79" s="82" t="s">
        <v>47</v>
      </c>
      <c r="AI79" s="134"/>
      <c r="AJ79" s="172"/>
      <c r="AK79" s="173"/>
      <c r="AL79" s="302"/>
      <c r="AM79" s="247" t="s">
        <v>69</v>
      </c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5"/>
      <c r="BI79" s="161">
        <v>20000</v>
      </c>
      <c r="BJ79" s="162"/>
      <c r="BK79" s="162"/>
      <c r="BL79" s="162"/>
      <c r="BM79" s="162"/>
      <c r="BN79" s="162"/>
      <c r="BO79" s="162"/>
      <c r="BP79" s="163"/>
      <c r="BQ79" s="82" t="s">
        <v>47</v>
      </c>
      <c r="BR79" s="134"/>
    </row>
    <row r="80" spans="1:70" ht="7.5" customHeight="1" x14ac:dyDescent="0.15">
      <c r="A80" s="172"/>
      <c r="B80" s="173"/>
      <c r="C80" s="302"/>
      <c r="D80" s="248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8"/>
      <c r="Z80" s="161"/>
      <c r="AA80" s="162"/>
      <c r="AB80" s="162"/>
      <c r="AC80" s="162"/>
      <c r="AD80" s="162"/>
      <c r="AE80" s="162"/>
      <c r="AF80" s="162"/>
      <c r="AG80" s="163"/>
      <c r="AH80" s="82"/>
      <c r="AI80" s="134"/>
      <c r="AJ80" s="172"/>
      <c r="AK80" s="173"/>
      <c r="AL80" s="302"/>
      <c r="AM80" s="248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8"/>
      <c r="BI80" s="161"/>
      <c r="BJ80" s="162"/>
      <c r="BK80" s="162"/>
      <c r="BL80" s="162"/>
      <c r="BM80" s="162"/>
      <c r="BN80" s="162"/>
      <c r="BO80" s="162"/>
      <c r="BP80" s="163"/>
      <c r="BQ80" s="82"/>
      <c r="BR80" s="134"/>
    </row>
    <row r="81" spans="1:70" ht="7.5" customHeight="1" x14ac:dyDescent="0.15">
      <c r="A81" s="172"/>
      <c r="B81" s="173"/>
      <c r="C81" s="302"/>
      <c r="D81" s="102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161"/>
      <c r="AA81" s="162"/>
      <c r="AB81" s="162"/>
      <c r="AC81" s="162"/>
      <c r="AD81" s="162"/>
      <c r="AE81" s="162"/>
      <c r="AF81" s="162"/>
      <c r="AG81" s="163"/>
      <c r="AH81" s="82"/>
      <c r="AI81" s="134"/>
      <c r="AJ81" s="172"/>
      <c r="AK81" s="173"/>
      <c r="AL81" s="302"/>
      <c r="AM81" s="102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4"/>
      <c r="BI81" s="161"/>
      <c r="BJ81" s="162"/>
      <c r="BK81" s="162"/>
      <c r="BL81" s="162"/>
      <c r="BM81" s="162"/>
      <c r="BN81" s="162"/>
      <c r="BO81" s="162"/>
      <c r="BP81" s="163"/>
      <c r="BQ81" s="82"/>
      <c r="BR81" s="134"/>
    </row>
    <row r="82" spans="1:70" ht="7.5" customHeight="1" x14ac:dyDescent="0.15">
      <c r="A82" s="172"/>
      <c r="B82" s="173"/>
      <c r="C82" s="302"/>
      <c r="D82" s="247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5"/>
      <c r="Z82" s="161"/>
      <c r="AA82" s="162"/>
      <c r="AB82" s="162"/>
      <c r="AC82" s="162"/>
      <c r="AD82" s="162"/>
      <c r="AE82" s="162"/>
      <c r="AF82" s="162"/>
      <c r="AG82" s="163"/>
      <c r="AH82" s="82" t="s">
        <v>47</v>
      </c>
      <c r="AI82" s="134"/>
      <c r="AJ82" s="172"/>
      <c r="AK82" s="173"/>
      <c r="AL82" s="302"/>
      <c r="AM82" s="247" t="s">
        <v>70</v>
      </c>
      <c r="AN82" s="184"/>
      <c r="AO82" s="184"/>
      <c r="AP82" s="184"/>
      <c r="AQ82" s="184"/>
      <c r="AR82" s="184"/>
      <c r="AS82" s="184"/>
      <c r="AT82" s="184"/>
      <c r="AU82" s="184"/>
      <c r="AV82" s="184"/>
      <c r="AW82" s="184"/>
      <c r="AX82" s="184"/>
      <c r="AY82" s="184"/>
      <c r="AZ82" s="184"/>
      <c r="BA82" s="184"/>
      <c r="BB82" s="184"/>
      <c r="BC82" s="184"/>
      <c r="BD82" s="184"/>
      <c r="BE82" s="184"/>
      <c r="BF82" s="184"/>
      <c r="BG82" s="184"/>
      <c r="BH82" s="185"/>
      <c r="BI82" s="161">
        <v>15000</v>
      </c>
      <c r="BJ82" s="162"/>
      <c r="BK82" s="162"/>
      <c r="BL82" s="162"/>
      <c r="BM82" s="162"/>
      <c r="BN82" s="162"/>
      <c r="BO82" s="162"/>
      <c r="BP82" s="163"/>
      <c r="BQ82" s="82" t="s">
        <v>47</v>
      </c>
      <c r="BR82" s="134"/>
    </row>
    <row r="83" spans="1:70" ht="7.5" customHeight="1" x14ac:dyDescent="0.15">
      <c r="A83" s="172"/>
      <c r="B83" s="173"/>
      <c r="C83" s="302"/>
      <c r="D83" s="248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8"/>
      <c r="Z83" s="161"/>
      <c r="AA83" s="162"/>
      <c r="AB83" s="162"/>
      <c r="AC83" s="162"/>
      <c r="AD83" s="162"/>
      <c r="AE83" s="162"/>
      <c r="AF83" s="162"/>
      <c r="AG83" s="163"/>
      <c r="AH83" s="82"/>
      <c r="AI83" s="134"/>
      <c r="AJ83" s="172"/>
      <c r="AK83" s="173"/>
      <c r="AL83" s="302"/>
      <c r="AM83" s="248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8"/>
      <c r="BI83" s="161"/>
      <c r="BJ83" s="162"/>
      <c r="BK83" s="162"/>
      <c r="BL83" s="162"/>
      <c r="BM83" s="162"/>
      <c r="BN83" s="162"/>
      <c r="BO83" s="162"/>
      <c r="BP83" s="163"/>
      <c r="BQ83" s="82"/>
      <c r="BR83" s="134"/>
    </row>
    <row r="84" spans="1:70" ht="7.5" customHeight="1" x14ac:dyDescent="0.15">
      <c r="A84" s="172"/>
      <c r="B84" s="173"/>
      <c r="C84" s="302"/>
      <c r="D84" s="102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161"/>
      <c r="AA84" s="162"/>
      <c r="AB84" s="162"/>
      <c r="AC84" s="162"/>
      <c r="AD84" s="162"/>
      <c r="AE84" s="162"/>
      <c r="AF84" s="162"/>
      <c r="AG84" s="163"/>
      <c r="AH84" s="82"/>
      <c r="AI84" s="134"/>
      <c r="AJ84" s="172"/>
      <c r="AK84" s="173"/>
      <c r="AL84" s="302"/>
      <c r="AM84" s="102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4"/>
      <c r="BI84" s="161"/>
      <c r="BJ84" s="162"/>
      <c r="BK84" s="162"/>
      <c r="BL84" s="162"/>
      <c r="BM84" s="162"/>
      <c r="BN84" s="162"/>
      <c r="BO84" s="162"/>
      <c r="BP84" s="163"/>
      <c r="BQ84" s="82"/>
      <c r="BR84" s="134"/>
    </row>
    <row r="85" spans="1:70" ht="7.5" customHeight="1" x14ac:dyDescent="0.15">
      <c r="A85" s="172"/>
      <c r="B85" s="173"/>
      <c r="C85" s="302"/>
      <c r="D85" s="247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5"/>
      <c r="Z85" s="161"/>
      <c r="AA85" s="162"/>
      <c r="AB85" s="162"/>
      <c r="AC85" s="162"/>
      <c r="AD85" s="162"/>
      <c r="AE85" s="162"/>
      <c r="AF85" s="162"/>
      <c r="AG85" s="163"/>
      <c r="AH85" s="82" t="s">
        <v>47</v>
      </c>
      <c r="AI85" s="134"/>
      <c r="AJ85" s="172"/>
      <c r="AK85" s="173"/>
      <c r="AL85" s="302"/>
      <c r="AM85" s="247" t="s">
        <v>71</v>
      </c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5"/>
      <c r="BI85" s="161">
        <v>30000</v>
      </c>
      <c r="BJ85" s="162"/>
      <c r="BK85" s="162"/>
      <c r="BL85" s="162"/>
      <c r="BM85" s="162"/>
      <c r="BN85" s="162"/>
      <c r="BO85" s="162"/>
      <c r="BP85" s="163"/>
      <c r="BQ85" s="82" t="s">
        <v>47</v>
      </c>
      <c r="BR85" s="134"/>
    </row>
    <row r="86" spans="1:70" ht="7.5" customHeight="1" x14ac:dyDescent="0.15">
      <c r="A86" s="172"/>
      <c r="B86" s="173"/>
      <c r="C86" s="302"/>
      <c r="D86" s="248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8"/>
      <c r="Z86" s="161"/>
      <c r="AA86" s="162"/>
      <c r="AB86" s="162"/>
      <c r="AC86" s="162"/>
      <c r="AD86" s="162"/>
      <c r="AE86" s="162"/>
      <c r="AF86" s="162"/>
      <c r="AG86" s="163"/>
      <c r="AH86" s="82"/>
      <c r="AI86" s="134"/>
      <c r="AJ86" s="172"/>
      <c r="AK86" s="173"/>
      <c r="AL86" s="302"/>
      <c r="AM86" s="248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8"/>
      <c r="BI86" s="161"/>
      <c r="BJ86" s="162"/>
      <c r="BK86" s="162"/>
      <c r="BL86" s="162"/>
      <c r="BM86" s="162"/>
      <c r="BN86" s="162"/>
      <c r="BO86" s="162"/>
      <c r="BP86" s="163"/>
      <c r="BQ86" s="82"/>
      <c r="BR86" s="134"/>
    </row>
    <row r="87" spans="1:70" ht="7.5" customHeight="1" x14ac:dyDescent="0.15">
      <c r="A87" s="172"/>
      <c r="B87" s="173"/>
      <c r="C87" s="302"/>
      <c r="D87" s="102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161"/>
      <c r="AA87" s="162"/>
      <c r="AB87" s="162"/>
      <c r="AC87" s="162"/>
      <c r="AD87" s="162"/>
      <c r="AE87" s="162"/>
      <c r="AF87" s="162"/>
      <c r="AG87" s="163"/>
      <c r="AH87" s="82"/>
      <c r="AI87" s="134"/>
      <c r="AJ87" s="172"/>
      <c r="AK87" s="173"/>
      <c r="AL87" s="302"/>
      <c r="AM87" s="102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4"/>
      <c r="BI87" s="161"/>
      <c r="BJ87" s="162"/>
      <c r="BK87" s="162"/>
      <c r="BL87" s="162"/>
      <c r="BM87" s="162"/>
      <c r="BN87" s="162"/>
      <c r="BO87" s="162"/>
      <c r="BP87" s="163"/>
      <c r="BQ87" s="82"/>
      <c r="BR87" s="134"/>
    </row>
    <row r="88" spans="1:70" ht="7.5" customHeight="1" x14ac:dyDescent="0.15">
      <c r="A88" s="172"/>
      <c r="B88" s="173"/>
      <c r="C88" s="302"/>
      <c r="D88" s="247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5"/>
      <c r="Z88" s="161"/>
      <c r="AA88" s="162"/>
      <c r="AB88" s="162"/>
      <c r="AC88" s="162"/>
      <c r="AD88" s="162"/>
      <c r="AE88" s="162"/>
      <c r="AF88" s="162"/>
      <c r="AG88" s="163"/>
      <c r="AH88" s="82" t="s">
        <v>47</v>
      </c>
      <c r="AI88" s="134"/>
      <c r="AJ88" s="172"/>
      <c r="AK88" s="173"/>
      <c r="AL88" s="302"/>
      <c r="AM88" s="247" t="s">
        <v>72</v>
      </c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5"/>
      <c r="BI88" s="161">
        <v>3000</v>
      </c>
      <c r="BJ88" s="162"/>
      <c r="BK88" s="162"/>
      <c r="BL88" s="162"/>
      <c r="BM88" s="162"/>
      <c r="BN88" s="162"/>
      <c r="BO88" s="162"/>
      <c r="BP88" s="163"/>
      <c r="BQ88" s="82" t="s">
        <v>47</v>
      </c>
      <c r="BR88" s="134"/>
    </row>
    <row r="89" spans="1:70" ht="7.5" customHeight="1" x14ac:dyDescent="0.15">
      <c r="A89" s="172"/>
      <c r="B89" s="173"/>
      <c r="C89" s="302"/>
      <c r="D89" s="248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8"/>
      <c r="Z89" s="161"/>
      <c r="AA89" s="162"/>
      <c r="AB89" s="162"/>
      <c r="AC89" s="162"/>
      <c r="AD89" s="162"/>
      <c r="AE89" s="162"/>
      <c r="AF89" s="162"/>
      <c r="AG89" s="163"/>
      <c r="AH89" s="82"/>
      <c r="AI89" s="134"/>
      <c r="AJ89" s="172"/>
      <c r="AK89" s="173"/>
      <c r="AL89" s="302"/>
      <c r="AM89" s="248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8"/>
      <c r="BI89" s="161"/>
      <c r="BJ89" s="162"/>
      <c r="BK89" s="162"/>
      <c r="BL89" s="162"/>
      <c r="BM89" s="162"/>
      <c r="BN89" s="162"/>
      <c r="BO89" s="162"/>
      <c r="BP89" s="163"/>
      <c r="BQ89" s="82"/>
      <c r="BR89" s="134"/>
    </row>
    <row r="90" spans="1:70" ht="7.5" customHeight="1" x14ac:dyDescent="0.15">
      <c r="A90" s="172"/>
      <c r="B90" s="173"/>
      <c r="C90" s="302"/>
      <c r="D90" s="102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161"/>
      <c r="AA90" s="162"/>
      <c r="AB90" s="162"/>
      <c r="AC90" s="162"/>
      <c r="AD90" s="162"/>
      <c r="AE90" s="162"/>
      <c r="AF90" s="162"/>
      <c r="AG90" s="163"/>
      <c r="AH90" s="82"/>
      <c r="AI90" s="134"/>
      <c r="AJ90" s="172"/>
      <c r="AK90" s="173"/>
      <c r="AL90" s="302"/>
      <c r="AM90" s="102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4"/>
      <c r="BI90" s="161"/>
      <c r="BJ90" s="162"/>
      <c r="BK90" s="162"/>
      <c r="BL90" s="162"/>
      <c r="BM90" s="162"/>
      <c r="BN90" s="162"/>
      <c r="BO90" s="162"/>
      <c r="BP90" s="163"/>
      <c r="BQ90" s="82"/>
      <c r="BR90" s="134"/>
    </row>
    <row r="91" spans="1:70" ht="7.5" customHeight="1" x14ac:dyDescent="0.15">
      <c r="A91" s="172"/>
      <c r="B91" s="173"/>
      <c r="C91" s="302"/>
      <c r="D91" s="247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5"/>
      <c r="Z91" s="161"/>
      <c r="AA91" s="162"/>
      <c r="AB91" s="162"/>
      <c r="AC91" s="162"/>
      <c r="AD91" s="162"/>
      <c r="AE91" s="162"/>
      <c r="AF91" s="162"/>
      <c r="AG91" s="163"/>
      <c r="AH91" s="82" t="s">
        <v>47</v>
      </c>
      <c r="AI91" s="134"/>
      <c r="AJ91" s="172"/>
      <c r="AK91" s="173"/>
      <c r="AL91" s="302"/>
      <c r="AM91" s="247" t="s">
        <v>73</v>
      </c>
      <c r="AN91" s="184"/>
      <c r="AO91" s="184"/>
      <c r="AP91" s="184"/>
      <c r="AQ91" s="184"/>
      <c r="AR91" s="184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4"/>
      <c r="BF91" s="184"/>
      <c r="BG91" s="184"/>
      <c r="BH91" s="185"/>
      <c r="BI91" s="161">
        <v>0</v>
      </c>
      <c r="BJ91" s="162"/>
      <c r="BK91" s="162"/>
      <c r="BL91" s="162"/>
      <c r="BM91" s="162"/>
      <c r="BN91" s="162"/>
      <c r="BO91" s="162"/>
      <c r="BP91" s="163"/>
      <c r="BQ91" s="82" t="s">
        <v>47</v>
      </c>
      <c r="BR91" s="134"/>
    </row>
    <row r="92" spans="1:70" ht="7.5" customHeight="1" x14ac:dyDescent="0.15">
      <c r="A92" s="172"/>
      <c r="B92" s="173"/>
      <c r="C92" s="302"/>
      <c r="D92" s="248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8"/>
      <c r="Z92" s="161"/>
      <c r="AA92" s="162"/>
      <c r="AB92" s="162"/>
      <c r="AC92" s="162"/>
      <c r="AD92" s="162"/>
      <c r="AE92" s="162"/>
      <c r="AF92" s="162"/>
      <c r="AG92" s="163"/>
      <c r="AH92" s="82"/>
      <c r="AI92" s="134"/>
      <c r="AJ92" s="172"/>
      <c r="AK92" s="173"/>
      <c r="AL92" s="302"/>
      <c r="AM92" s="248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8"/>
      <c r="BI92" s="161"/>
      <c r="BJ92" s="162"/>
      <c r="BK92" s="162"/>
      <c r="BL92" s="162"/>
      <c r="BM92" s="162"/>
      <c r="BN92" s="162"/>
      <c r="BO92" s="162"/>
      <c r="BP92" s="163"/>
      <c r="BQ92" s="82"/>
      <c r="BR92" s="134"/>
    </row>
    <row r="93" spans="1:70" ht="7.5" customHeight="1" x14ac:dyDescent="0.15">
      <c r="A93" s="172"/>
      <c r="B93" s="173"/>
      <c r="C93" s="302"/>
      <c r="D93" s="102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161"/>
      <c r="AA93" s="162"/>
      <c r="AB93" s="162"/>
      <c r="AC93" s="162"/>
      <c r="AD93" s="162"/>
      <c r="AE93" s="162"/>
      <c r="AF93" s="162"/>
      <c r="AG93" s="163"/>
      <c r="AH93" s="82"/>
      <c r="AI93" s="134"/>
      <c r="AJ93" s="172"/>
      <c r="AK93" s="173"/>
      <c r="AL93" s="302"/>
      <c r="AM93" s="102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4"/>
      <c r="BI93" s="161"/>
      <c r="BJ93" s="162"/>
      <c r="BK93" s="162"/>
      <c r="BL93" s="162"/>
      <c r="BM93" s="162"/>
      <c r="BN93" s="162"/>
      <c r="BO93" s="162"/>
      <c r="BP93" s="163"/>
      <c r="BQ93" s="82"/>
      <c r="BR93" s="134"/>
    </row>
    <row r="94" spans="1:70" ht="7.5" customHeight="1" x14ac:dyDescent="0.15">
      <c r="A94" s="172"/>
      <c r="B94" s="173"/>
      <c r="C94" s="302"/>
      <c r="D94" s="247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5"/>
      <c r="Z94" s="161"/>
      <c r="AA94" s="162"/>
      <c r="AB94" s="162"/>
      <c r="AC94" s="162"/>
      <c r="AD94" s="162"/>
      <c r="AE94" s="162"/>
      <c r="AF94" s="162"/>
      <c r="AG94" s="163"/>
      <c r="AH94" s="82" t="s">
        <v>47</v>
      </c>
      <c r="AI94" s="134"/>
      <c r="AJ94" s="172"/>
      <c r="AK94" s="173"/>
      <c r="AL94" s="302"/>
      <c r="AM94" s="247" t="s">
        <v>74</v>
      </c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5"/>
      <c r="BI94" s="161">
        <v>5000</v>
      </c>
      <c r="BJ94" s="162"/>
      <c r="BK94" s="162"/>
      <c r="BL94" s="162"/>
      <c r="BM94" s="162"/>
      <c r="BN94" s="162"/>
      <c r="BO94" s="162"/>
      <c r="BP94" s="163"/>
      <c r="BQ94" s="82" t="s">
        <v>47</v>
      </c>
      <c r="BR94" s="134"/>
    </row>
    <row r="95" spans="1:70" ht="7.5" customHeight="1" x14ac:dyDescent="0.15">
      <c r="A95" s="172"/>
      <c r="B95" s="173"/>
      <c r="C95" s="302"/>
      <c r="D95" s="248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8"/>
      <c r="Z95" s="161"/>
      <c r="AA95" s="162"/>
      <c r="AB95" s="162"/>
      <c r="AC95" s="162"/>
      <c r="AD95" s="162"/>
      <c r="AE95" s="162"/>
      <c r="AF95" s="162"/>
      <c r="AG95" s="163"/>
      <c r="AH95" s="82"/>
      <c r="AI95" s="134"/>
      <c r="AJ95" s="172"/>
      <c r="AK95" s="173"/>
      <c r="AL95" s="302"/>
      <c r="AM95" s="248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X95" s="187"/>
      <c r="AY95" s="187"/>
      <c r="AZ95" s="187"/>
      <c r="BA95" s="187"/>
      <c r="BB95" s="187"/>
      <c r="BC95" s="187"/>
      <c r="BD95" s="187"/>
      <c r="BE95" s="187"/>
      <c r="BF95" s="187"/>
      <c r="BG95" s="187"/>
      <c r="BH95" s="188"/>
      <c r="BI95" s="161"/>
      <c r="BJ95" s="162"/>
      <c r="BK95" s="162"/>
      <c r="BL95" s="162"/>
      <c r="BM95" s="162"/>
      <c r="BN95" s="162"/>
      <c r="BO95" s="162"/>
      <c r="BP95" s="163"/>
      <c r="BQ95" s="82"/>
      <c r="BR95" s="134"/>
    </row>
    <row r="96" spans="1:70" ht="7.5" customHeight="1" x14ac:dyDescent="0.15">
      <c r="A96" s="172"/>
      <c r="B96" s="173"/>
      <c r="C96" s="302"/>
      <c r="D96" s="102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161"/>
      <c r="AA96" s="162"/>
      <c r="AB96" s="162"/>
      <c r="AC96" s="162"/>
      <c r="AD96" s="162"/>
      <c r="AE96" s="162"/>
      <c r="AF96" s="162"/>
      <c r="AG96" s="163"/>
      <c r="AH96" s="82"/>
      <c r="AI96" s="134"/>
      <c r="AJ96" s="172"/>
      <c r="AK96" s="173"/>
      <c r="AL96" s="302"/>
      <c r="AM96" s="102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4"/>
      <c r="BI96" s="161"/>
      <c r="BJ96" s="162"/>
      <c r="BK96" s="162"/>
      <c r="BL96" s="162"/>
      <c r="BM96" s="162"/>
      <c r="BN96" s="162"/>
      <c r="BO96" s="162"/>
      <c r="BP96" s="163"/>
      <c r="BQ96" s="82"/>
      <c r="BR96" s="134"/>
    </row>
    <row r="97" spans="1:70" ht="7.5" customHeight="1" x14ac:dyDescent="0.15">
      <c r="A97" s="172"/>
      <c r="B97" s="173"/>
      <c r="C97" s="302"/>
      <c r="D97" s="247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5"/>
      <c r="Z97" s="161"/>
      <c r="AA97" s="162"/>
      <c r="AB97" s="162"/>
      <c r="AC97" s="162"/>
      <c r="AD97" s="162"/>
      <c r="AE97" s="162"/>
      <c r="AF97" s="162"/>
      <c r="AG97" s="163"/>
      <c r="AH97" s="82" t="s">
        <v>47</v>
      </c>
      <c r="AI97" s="134"/>
      <c r="AJ97" s="172"/>
      <c r="AK97" s="173"/>
      <c r="AL97" s="302"/>
      <c r="AM97" s="247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5"/>
      <c r="BI97" s="161"/>
      <c r="BJ97" s="162"/>
      <c r="BK97" s="162"/>
      <c r="BL97" s="162"/>
      <c r="BM97" s="162"/>
      <c r="BN97" s="162"/>
      <c r="BO97" s="162"/>
      <c r="BP97" s="163"/>
      <c r="BQ97" s="82" t="s">
        <v>47</v>
      </c>
      <c r="BR97" s="134"/>
    </row>
    <row r="98" spans="1:70" ht="7.5" customHeight="1" x14ac:dyDescent="0.15">
      <c r="A98" s="172"/>
      <c r="B98" s="173"/>
      <c r="C98" s="302"/>
      <c r="D98" s="248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8"/>
      <c r="Z98" s="161"/>
      <c r="AA98" s="162"/>
      <c r="AB98" s="162"/>
      <c r="AC98" s="162"/>
      <c r="AD98" s="162"/>
      <c r="AE98" s="162"/>
      <c r="AF98" s="162"/>
      <c r="AG98" s="163"/>
      <c r="AH98" s="82"/>
      <c r="AI98" s="134"/>
      <c r="AJ98" s="172"/>
      <c r="AK98" s="173"/>
      <c r="AL98" s="302"/>
      <c r="AM98" s="248"/>
      <c r="AN98" s="187"/>
      <c r="AO98" s="187"/>
      <c r="AP98" s="187"/>
      <c r="AQ98" s="187"/>
      <c r="AR98" s="187"/>
      <c r="AS98" s="187"/>
      <c r="AT98" s="187"/>
      <c r="AU98" s="187"/>
      <c r="AV98" s="187"/>
      <c r="AW98" s="187"/>
      <c r="AX98" s="187"/>
      <c r="AY98" s="187"/>
      <c r="AZ98" s="187"/>
      <c r="BA98" s="187"/>
      <c r="BB98" s="187"/>
      <c r="BC98" s="187"/>
      <c r="BD98" s="187"/>
      <c r="BE98" s="187"/>
      <c r="BF98" s="187"/>
      <c r="BG98" s="187"/>
      <c r="BH98" s="188"/>
      <c r="BI98" s="161"/>
      <c r="BJ98" s="162"/>
      <c r="BK98" s="162"/>
      <c r="BL98" s="162"/>
      <c r="BM98" s="162"/>
      <c r="BN98" s="162"/>
      <c r="BO98" s="162"/>
      <c r="BP98" s="163"/>
      <c r="BQ98" s="82"/>
      <c r="BR98" s="134"/>
    </row>
    <row r="99" spans="1:70" ht="7.5" customHeight="1" x14ac:dyDescent="0.15">
      <c r="A99" s="172"/>
      <c r="B99" s="173"/>
      <c r="C99" s="302"/>
      <c r="D99" s="102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161"/>
      <c r="AA99" s="162"/>
      <c r="AB99" s="162"/>
      <c r="AC99" s="162"/>
      <c r="AD99" s="162"/>
      <c r="AE99" s="162"/>
      <c r="AF99" s="162"/>
      <c r="AG99" s="163"/>
      <c r="AH99" s="82"/>
      <c r="AI99" s="134"/>
      <c r="AJ99" s="172"/>
      <c r="AK99" s="173"/>
      <c r="AL99" s="302"/>
      <c r="AM99" s="102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4"/>
      <c r="BI99" s="161"/>
      <c r="BJ99" s="162"/>
      <c r="BK99" s="162"/>
      <c r="BL99" s="162"/>
      <c r="BM99" s="162"/>
      <c r="BN99" s="162"/>
      <c r="BO99" s="162"/>
      <c r="BP99" s="163"/>
      <c r="BQ99" s="82"/>
      <c r="BR99" s="134"/>
    </row>
    <row r="100" spans="1:70" ht="7.5" customHeight="1" x14ac:dyDescent="0.15">
      <c r="A100" s="172"/>
      <c r="B100" s="173"/>
      <c r="C100" s="302"/>
      <c r="D100" s="247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5"/>
      <c r="Z100" s="161"/>
      <c r="AA100" s="162"/>
      <c r="AB100" s="162"/>
      <c r="AC100" s="162"/>
      <c r="AD100" s="162"/>
      <c r="AE100" s="162"/>
      <c r="AF100" s="162"/>
      <c r="AG100" s="163"/>
      <c r="AH100" s="82" t="s">
        <v>47</v>
      </c>
      <c r="AI100" s="134"/>
      <c r="AJ100" s="172"/>
      <c r="AK100" s="173"/>
      <c r="AL100" s="302"/>
      <c r="AM100" s="250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2"/>
      <c r="BI100" s="161"/>
      <c r="BJ100" s="162"/>
      <c r="BK100" s="162"/>
      <c r="BL100" s="162"/>
      <c r="BM100" s="162"/>
      <c r="BN100" s="162"/>
      <c r="BO100" s="162"/>
      <c r="BP100" s="163"/>
      <c r="BQ100" s="82" t="s">
        <v>47</v>
      </c>
      <c r="BR100" s="134"/>
    </row>
    <row r="101" spans="1:70" ht="7.5" customHeight="1" x14ac:dyDescent="0.15">
      <c r="A101" s="172"/>
      <c r="B101" s="173"/>
      <c r="C101" s="302"/>
      <c r="D101" s="248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8"/>
      <c r="Z101" s="161"/>
      <c r="AA101" s="162"/>
      <c r="AB101" s="162"/>
      <c r="AC101" s="162"/>
      <c r="AD101" s="162"/>
      <c r="AE101" s="162"/>
      <c r="AF101" s="162"/>
      <c r="AG101" s="163"/>
      <c r="AH101" s="82"/>
      <c r="AI101" s="134"/>
      <c r="AJ101" s="172"/>
      <c r="AK101" s="173"/>
      <c r="AL101" s="302"/>
      <c r="AM101" s="253"/>
      <c r="AN101" s="254"/>
      <c r="AO101" s="254"/>
      <c r="AP101" s="254"/>
      <c r="AQ101" s="254"/>
      <c r="AR101" s="254"/>
      <c r="AS101" s="254"/>
      <c r="AT101" s="254"/>
      <c r="AU101" s="254"/>
      <c r="AV101" s="254"/>
      <c r="AW101" s="254"/>
      <c r="AX101" s="254"/>
      <c r="AY101" s="254"/>
      <c r="AZ101" s="254"/>
      <c r="BA101" s="254"/>
      <c r="BB101" s="254"/>
      <c r="BC101" s="254"/>
      <c r="BD101" s="254"/>
      <c r="BE101" s="254"/>
      <c r="BF101" s="254"/>
      <c r="BG101" s="254"/>
      <c r="BH101" s="255"/>
      <c r="BI101" s="161"/>
      <c r="BJ101" s="162"/>
      <c r="BK101" s="162"/>
      <c r="BL101" s="162"/>
      <c r="BM101" s="162"/>
      <c r="BN101" s="162"/>
      <c r="BO101" s="162"/>
      <c r="BP101" s="163"/>
      <c r="BQ101" s="82"/>
      <c r="BR101" s="134"/>
    </row>
    <row r="102" spans="1:70" ht="7.5" customHeight="1" x14ac:dyDescent="0.15">
      <c r="A102" s="175"/>
      <c r="B102" s="176"/>
      <c r="C102" s="303"/>
      <c r="D102" s="249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1"/>
      <c r="Z102" s="164"/>
      <c r="AA102" s="165"/>
      <c r="AB102" s="165"/>
      <c r="AC102" s="165"/>
      <c r="AD102" s="165"/>
      <c r="AE102" s="165"/>
      <c r="AF102" s="165"/>
      <c r="AG102" s="166"/>
      <c r="AH102" s="84"/>
      <c r="AI102" s="135"/>
      <c r="AJ102" s="175"/>
      <c r="AK102" s="176"/>
      <c r="AL102" s="303"/>
      <c r="AM102" s="256"/>
      <c r="AN102" s="257"/>
      <c r="AO102" s="257"/>
      <c r="AP102" s="257"/>
      <c r="AQ102" s="257"/>
      <c r="AR102" s="257"/>
      <c r="AS102" s="257"/>
      <c r="AT102" s="257"/>
      <c r="AU102" s="257"/>
      <c r="AV102" s="257"/>
      <c r="AW102" s="257"/>
      <c r="AX102" s="257"/>
      <c r="AY102" s="257"/>
      <c r="AZ102" s="257"/>
      <c r="BA102" s="257"/>
      <c r="BB102" s="257"/>
      <c r="BC102" s="257"/>
      <c r="BD102" s="257"/>
      <c r="BE102" s="257"/>
      <c r="BF102" s="257"/>
      <c r="BG102" s="257"/>
      <c r="BH102" s="258"/>
      <c r="BI102" s="164"/>
      <c r="BJ102" s="165"/>
      <c r="BK102" s="165"/>
      <c r="BL102" s="165"/>
      <c r="BM102" s="165"/>
      <c r="BN102" s="165"/>
      <c r="BO102" s="165"/>
      <c r="BP102" s="166"/>
      <c r="BQ102" s="84"/>
      <c r="BR102" s="135"/>
    </row>
    <row r="103" spans="1:70" ht="7.5" customHeight="1" x14ac:dyDescent="0.15">
      <c r="A103" s="62" t="s">
        <v>36</v>
      </c>
      <c r="B103" s="63"/>
      <c r="C103" s="63"/>
      <c r="D103" s="118" t="s">
        <v>35</v>
      </c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239"/>
      <c r="Z103" s="161">
        <f>SUM(Z67:AG102)</f>
        <v>400000</v>
      </c>
      <c r="AA103" s="162"/>
      <c r="AB103" s="162"/>
      <c r="AC103" s="162"/>
      <c r="AD103" s="162"/>
      <c r="AE103" s="162"/>
      <c r="AF103" s="162"/>
      <c r="AG103" s="163"/>
      <c r="AH103" s="82" t="s">
        <v>47</v>
      </c>
      <c r="AI103" s="134"/>
      <c r="AJ103" s="62" t="s">
        <v>34</v>
      </c>
      <c r="AK103" s="63"/>
      <c r="AL103" s="63"/>
      <c r="AM103" s="118" t="s">
        <v>33</v>
      </c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239"/>
      <c r="BI103" s="180">
        <f>SUM(BI67:BP102)</f>
        <v>276000</v>
      </c>
      <c r="BJ103" s="181"/>
      <c r="BK103" s="181"/>
      <c r="BL103" s="181"/>
      <c r="BM103" s="181"/>
      <c r="BN103" s="181"/>
      <c r="BO103" s="181"/>
      <c r="BP103" s="182"/>
      <c r="BQ103" s="97" t="s">
        <v>47</v>
      </c>
      <c r="BR103" s="140"/>
    </row>
    <row r="104" spans="1:70" ht="7.5" customHeight="1" x14ac:dyDescent="0.15">
      <c r="A104" s="65"/>
      <c r="B104" s="66"/>
      <c r="C104" s="66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240"/>
      <c r="Z104" s="161"/>
      <c r="AA104" s="162"/>
      <c r="AB104" s="162"/>
      <c r="AC104" s="162"/>
      <c r="AD104" s="162"/>
      <c r="AE104" s="162"/>
      <c r="AF104" s="162"/>
      <c r="AG104" s="163"/>
      <c r="AH104" s="82"/>
      <c r="AI104" s="134"/>
      <c r="AJ104" s="65"/>
      <c r="AK104" s="66"/>
      <c r="AL104" s="66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240"/>
      <c r="BI104" s="161"/>
      <c r="BJ104" s="162"/>
      <c r="BK104" s="162"/>
      <c r="BL104" s="162"/>
      <c r="BM104" s="162"/>
      <c r="BN104" s="162"/>
      <c r="BO104" s="162"/>
      <c r="BP104" s="163"/>
      <c r="BQ104" s="82"/>
      <c r="BR104" s="134"/>
    </row>
    <row r="105" spans="1:70" ht="7.5" customHeight="1" thickBot="1" x14ac:dyDescent="0.2">
      <c r="A105" s="237"/>
      <c r="B105" s="238"/>
      <c r="C105" s="238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2"/>
      <c r="Z105" s="195"/>
      <c r="AA105" s="196"/>
      <c r="AB105" s="196"/>
      <c r="AC105" s="196"/>
      <c r="AD105" s="196"/>
      <c r="AE105" s="196"/>
      <c r="AF105" s="196"/>
      <c r="AG105" s="197"/>
      <c r="AH105" s="167"/>
      <c r="AI105" s="168"/>
      <c r="AJ105" s="68"/>
      <c r="AK105" s="69"/>
      <c r="AL105" s="69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243"/>
      <c r="BI105" s="164"/>
      <c r="BJ105" s="165"/>
      <c r="BK105" s="165"/>
      <c r="BL105" s="165"/>
      <c r="BM105" s="165"/>
      <c r="BN105" s="165"/>
      <c r="BO105" s="165"/>
      <c r="BP105" s="166"/>
      <c r="BQ105" s="84"/>
      <c r="BR105" s="135"/>
    </row>
    <row r="106" spans="1:70" ht="7.5" customHeight="1" x14ac:dyDescent="0.15">
      <c r="A106" s="213" t="s">
        <v>32</v>
      </c>
      <c r="B106" s="214"/>
      <c r="C106" s="214"/>
      <c r="D106" s="219" t="s">
        <v>31</v>
      </c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20"/>
      <c r="Z106" s="225">
        <f>Z103-BI103</f>
        <v>124000</v>
      </c>
      <c r="AA106" s="226"/>
      <c r="AB106" s="226"/>
      <c r="AC106" s="226"/>
      <c r="AD106" s="226"/>
      <c r="AE106" s="226"/>
      <c r="AF106" s="226"/>
      <c r="AG106" s="227"/>
      <c r="AH106" s="232" t="s">
        <v>47</v>
      </c>
      <c r="AI106" s="233"/>
      <c r="AJ106" s="244" t="s">
        <v>91</v>
      </c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4"/>
    </row>
    <row r="107" spans="1:70" ht="7.5" customHeight="1" x14ac:dyDescent="0.15">
      <c r="A107" s="215"/>
      <c r="B107" s="216"/>
      <c r="C107" s="216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2"/>
      <c r="Z107" s="228"/>
      <c r="AA107" s="162"/>
      <c r="AB107" s="162"/>
      <c r="AC107" s="162"/>
      <c r="AD107" s="162"/>
      <c r="AE107" s="162"/>
      <c r="AF107" s="162"/>
      <c r="AG107" s="163"/>
      <c r="AH107" s="82"/>
      <c r="AI107" s="234"/>
      <c r="AJ107" s="245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7"/>
    </row>
    <row r="108" spans="1:70" ht="7.5" customHeight="1" thickBot="1" x14ac:dyDescent="0.2">
      <c r="A108" s="217"/>
      <c r="B108" s="218"/>
      <c r="C108" s="218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4"/>
      <c r="Z108" s="229"/>
      <c r="AA108" s="230"/>
      <c r="AB108" s="230"/>
      <c r="AC108" s="230"/>
      <c r="AD108" s="230"/>
      <c r="AE108" s="230"/>
      <c r="AF108" s="230"/>
      <c r="AG108" s="231"/>
      <c r="AH108" s="235"/>
      <c r="AI108" s="236"/>
      <c r="AJ108" s="246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70"/>
    </row>
    <row r="109" spans="1:70" ht="7.5" customHeight="1" x14ac:dyDescent="0.15">
      <c r="A109" s="11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8"/>
      <c r="S109" s="8"/>
      <c r="T109" s="8"/>
      <c r="U109" s="8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15"/>
      <c r="BQ109" s="11"/>
      <c r="BR109" s="11"/>
    </row>
    <row r="110" spans="1:70" ht="7.5" customHeight="1" x14ac:dyDescent="0.15">
      <c r="A110" s="169" t="s">
        <v>2</v>
      </c>
      <c r="B110" s="170"/>
      <c r="C110" s="170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99"/>
      <c r="AS110" s="199"/>
      <c r="AT110" s="199"/>
      <c r="AU110" s="199"/>
      <c r="AV110" s="199"/>
      <c r="AW110" s="199"/>
      <c r="AX110" s="199"/>
      <c r="AY110" s="199"/>
      <c r="AZ110" s="199"/>
      <c r="BA110" s="199"/>
      <c r="BB110" s="199"/>
      <c r="BC110" s="199"/>
      <c r="BD110" s="199"/>
      <c r="BE110" s="199"/>
      <c r="BF110" s="199"/>
      <c r="BG110" s="199"/>
      <c r="BH110" s="199"/>
      <c r="BI110" s="199"/>
      <c r="BJ110" s="199"/>
      <c r="BK110" s="199"/>
      <c r="BL110" s="199"/>
      <c r="BM110" s="199"/>
      <c r="BN110" s="199"/>
      <c r="BO110" s="199"/>
      <c r="BP110" s="199"/>
      <c r="BQ110" s="199"/>
      <c r="BR110" s="200"/>
    </row>
    <row r="111" spans="1:70" ht="7.5" customHeight="1" x14ac:dyDescent="0.15">
      <c r="A111" s="172"/>
      <c r="B111" s="173"/>
      <c r="C111" s="173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201"/>
      <c r="AE111" s="201"/>
      <c r="AF111" s="201"/>
      <c r="AG111" s="201"/>
      <c r="AH111" s="201"/>
      <c r="AI111" s="201"/>
      <c r="AJ111" s="201"/>
      <c r="AK111" s="201"/>
      <c r="AL111" s="201"/>
      <c r="AM111" s="201"/>
      <c r="AN111" s="201"/>
      <c r="AO111" s="201"/>
      <c r="AP111" s="201"/>
      <c r="AQ111" s="201"/>
      <c r="AR111" s="201"/>
      <c r="AS111" s="201"/>
      <c r="AT111" s="201"/>
      <c r="AU111" s="201"/>
      <c r="AV111" s="201"/>
      <c r="AW111" s="201"/>
      <c r="AX111" s="201"/>
      <c r="AY111" s="201"/>
      <c r="AZ111" s="201"/>
      <c r="BA111" s="201"/>
      <c r="BB111" s="201"/>
      <c r="BC111" s="201"/>
      <c r="BD111" s="201"/>
      <c r="BE111" s="201"/>
      <c r="BF111" s="201"/>
      <c r="BG111" s="201"/>
      <c r="BH111" s="201"/>
      <c r="BI111" s="201"/>
      <c r="BJ111" s="201"/>
      <c r="BK111" s="201"/>
      <c r="BL111" s="201"/>
      <c r="BM111" s="201"/>
      <c r="BN111" s="201"/>
      <c r="BO111" s="201"/>
      <c r="BP111" s="201"/>
      <c r="BQ111" s="201"/>
      <c r="BR111" s="202"/>
    </row>
    <row r="112" spans="1:70" ht="7.5" customHeight="1" x14ac:dyDescent="0.15">
      <c r="A112" s="172"/>
      <c r="B112" s="173"/>
      <c r="C112" s="173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1"/>
      <c r="AI112" s="201"/>
      <c r="AJ112" s="201"/>
      <c r="AK112" s="201"/>
      <c r="AL112" s="201"/>
      <c r="AM112" s="201"/>
      <c r="AN112" s="201"/>
      <c r="AO112" s="201"/>
      <c r="AP112" s="201"/>
      <c r="AQ112" s="201"/>
      <c r="AR112" s="201"/>
      <c r="AS112" s="201"/>
      <c r="AT112" s="201"/>
      <c r="AU112" s="201"/>
      <c r="AV112" s="201"/>
      <c r="AW112" s="201"/>
      <c r="AX112" s="201"/>
      <c r="AY112" s="201"/>
      <c r="AZ112" s="201"/>
      <c r="BA112" s="201"/>
      <c r="BB112" s="201"/>
      <c r="BC112" s="201"/>
      <c r="BD112" s="201"/>
      <c r="BE112" s="201"/>
      <c r="BF112" s="201"/>
      <c r="BG112" s="201"/>
      <c r="BH112" s="201"/>
      <c r="BI112" s="201"/>
      <c r="BJ112" s="201"/>
      <c r="BK112" s="201"/>
      <c r="BL112" s="201"/>
      <c r="BM112" s="201"/>
      <c r="BN112" s="201"/>
      <c r="BO112" s="201"/>
      <c r="BP112" s="201"/>
      <c r="BQ112" s="201"/>
      <c r="BR112" s="202"/>
    </row>
    <row r="113" spans="1:70" ht="7.5" customHeight="1" x14ac:dyDescent="0.15">
      <c r="A113" s="172"/>
      <c r="B113" s="173"/>
      <c r="C113" s="173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201"/>
      <c r="AH113" s="201"/>
      <c r="AI113" s="201"/>
      <c r="AJ113" s="201"/>
      <c r="AK113" s="201"/>
      <c r="AL113" s="201"/>
      <c r="AM113" s="201"/>
      <c r="AN113" s="201"/>
      <c r="AO113" s="201"/>
      <c r="AP113" s="201"/>
      <c r="AQ113" s="201"/>
      <c r="AR113" s="201"/>
      <c r="AS113" s="201"/>
      <c r="AT113" s="201"/>
      <c r="AU113" s="201"/>
      <c r="AV113" s="201"/>
      <c r="AW113" s="201"/>
      <c r="AX113" s="201"/>
      <c r="AY113" s="201"/>
      <c r="AZ113" s="201"/>
      <c r="BA113" s="201"/>
      <c r="BB113" s="201"/>
      <c r="BC113" s="201"/>
      <c r="BD113" s="201"/>
      <c r="BE113" s="201"/>
      <c r="BF113" s="201"/>
      <c r="BG113" s="201"/>
      <c r="BH113" s="201"/>
      <c r="BI113" s="201"/>
      <c r="BJ113" s="201"/>
      <c r="BK113" s="201"/>
      <c r="BL113" s="201"/>
      <c r="BM113" s="201"/>
      <c r="BN113" s="201"/>
      <c r="BO113" s="201"/>
      <c r="BP113" s="201"/>
      <c r="BQ113" s="201"/>
      <c r="BR113" s="202"/>
    </row>
    <row r="114" spans="1:70" ht="7.5" customHeight="1" x14ac:dyDescent="0.15">
      <c r="A114" s="172"/>
      <c r="B114" s="173"/>
      <c r="C114" s="173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01"/>
      <c r="AL114" s="201"/>
      <c r="AM114" s="201"/>
      <c r="AN114" s="201"/>
      <c r="AO114" s="201"/>
      <c r="AP114" s="201"/>
      <c r="AQ114" s="201"/>
      <c r="AR114" s="201"/>
      <c r="AS114" s="201"/>
      <c r="AT114" s="201"/>
      <c r="AU114" s="201"/>
      <c r="AV114" s="201"/>
      <c r="AW114" s="201"/>
      <c r="AX114" s="201"/>
      <c r="AY114" s="201"/>
      <c r="AZ114" s="201"/>
      <c r="BA114" s="201"/>
      <c r="BB114" s="201"/>
      <c r="BC114" s="201"/>
      <c r="BD114" s="201"/>
      <c r="BE114" s="201"/>
      <c r="BF114" s="201"/>
      <c r="BG114" s="201"/>
      <c r="BH114" s="201"/>
      <c r="BI114" s="201"/>
      <c r="BJ114" s="201"/>
      <c r="BK114" s="201"/>
      <c r="BL114" s="201"/>
      <c r="BM114" s="201"/>
      <c r="BN114" s="201"/>
      <c r="BO114" s="201"/>
      <c r="BP114" s="201"/>
      <c r="BQ114" s="201"/>
      <c r="BR114" s="202"/>
    </row>
    <row r="115" spans="1:70" ht="7.5" customHeight="1" x14ac:dyDescent="0.15">
      <c r="A115" s="172"/>
      <c r="B115" s="173"/>
      <c r="C115" s="173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201"/>
      <c r="AE115" s="201"/>
      <c r="AF115" s="201"/>
      <c r="AG115" s="201"/>
      <c r="AH115" s="201"/>
      <c r="AI115" s="201"/>
      <c r="AJ115" s="201"/>
      <c r="AK115" s="201"/>
      <c r="AL115" s="201"/>
      <c r="AM115" s="201"/>
      <c r="AN115" s="201"/>
      <c r="AO115" s="201"/>
      <c r="AP115" s="201"/>
      <c r="AQ115" s="201"/>
      <c r="AR115" s="201"/>
      <c r="AS115" s="201"/>
      <c r="AT115" s="201"/>
      <c r="AU115" s="201"/>
      <c r="AV115" s="201"/>
      <c r="AW115" s="201"/>
      <c r="AX115" s="201"/>
      <c r="AY115" s="201"/>
      <c r="AZ115" s="201"/>
      <c r="BA115" s="201"/>
      <c r="BB115" s="201"/>
      <c r="BC115" s="201"/>
      <c r="BD115" s="201"/>
      <c r="BE115" s="201"/>
      <c r="BF115" s="201"/>
      <c r="BG115" s="201"/>
      <c r="BH115" s="201"/>
      <c r="BI115" s="201"/>
      <c r="BJ115" s="201"/>
      <c r="BK115" s="201"/>
      <c r="BL115" s="201"/>
      <c r="BM115" s="201"/>
      <c r="BN115" s="201"/>
      <c r="BO115" s="201"/>
      <c r="BP115" s="201"/>
      <c r="BQ115" s="201"/>
      <c r="BR115" s="202"/>
    </row>
    <row r="116" spans="1:70" ht="7.5" customHeight="1" x14ac:dyDescent="0.15">
      <c r="A116" s="172"/>
      <c r="B116" s="173"/>
      <c r="C116" s="173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1"/>
      <c r="AH116" s="201"/>
      <c r="AI116" s="201"/>
      <c r="AJ116" s="201"/>
      <c r="AK116" s="201"/>
      <c r="AL116" s="201"/>
      <c r="AM116" s="201"/>
      <c r="AN116" s="201"/>
      <c r="AO116" s="201"/>
      <c r="AP116" s="201"/>
      <c r="AQ116" s="201"/>
      <c r="AR116" s="201"/>
      <c r="AS116" s="201"/>
      <c r="AT116" s="201"/>
      <c r="AU116" s="201"/>
      <c r="AV116" s="201"/>
      <c r="AW116" s="201"/>
      <c r="AX116" s="201"/>
      <c r="AY116" s="201"/>
      <c r="AZ116" s="201"/>
      <c r="BA116" s="201"/>
      <c r="BB116" s="201"/>
      <c r="BC116" s="201"/>
      <c r="BD116" s="201"/>
      <c r="BE116" s="201"/>
      <c r="BF116" s="201"/>
      <c r="BG116" s="201"/>
      <c r="BH116" s="201"/>
      <c r="BI116" s="201"/>
      <c r="BJ116" s="201"/>
      <c r="BK116" s="201"/>
      <c r="BL116" s="201"/>
      <c r="BM116" s="201"/>
      <c r="BN116" s="201"/>
      <c r="BO116" s="201"/>
      <c r="BP116" s="201"/>
      <c r="BQ116" s="201"/>
      <c r="BR116" s="202"/>
    </row>
    <row r="117" spans="1:70" ht="7.5" customHeight="1" x14ac:dyDescent="0.15">
      <c r="A117" s="175"/>
      <c r="B117" s="176"/>
      <c r="C117" s="176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3"/>
      <c r="BD117" s="203"/>
      <c r="BE117" s="203"/>
      <c r="BF117" s="203"/>
      <c r="BG117" s="203"/>
      <c r="BH117" s="203"/>
      <c r="BI117" s="203"/>
      <c r="BJ117" s="203"/>
      <c r="BK117" s="203"/>
      <c r="BL117" s="203"/>
      <c r="BM117" s="203"/>
      <c r="BN117" s="203"/>
      <c r="BO117" s="203"/>
      <c r="BP117" s="203"/>
      <c r="BQ117" s="203"/>
      <c r="BR117" s="204"/>
    </row>
    <row r="118" spans="1:70" ht="7.5" customHeight="1" x14ac:dyDescent="0.15">
      <c r="A118" s="61" t="s">
        <v>30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15"/>
      <c r="BB118" s="15"/>
      <c r="BC118" s="1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15"/>
      <c r="BR118" s="15"/>
    </row>
    <row r="119" spans="1:70" ht="7.5" customHeight="1" x14ac:dyDescent="0.15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5"/>
      <c r="BB119" s="15"/>
      <c r="BC119" s="1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15"/>
      <c r="BR119" s="15"/>
    </row>
    <row r="120" spans="1:70" ht="7.5" customHeight="1" x14ac:dyDescent="0.15">
      <c r="A120" s="62" t="s">
        <v>29</v>
      </c>
      <c r="B120" s="205"/>
      <c r="C120" s="205"/>
      <c r="D120" s="206"/>
      <c r="E120" s="179" t="s">
        <v>28</v>
      </c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140"/>
      <c r="AJ120" s="62" t="s">
        <v>27</v>
      </c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4"/>
      <c r="BA120" s="62" t="s">
        <v>26</v>
      </c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4"/>
    </row>
    <row r="121" spans="1:70" ht="7.5" customHeight="1" x14ac:dyDescent="0.15">
      <c r="A121" s="207"/>
      <c r="B121" s="208"/>
      <c r="C121" s="208"/>
      <c r="D121" s="209"/>
      <c r="E121" s="159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134"/>
      <c r="AJ121" s="65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7"/>
      <c r="BA121" s="65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7"/>
    </row>
    <row r="122" spans="1:70" ht="7.5" customHeight="1" x14ac:dyDescent="0.15">
      <c r="A122" s="210"/>
      <c r="B122" s="211"/>
      <c r="C122" s="211"/>
      <c r="D122" s="212"/>
      <c r="E122" s="159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134"/>
      <c r="AJ122" s="68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70"/>
      <c r="BA122" s="68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70"/>
    </row>
    <row r="123" spans="1:70" ht="7.5" customHeight="1" x14ac:dyDescent="0.15">
      <c r="A123" s="169" t="s">
        <v>25</v>
      </c>
      <c r="B123" s="170"/>
      <c r="C123" s="170"/>
      <c r="D123" s="171"/>
      <c r="E123" s="198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1"/>
      <c r="AJ123" s="179"/>
      <c r="AK123" s="97"/>
      <c r="AL123" s="97"/>
      <c r="AM123" s="97"/>
      <c r="AN123" s="97"/>
      <c r="AO123" s="97"/>
      <c r="AP123" s="98"/>
      <c r="AQ123" s="107" t="s">
        <v>48</v>
      </c>
      <c r="AR123" s="97"/>
      <c r="AS123" s="98"/>
      <c r="AT123" s="97"/>
      <c r="AU123" s="97"/>
      <c r="AV123" s="97"/>
      <c r="AW123" s="98"/>
      <c r="AX123" s="97" t="s">
        <v>49</v>
      </c>
      <c r="AY123" s="97"/>
      <c r="AZ123" s="140"/>
      <c r="BA123" s="180"/>
      <c r="BB123" s="181"/>
      <c r="BC123" s="181"/>
      <c r="BD123" s="181"/>
      <c r="BE123" s="181"/>
      <c r="BF123" s="181"/>
      <c r="BG123" s="181"/>
      <c r="BH123" s="181"/>
      <c r="BI123" s="181"/>
      <c r="BJ123" s="181"/>
      <c r="BK123" s="181"/>
      <c r="BL123" s="181"/>
      <c r="BM123" s="181"/>
      <c r="BN123" s="181"/>
      <c r="BO123" s="181"/>
      <c r="BP123" s="182"/>
      <c r="BQ123" s="97" t="s">
        <v>47</v>
      </c>
      <c r="BR123" s="140"/>
    </row>
    <row r="124" spans="1:70" ht="7.5" customHeight="1" x14ac:dyDescent="0.15">
      <c r="A124" s="172"/>
      <c r="B124" s="173"/>
      <c r="C124" s="173"/>
      <c r="D124" s="174"/>
      <c r="E124" s="178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4"/>
      <c r="AJ124" s="159"/>
      <c r="AK124" s="82"/>
      <c r="AL124" s="82"/>
      <c r="AM124" s="82"/>
      <c r="AN124" s="82"/>
      <c r="AO124" s="82"/>
      <c r="AP124" s="83"/>
      <c r="AQ124" s="92"/>
      <c r="AR124" s="82"/>
      <c r="AS124" s="83"/>
      <c r="AT124" s="82"/>
      <c r="AU124" s="82"/>
      <c r="AV124" s="82"/>
      <c r="AW124" s="83"/>
      <c r="AX124" s="82"/>
      <c r="AY124" s="82"/>
      <c r="AZ124" s="134"/>
      <c r="BA124" s="161"/>
      <c r="BB124" s="162"/>
      <c r="BC124" s="162"/>
      <c r="BD124" s="162"/>
      <c r="BE124" s="162"/>
      <c r="BF124" s="162"/>
      <c r="BG124" s="162"/>
      <c r="BH124" s="162"/>
      <c r="BI124" s="162"/>
      <c r="BJ124" s="162"/>
      <c r="BK124" s="162"/>
      <c r="BL124" s="162"/>
      <c r="BM124" s="162"/>
      <c r="BN124" s="162"/>
      <c r="BO124" s="162"/>
      <c r="BP124" s="163"/>
      <c r="BQ124" s="82"/>
      <c r="BR124" s="134"/>
    </row>
    <row r="125" spans="1:70" ht="7.5" customHeight="1" x14ac:dyDescent="0.15">
      <c r="A125" s="172"/>
      <c r="B125" s="173"/>
      <c r="C125" s="173"/>
      <c r="D125" s="174"/>
      <c r="E125" s="15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8"/>
      <c r="AJ125" s="159"/>
      <c r="AK125" s="82"/>
      <c r="AL125" s="82"/>
      <c r="AM125" s="82"/>
      <c r="AN125" s="82"/>
      <c r="AO125" s="82"/>
      <c r="AP125" s="83"/>
      <c r="AQ125" s="92"/>
      <c r="AR125" s="82"/>
      <c r="AS125" s="83"/>
      <c r="AT125" s="82"/>
      <c r="AU125" s="82"/>
      <c r="AV125" s="82"/>
      <c r="AW125" s="83"/>
      <c r="AX125" s="82"/>
      <c r="AY125" s="82"/>
      <c r="AZ125" s="134"/>
      <c r="BA125" s="161"/>
      <c r="BB125" s="162"/>
      <c r="BC125" s="162"/>
      <c r="BD125" s="162"/>
      <c r="BE125" s="162"/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163"/>
      <c r="BQ125" s="82"/>
      <c r="BR125" s="134"/>
    </row>
    <row r="126" spans="1:70" ht="7.5" customHeight="1" x14ac:dyDescent="0.15">
      <c r="A126" s="172"/>
      <c r="B126" s="173"/>
      <c r="C126" s="173"/>
      <c r="D126" s="174"/>
      <c r="E126" s="15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8"/>
      <c r="AJ126" s="159"/>
      <c r="AK126" s="82"/>
      <c r="AL126" s="82"/>
      <c r="AM126" s="82"/>
      <c r="AN126" s="82"/>
      <c r="AO126" s="82"/>
      <c r="AP126" s="83"/>
      <c r="AQ126" s="92" t="s">
        <v>48</v>
      </c>
      <c r="AR126" s="82"/>
      <c r="AS126" s="83"/>
      <c r="AT126" s="82"/>
      <c r="AU126" s="82"/>
      <c r="AV126" s="82"/>
      <c r="AW126" s="83"/>
      <c r="AX126" s="82" t="s">
        <v>49</v>
      </c>
      <c r="AY126" s="82"/>
      <c r="AZ126" s="134"/>
      <c r="BA126" s="161"/>
      <c r="BB126" s="162"/>
      <c r="BC126" s="162"/>
      <c r="BD126" s="162"/>
      <c r="BE126" s="162"/>
      <c r="BF126" s="162"/>
      <c r="BG126" s="162"/>
      <c r="BH126" s="162"/>
      <c r="BI126" s="162"/>
      <c r="BJ126" s="162"/>
      <c r="BK126" s="162"/>
      <c r="BL126" s="162"/>
      <c r="BM126" s="162"/>
      <c r="BN126" s="162"/>
      <c r="BO126" s="162"/>
      <c r="BP126" s="163"/>
      <c r="BQ126" s="82" t="s">
        <v>47</v>
      </c>
      <c r="BR126" s="134"/>
    </row>
    <row r="127" spans="1:70" ht="7.5" customHeight="1" x14ac:dyDescent="0.15">
      <c r="A127" s="172"/>
      <c r="B127" s="173"/>
      <c r="C127" s="173"/>
      <c r="D127" s="174"/>
      <c r="E127" s="15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8"/>
      <c r="AJ127" s="159"/>
      <c r="AK127" s="82"/>
      <c r="AL127" s="82"/>
      <c r="AM127" s="82"/>
      <c r="AN127" s="82"/>
      <c r="AO127" s="82"/>
      <c r="AP127" s="83"/>
      <c r="AQ127" s="92"/>
      <c r="AR127" s="82"/>
      <c r="AS127" s="83"/>
      <c r="AT127" s="82"/>
      <c r="AU127" s="82"/>
      <c r="AV127" s="82"/>
      <c r="AW127" s="83"/>
      <c r="AX127" s="82"/>
      <c r="AY127" s="82"/>
      <c r="AZ127" s="134"/>
      <c r="BA127" s="161"/>
      <c r="BB127" s="162"/>
      <c r="BC127" s="162"/>
      <c r="BD127" s="162"/>
      <c r="BE127" s="162"/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3"/>
      <c r="BQ127" s="82"/>
      <c r="BR127" s="134"/>
    </row>
    <row r="128" spans="1:70" ht="7.5" customHeight="1" x14ac:dyDescent="0.15">
      <c r="A128" s="172"/>
      <c r="B128" s="173"/>
      <c r="C128" s="173"/>
      <c r="D128" s="174"/>
      <c r="E128" s="15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8"/>
      <c r="AJ128" s="159"/>
      <c r="AK128" s="82"/>
      <c r="AL128" s="82"/>
      <c r="AM128" s="82"/>
      <c r="AN128" s="82"/>
      <c r="AO128" s="82"/>
      <c r="AP128" s="83"/>
      <c r="AQ128" s="92"/>
      <c r="AR128" s="82"/>
      <c r="AS128" s="83"/>
      <c r="AT128" s="82"/>
      <c r="AU128" s="82"/>
      <c r="AV128" s="82"/>
      <c r="AW128" s="83"/>
      <c r="AX128" s="82"/>
      <c r="AY128" s="82"/>
      <c r="AZ128" s="134"/>
      <c r="BA128" s="161"/>
      <c r="BB128" s="162"/>
      <c r="BC128" s="162"/>
      <c r="BD128" s="162"/>
      <c r="BE128" s="162"/>
      <c r="BF128" s="162"/>
      <c r="BG128" s="162"/>
      <c r="BH128" s="162"/>
      <c r="BI128" s="162"/>
      <c r="BJ128" s="162"/>
      <c r="BK128" s="162"/>
      <c r="BL128" s="162"/>
      <c r="BM128" s="162"/>
      <c r="BN128" s="162"/>
      <c r="BO128" s="162"/>
      <c r="BP128" s="163"/>
      <c r="BQ128" s="82"/>
      <c r="BR128" s="134"/>
    </row>
    <row r="129" spans="1:70" ht="7.5" customHeight="1" x14ac:dyDescent="0.15">
      <c r="A129" s="172"/>
      <c r="B129" s="173"/>
      <c r="C129" s="173"/>
      <c r="D129" s="174"/>
      <c r="E129" s="15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8"/>
      <c r="AJ129" s="159"/>
      <c r="AK129" s="82"/>
      <c r="AL129" s="82"/>
      <c r="AM129" s="82"/>
      <c r="AN129" s="82"/>
      <c r="AO129" s="82"/>
      <c r="AP129" s="83"/>
      <c r="AQ129" s="92" t="s">
        <v>48</v>
      </c>
      <c r="AR129" s="82"/>
      <c r="AS129" s="83"/>
      <c r="AT129" s="82"/>
      <c r="AU129" s="82"/>
      <c r="AV129" s="82"/>
      <c r="AW129" s="83"/>
      <c r="AX129" s="82" t="s">
        <v>49</v>
      </c>
      <c r="AY129" s="82"/>
      <c r="AZ129" s="134"/>
      <c r="BA129" s="161"/>
      <c r="BB129" s="162"/>
      <c r="BC129" s="162"/>
      <c r="BD129" s="162"/>
      <c r="BE129" s="162"/>
      <c r="BF129" s="162"/>
      <c r="BG129" s="162"/>
      <c r="BH129" s="162"/>
      <c r="BI129" s="162"/>
      <c r="BJ129" s="162"/>
      <c r="BK129" s="162"/>
      <c r="BL129" s="162"/>
      <c r="BM129" s="162"/>
      <c r="BN129" s="162"/>
      <c r="BO129" s="162"/>
      <c r="BP129" s="163"/>
      <c r="BQ129" s="82" t="s">
        <v>47</v>
      </c>
      <c r="BR129" s="134"/>
    </row>
    <row r="130" spans="1:70" ht="7.5" customHeight="1" x14ac:dyDescent="0.15">
      <c r="A130" s="172"/>
      <c r="B130" s="173"/>
      <c r="C130" s="173"/>
      <c r="D130" s="174"/>
      <c r="E130" s="15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8"/>
      <c r="AJ130" s="159"/>
      <c r="AK130" s="82"/>
      <c r="AL130" s="82"/>
      <c r="AM130" s="82"/>
      <c r="AN130" s="82"/>
      <c r="AO130" s="82"/>
      <c r="AP130" s="83"/>
      <c r="AQ130" s="92"/>
      <c r="AR130" s="82"/>
      <c r="AS130" s="83"/>
      <c r="AT130" s="82"/>
      <c r="AU130" s="82"/>
      <c r="AV130" s="82"/>
      <c r="AW130" s="83"/>
      <c r="AX130" s="82"/>
      <c r="AY130" s="82"/>
      <c r="AZ130" s="134"/>
      <c r="BA130" s="161"/>
      <c r="BB130" s="162"/>
      <c r="BC130" s="162"/>
      <c r="BD130" s="162"/>
      <c r="BE130" s="162"/>
      <c r="BF130" s="162"/>
      <c r="BG130" s="162"/>
      <c r="BH130" s="162"/>
      <c r="BI130" s="162"/>
      <c r="BJ130" s="162"/>
      <c r="BK130" s="162"/>
      <c r="BL130" s="162"/>
      <c r="BM130" s="162"/>
      <c r="BN130" s="162"/>
      <c r="BO130" s="162"/>
      <c r="BP130" s="163"/>
      <c r="BQ130" s="82"/>
      <c r="BR130" s="134"/>
    </row>
    <row r="131" spans="1:70" ht="7.5" customHeight="1" x14ac:dyDescent="0.15">
      <c r="A131" s="172"/>
      <c r="B131" s="173"/>
      <c r="C131" s="173"/>
      <c r="D131" s="174"/>
      <c r="E131" s="15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8"/>
      <c r="AJ131" s="159"/>
      <c r="AK131" s="82"/>
      <c r="AL131" s="82"/>
      <c r="AM131" s="82"/>
      <c r="AN131" s="82"/>
      <c r="AO131" s="82"/>
      <c r="AP131" s="83"/>
      <c r="AQ131" s="92"/>
      <c r="AR131" s="82"/>
      <c r="AS131" s="83"/>
      <c r="AT131" s="82"/>
      <c r="AU131" s="82"/>
      <c r="AV131" s="82"/>
      <c r="AW131" s="83"/>
      <c r="AX131" s="82"/>
      <c r="AY131" s="82"/>
      <c r="AZ131" s="134"/>
      <c r="BA131" s="161"/>
      <c r="BB131" s="162"/>
      <c r="BC131" s="162"/>
      <c r="BD131" s="162"/>
      <c r="BE131" s="162"/>
      <c r="BF131" s="162"/>
      <c r="BG131" s="162"/>
      <c r="BH131" s="162"/>
      <c r="BI131" s="162"/>
      <c r="BJ131" s="162"/>
      <c r="BK131" s="162"/>
      <c r="BL131" s="162"/>
      <c r="BM131" s="162"/>
      <c r="BN131" s="162"/>
      <c r="BO131" s="162"/>
      <c r="BP131" s="163"/>
      <c r="BQ131" s="82"/>
      <c r="BR131" s="134"/>
    </row>
    <row r="132" spans="1:70" ht="7.5" customHeight="1" x14ac:dyDescent="0.15">
      <c r="A132" s="172"/>
      <c r="B132" s="173"/>
      <c r="C132" s="173"/>
      <c r="D132" s="174"/>
      <c r="E132" s="15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8"/>
      <c r="AJ132" s="159"/>
      <c r="AK132" s="82"/>
      <c r="AL132" s="82"/>
      <c r="AM132" s="82"/>
      <c r="AN132" s="82"/>
      <c r="AO132" s="82"/>
      <c r="AP132" s="83"/>
      <c r="AQ132" s="92" t="s">
        <v>48</v>
      </c>
      <c r="AR132" s="82"/>
      <c r="AS132" s="83"/>
      <c r="AT132" s="82"/>
      <c r="AU132" s="82"/>
      <c r="AV132" s="82"/>
      <c r="AW132" s="83"/>
      <c r="AX132" s="82" t="s">
        <v>49</v>
      </c>
      <c r="AY132" s="82"/>
      <c r="AZ132" s="134"/>
      <c r="BA132" s="161"/>
      <c r="BB132" s="162"/>
      <c r="BC132" s="162"/>
      <c r="BD132" s="162"/>
      <c r="BE132" s="162"/>
      <c r="BF132" s="162"/>
      <c r="BG132" s="162"/>
      <c r="BH132" s="162"/>
      <c r="BI132" s="162"/>
      <c r="BJ132" s="162"/>
      <c r="BK132" s="162"/>
      <c r="BL132" s="162"/>
      <c r="BM132" s="162"/>
      <c r="BN132" s="162"/>
      <c r="BO132" s="162"/>
      <c r="BP132" s="163"/>
      <c r="BQ132" s="82" t="s">
        <v>47</v>
      </c>
      <c r="BR132" s="134"/>
    </row>
    <row r="133" spans="1:70" ht="7.5" customHeight="1" x14ac:dyDescent="0.15">
      <c r="A133" s="172"/>
      <c r="B133" s="173"/>
      <c r="C133" s="173"/>
      <c r="D133" s="174"/>
      <c r="E133" s="15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8"/>
      <c r="AJ133" s="159"/>
      <c r="AK133" s="82"/>
      <c r="AL133" s="82"/>
      <c r="AM133" s="82"/>
      <c r="AN133" s="82"/>
      <c r="AO133" s="82"/>
      <c r="AP133" s="83"/>
      <c r="AQ133" s="92"/>
      <c r="AR133" s="82"/>
      <c r="AS133" s="83"/>
      <c r="AT133" s="82"/>
      <c r="AU133" s="82"/>
      <c r="AV133" s="82"/>
      <c r="AW133" s="83"/>
      <c r="AX133" s="82"/>
      <c r="AY133" s="82"/>
      <c r="AZ133" s="134"/>
      <c r="BA133" s="161"/>
      <c r="BB133" s="162"/>
      <c r="BC133" s="162"/>
      <c r="BD133" s="162"/>
      <c r="BE133" s="162"/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3"/>
      <c r="BQ133" s="82"/>
      <c r="BR133" s="134"/>
    </row>
    <row r="134" spans="1:70" ht="7.5" customHeight="1" x14ac:dyDescent="0.15">
      <c r="A134" s="172"/>
      <c r="B134" s="173"/>
      <c r="C134" s="173"/>
      <c r="D134" s="174"/>
      <c r="E134" s="15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8"/>
      <c r="AJ134" s="159"/>
      <c r="AK134" s="82"/>
      <c r="AL134" s="82"/>
      <c r="AM134" s="82"/>
      <c r="AN134" s="82"/>
      <c r="AO134" s="82"/>
      <c r="AP134" s="83"/>
      <c r="AQ134" s="92"/>
      <c r="AR134" s="82"/>
      <c r="AS134" s="83"/>
      <c r="AT134" s="82"/>
      <c r="AU134" s="82"/>
      <c r="AV134" s="82"/>
      <c r="AW134" s="83"/>
      <c r="AX134" s="82"/>
      <c r="AY134" s="82"/>
      <c r="AZ134" s="134"/>
      <c r="BA134" s="161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3"/>
      <c r="BQ134" s="82"/>
      <c r="BR134" s="134"/>
    </row>
    <row r="135" spans="1:70" ht="7.5" customHeight="1" x14ac:dyDescent="0.15">
      <c r="A135" s="172"/>
      <c r="B135" s="173"/>
      <c r="C135" s="173"/>
      <c r="D135" s="174"/>
      <c r="E135" s="183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5"/>
      <c r="AJ135" s="159"/>
      <c r="AK135" s="82"/>
      <c r="AL135" s="82"/>
      <c r="AM135" s="82"/>
      <c r="AN135" s="82"/>
      <c r="AO135" s="82"/>
      <c r="AP135" s="83"/>
      <c r="AQ135" s="92" t="s">
        <v>48</v>
      </c>
      <c r="AR135" s="82"/>
      <c r="AS135" s="83"/>
      <c r="AT135" s="82"/>
      <c r="AU135" s="82"/>
      <c r="AV135" s="82"/>
      <c r="AW135" s="83"/>
      <c r="AX135" s="82" t="s">
        <v>49</v>
      </c>
      <c r="AY135" s="82"/>
      <c r="AZ135" s="134"/>
      <c r="BA135" s="161"/>
      <c r="BB135" s="162"/>
      <c r="BC135" s="162"/>
      <c r="BD135" s="162"/>
      <c r="BE135" s="162"/>
      <c r="BF135" s="162"/>
      <c r="BG135" s="162"/>
      <c r="BH135" s="162"/>
      <c r="BI135" s="162"/>
      <c r="BJ135" s="162"/>
      <c r="BK135" s="162"/>
      <c r="BL135" s="162"/>
      <c r="BM135" s="162"/>
      <c r="BN135" s="162"/>
      <c r="BO135" s="162"/>
      <c r="BP135" s="163"/>
      <c r="BQ135" s="82" t="s">
        <v>47</v>
      </c>
      <c r="BR135" s="134"/>
    </row>
    <row r="136" spans="1:70" ht="7.5" customHeight="1" x14ac:dyDescent="0.15">
      <c r="A136" s="172"/>
      <c r="B136" s="173"/>
      <c r="C136" s="173"/>
      <c r="D136" s="174"/>
      <c r="E136" s="186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8"/>
      <c r="AJ136" s="159"/>
      <c r="AK136" s="82"/>
      <c r="AL136" s="82"/>
      <c r="AM136" s="82"/>
      <c r="AN136" s="82"/>
      <c r="AO136" s="82"/>
      <c r="AP136" s="83"/>
      <c r="AQ136" s="92"/>
      <c r="AR136" s="82"/>
      <c r="AS136" s="83"/>
      <c r="AT136" s="82"/>
      <c r="AU136" s="82"/>
      <c r="AV136" s="82"/>
      <c r="AW136" s="83"/>
      <c r="AX136" s="82"/>
      <c r="AY136" s="82"/>
      <c r="AZ136" s="134"/>
      <c r="BA136" s="161"/>
      <c r="BB136" s="162"/>
      <c r="BC136" s="162"/>
      <c r="BD136" s="162"/>
      <c r="BE136" s="162"/>
      <c r="BF136" s="162"/>
      <c r="BG136" s="162"/>
      <c r="BH136" s="162"/>
      <c r="BI136" s="162"/>
      <c r="BJ136" s="162"/>
      <c r="BK136" s="162"/>
      <c r="BL136" s="162"/>
      <c r="BM136" s="162"/>
      <c r="BN136" s="162"/>
      <c r="BO136" s="162"/>
      <c r="BP136" s="163"/>
      <c r="BQ136" s="82"/>
      <c r="BR136" s="134"/>
    </row>
    <row r="137" spans="1:70" ht="7.5" customHeight="1" x14ac:dyDescent="0.15">
      <c r="A137" s="175"/>
      <c r="B137" s="176"/>
      <c r="C137" s="176"/>
      <c r="D137" s="177"/>
      <c r="E137" s="189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1"/>
      <c r="AJ137" s="192"/>
      <c r="AK137" s="167"/>
      <c r="AL137" s="167"/>
      <c r="AM137" s="167"/>
      <c r="AN137" s="167"/>
      <c r="AO137" s="167"/>
      <c r="AP137" s="193"/>
      <c r="AQ137" s="194"/>
      <c r="AR137" s="167"/>
      <c r="AS137" s="193"/>
      <c r="AT137" s="167"/>
      <c r="AU137" s="167"/>
      <c r="AV137" s="167"/>
      <c r="AW137" s="193"/>
      <c r="AX137" s="167"/>
      <c r="AY137" s="167"/>
      <c r="AZ137" s="168"/>
      <c r="BA137" s="195"/>
      <c r="BB137" s="196"/>
      <c r="BC137" s="196"/>
      <c r="BD137" s="196"/>
      <c r="BE137" s="196"/>
      <c r="BF137" s="196"/>
      <c r="BG137" s="196"/>
      <c r="BH137" s="196"/>
      <c r="BI137" s="196"/>
      <c r="BJ137" s="196"/>
      <c r="BK137" s="196"/>
      <c r="BL137" s="196"/>
      <c r="BM137" s="196"/>
      <c r="BN137" s="196"/>
      <c r="BO137" s="196"/>
      <c r="BP137" s="197"/>
      <c r="BQ137" s="167"/>
      <c r="BR137" s="168"/>
    </row>
    <row r="138" spans="1:70" ht="7.5" customHeight="1" x14ac:dyDescent="0.15">
      <c r="A138" s="169" t="s">
        <v>24</v>
      </c>
      <c r="B138" s="170"/>
      <c r="C138" s="170"/>
      <c r="D138" s="171"/>
      <c r="E138" s="178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4"/>
      <c r="AJ138" s="179"/>
      <c r="AK138" s="97"/>
      <c r="AL138" s="97"/>
      <c r="AM138" s="97"/>
      <c r="AN138" s="97"/>
      <c r="AO138" s="97"/>
      <c r="AP138" s="98"/>
      <c r="AQ138" s="107" t="s">
        <v>48</v>
      </c>
      <c r="AR138" s="97"/>
      <c r="AS138" s="98"/>
      <c r="AT138" s="97"/>
      <c r="AU138" s="97"/>
      <c r="AV138" s="97"/>
      <c r="AW138" s="98"/>
      <c r="AX138" s="97" t="s">
        <v>49</v>
      </c>
      <c r="AY138" s="97"/>
      <c r="AZ138" s="140"/>
      <c r="BA138" s="180"/>
      <c r="BB138" s="181"/>
      <c r="BC138" s="181"/>
      <c r="BD138" s="181"/>
      <c r="BE138" s="181"/>
      <c r="BF138" s="181"/>
      <c r="BG138" s="181"/>
      <c r="BH138" s="181"/>
      <c r="BI138" s="181"/>
      <c r="BJ138" s="181"/>
      <c r="BK138" s="181"/>
      <c r="BL138" s="181"/>
      <c r="BM138" s="181"/>
      <c r="BN138" s="181"/>
      <c r="BO138" s="181"/>
      <c r="BP138" s="182"/>
      <c r="BQ138" s="97" t="s">
        <v>47</v>
      </c>
      <c r="BR138" s="140"/>
    </row>
    <row r="139" spans="1:70" ht="7.5" customHeight="1" x14ac:dyDescent="0.15">
      <c r="A139" s="172"/>
      <c r="B139" s="173"/>
      <c r="C139" s="173"/>
      <c r="D139" s="174"/>
      <c r="E139" s="178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4"/>
      <c r="AJ139" s="159"/>
      <c r="AK139" s="82"/>
      <c r="AL139" s="82"/>
      <c r="AM139" s="82"/>
      <c r="AN139" s="82"/>
      <c r="AO139" s="82"/>
      <c r="AP139" s="83"/>
      <c r="AQ139" s="92"/>
      <c r="AR139" s="82"/>
      <c r="AS139" s="83"/>
      <c r="AT139" s="82"/>
      <c r="AU139" s="82"/>
      <c r="AV139" s="82"/>
      <c r="AW139" s="83"/>
      <c r="AX139" s="82"/>
      <c r="AY139" s="82"/>
      <c r="AZ139" s="134"/>
      <c r="BA139" s="161"/>
      <c r="BB139" s="162"/>
      <c r="BC139" s="162"/>
      <c r="BD139" s="162"/>
      <c r="BE139" s="162"/>
      <c r="BF139" s="162"/>
      <c r="BG139" s="162"/>
      <c r="BH139" s="162"/>
      <c r="BI139" s="162"/>
      <c r="BJ139" s="162"/>
      <c r="BK139" s="162"/>
      <c r="BL139" s="162"/>
      <c r="BM139" s="162"/>
      <c r="BN139" s="162"/>
      <c r="BO139" s="162"/>
      <c r="BP139" s="163"/>
      <c r="BQ139" s="82"/>
      <c r="BR139" s="134"/>
    </row>
    <row r="140" spans="1:70" ht="7.5" customHeight="1" x14ac:dyDescent="0.15">
      <c r="A140" s="172"/>
      <c r="B140" s="173"/>
      <c r="C140" s="173"/>
      <c r="D140" s="174"/>
      <c r="E140" s="15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8"/>
      <c r="AJ140" s="159"/>
      <c r="AK140" s="82"/>
      <c r="AL140" s="82"/>
      <c r="AM140" s="82"/>
      <c r="AN140" s="82"/>
      <c r="AO140" s="82"/>
      <c r="AP140" s="83"/>
      <c r="AQ140" s="92"/>
      <c r="AR140" s="82"/>
      <c r="AS140" s="83"/>
      <c r="AT140" s="82"/>
      <c r="AU140" s="82"/>
      <c r="AV140" s="82"/>
      <c r="AW140" s="83"/>
      <c r="AX140" s="82"/>
      <c r="AY140" s="82"/>
      <c r="AZ140" s="134"/>
      <c r="BA140" s="161"/>
      <c r="BB140" s="162"/>
      <c r="BC140" s="162"/>
      <c r="BD140" s="162"/>
      <c r="BE140" s="162"/>
      <c r="BF140" s="162"/>
      <c r="BG140" s="162"/>
      <c r="BH140" s="162"/>
      <c r="BI140" s="162"/>
      <c r="BJ140" s="162"/>
      <c r="BK140" s="162"/>
      <c r="BL140" s="162"/>
      <c r="BM140" s="162"/>
      <c r="BN140" s="162"/>
      <c r="BO140" s="162"/>
      <c r="BP140" s="163"/>
      <c r="BQ140" s="82"/>
      <c r="BR140" s="134"/>
    </row>
    <row r="141" spans="1:70" ht="7.5" customHeight="1" x14ac:dyDescent="0.15">
      <c r="A141" s="172"/>
      <c r="B141" s="173"/>
      <c r="C141" s="173"/>
      <c r="D141" s="174"/>
      <c r="E141" s="15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8"/>
      <c r="AJ141" s="159"/>
      <c r="AK141" s="82"/>
      <c r="AL141" s="82"/>
      <c r="AM141" s="82"/>
      <c r="AN141" s="82"/>
      <c r="AO141" s="82"/>
      <c r="AP141" s="83"/>
      <c r="AQ141" s="92" t="s">
        <v>48</v>
      </c>
      <c r="AR141" s="82"/>
      <c r="AS141" s="83"/>
      <c r="AT141" s="82"/>
      <c r="AU141" s="82"/>
      <c r="AV141" s="82"/>
      <c r="AW141" s="83"/>
      <c r="AX141" s="82" t="s">
        <v>49</v>
      </c>
      <c r="AY141" s="82"/>
      <c r="AZ141" s="134"/>
      <c r="BA141" s="161"/>
      <c r="BB141" s="162"/>
      <c r="BC141" s="162"/>
      <c r="BD141" s="162"/>
      <c r="BE141" s="162"/>
      <c r="BF141" s="162"/>
      <c r="BG141" s="162"/>
      <c r="BH141" s="162"/>
      <c r="BI141" s="162"/>
      <c r="BJ141" s="162"/>
      <c r="BK141" s="162"/>
      <c r="BL141" s="162"/>
      <c r="BM141" s="162"/>
      <c r="BN141" s="162"/>
      <c r="BO141" s="162"/>
      <c r="BP141" s="163"/>
      <c r="BQ141" s="82" t="s">
        <v>47</v>
      </c>
      <c r="BR141" s="134"/>
    </row>
    <row r="142" spans="1:70" ht="7.5" customHeight="1" x14ac:dyDescent="0.15">
      <c r="A142" s="172"/>
      <c r="B142" s="173"/>
      <c r="C142" s="173"/>
      <c r="D142" s="174"/>
      <c r="E142" s="15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8"/>
      <c r="AJ142" s="159"/>
      <c r="AK142" s="82"/>
      <c r="AL142" s="82"/>
      <c r="AM142" s="82"/>
      <c r="AN142" s="82"/>
      <c r="AO142" s="82"/>
      <c r="AP142" s="83"/>
      <c r="AQ142" s="92"/>
      <c r="AR142" s="82"/>
      <c r="AS142" s="83"/>
      <c r="AT142" s="82"/>
      <c r="AU142" s="82"/>
      <c r="AV142" s="82"/>
      <c r="AW142" s="83"/>
      <c r="AX142" s="82"/>
      <c r="AY142" s="82"/>
      <c r="AZ142" s="134"/>
      <c r="BA142" s="161"/>
      <c r="BB142" s="162"/>
      <c r="BC142" s="162"/>
      <c r="BD142" s="162"/>
      <c r="BE142" s="162"/>
      <c r="BF142" s="162"/>
      <c r="BG142" s="162"/>
      <c r="BH142" s="162"/>
      <c r="BI142" s="162"/>
      <c r="BJ142" s="162"/>
      <c r="BK142" s="162"/>
      <c r="BL142" s="162"/>
      <c r="BM142" s="162"/>
      <c r="BN142" s="162"/>
      <c r="BO142" s="162"/>
      <c r="BP142" s="163"/>
      <c r="BQ142" s="82"/>
      <c r="BR142" s="134"/>
    </row>
    <row r="143" spans="1:70" ht="7.5" customHeight="1" x14ac:dyDescent="0.15">
      <c r="A143" s="172"/>
      <c r="B143" s="173"/>
      <c r="C143" s="173"/>
      <c r="D143" s="174"/>
      <c r="E143" s="15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8"/>
      <c r="AJ143" s="159"/>
      <c r="AK143" s="82"/>
      <c r="AL143" s="82"/>
      <c r="AM143" s="82"/>
      <c r="AN143" s="82"/>
      <c r="AO143" s="82"/>
      <c r="AP143" s="83"/>
      <c r="AQ143" s="92"/>
      <c r="AR143" s="82"/>
      <c r="AS143" s="83"/>
      <c r="AT143" s="82"/>
      <c r="AU143" s="82"/>
      <c r="AV143" s="82"/>
      <c r="AW143" s="83"/>
      <c r="AX143" s="82"/>
      <c r="AY143" s="82"/>
      <c r="AZ143" s="134"/>
      <c r="BA143" s="161"/>
      <c r="BB143" s="162"/>
      <c r="BC143" s="162"/>
      <c r="BD143" s="162"/>
      <c r="BE143" s="162"/>
      <c r="BF143" s="162"/>
      <c r="BG143" s="162"/>
      <c r="BH143" s="162"/>
      <c r="BI143" s="162"/>
      <c r="BJ143" s="162"/>
      <c r="BK143" s="162"/>
      <c r="BL143" s="162"/>
      <c r="BM143" s="162"/>
      <c r="BN143" s="162"/>
      <c r="BO143" s="162"/>
      <c r="BP143" s="163"/>
      <c r="BQ143" s="82"/>
      <c r="BR143" s="134"/>
    </row>
    <row r="144" spans="1:70" ht="7.5" customHeight="1" x14ac:dyDescent="0.15">
      <c r="A144" s="172"/>
      <c r="B144" s="173"/>
      <c r="C144" s="173"/>
      <c r="D144" s="174"/>
      <c r="E144" s="15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8"/>
      <c r="AJ144" s="159"/>
      <c r="AK144" s="82"/>
      <c r="AL144" s="82"/>
      <c r="AM144" s="82"/>
      <c r="AN144" s="82"/>
      <c r="AO144" s="82"/>
      <c r="AP144" s="83"/>
      <c r="AQ144" s="92" t="s">
        <v>48</v>
      </c>
      <c r="AR144" s="82"/>
      <c r="AS144" s="83"/>
      <c r="AT144" s="82"/>
      <c r="AU144" s="82"/>
      <c r="AV144" s="82"/>
      <c r="AW144" s="83"/>
      <c r="AX144" s="82" t="s">
        <v>49</v>
      </c>
      <c r="AY144" s="82"/>
      <c r="AZ144" s="134"/>
      <c r="BA144" s="161"/>
      <c r="BB144" s="162"/>
      <c r="BC144" s="162"/>
      <c r="BD144" s="162"/>
      <c r="BE144" s="162"/>
      <c r="BF144" s="162"/>
      <c r="BG144" s="162"/>
      <c r="BH144" s="162"/>
      <c r="BI144" s="162"/>
      <c r="BJ144" s="162"/>
      <c r="BK144" s="162"/>
      <c r="BL144" s="162"/>
      <c r="BM144" s="162"/>
      <c r="BN144" s="162"/>
      <c r="BO144" s="162"/>
      <c r="BP144" s="163"/>
      <c r="BQ144" s="82" t="s">
        <v>47</v>
      </c>
      <c r="BR144" s="134"/>
    </row>
    <row r="145" spans="1:70" ht="7.5" customHeight="1" x14ac:dyDescent="0.15">
      <c r="A145" s="172"/>
      <c r="B145" s="173"/>
      <c r="C145" s="173"/>
      <c r="D145" s="174"/>
      <c r="E145" s="15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8"/>
      <c r="AJ145" s="159"/>
      <c r="AK145" s="82"/>
      <c r="AL145" s="82"/>
      <c r="AM145" s="82"/>
      <c r="AN145" s="82"/>
      <c r="AO145" s="82"/>
      <c r="AP145" s="83"/>
      <c r="AQ145" s="92"/>
      <c r="AR145" s="82"/>
      <c r="AS145" s="83"/>
      <c r="AT145" s="82"/>
      <c r="AU145" s="82"/>
      <c r="AV145" s="82"/>
      <c r="AW145" s="83"/>
      <c r="AX145" s="82"/>
      <c r="AY145" s="82"/>
      <c r="AZ145" s="134"/>
      <c r="BA145" s="161"/>
      <c r="BB145" s="162"/>
      <c r="BC145" s="162"/>
      <c r="BD145" s="162"/>
      <c r="BE145" s="162"/>
      <c r="BF145" s="162"/>
      <c r="BG145" s="162"/>
      <c r="BH145" s="162"/>
      <c r="BI145" s="162"/>
      <c r="BJ145" s="162"/>
      <c r="BK145" s="162"/>
      <c r="BL145" s="162"/>
      <c r="BM145" s="162"/>
      <c r="BN145" s="162"/>
      <c r="BO145" s="162"/>
      <c r="BP145" s="163"/>
      <c r="BQ145" s="82"/>
      <c r="BR145" s="134"/>
    </row>
    <row r="146" spans="1:70" ht="7.5" customHeight="1" x14ac:dyDescent="0.15">
      <c r="A146" s="172"/>
      <c r="B146" s="173"/>
      <c r="C146" s="173"/>
      <c r="D146" s="174"/>
      <c r="E146" s="15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8"/>
      <c r="AJ146" s="159"/>
      <c r="AK146" s="82"/>
      <c r="AL146" s="82"/>
      <c r="AM146" s="82"/>
      <c r="AN146" s="82"/>
      <c r="AO146" s="82"/>
      <c r="AP146" s="83"/>
      <c r="AQ146" s="92"/>
      <c r="AR146" s="82"/>
      <c r="AS146" s="83"/>
      <c r="AT146" s="82"/>
      <c r="AU146" s="82"/>
      <c r="AV146" s="82"/>
      <c r="AW146" s="83"/>
      <c r="AX146" s="82"/>
      <c r="AY146" s="82"/>
      <c r="AZ146" s="134"/>
      <c r="BA146" s="161"/>
      <c r="BB146" s="162"/>
      <c r="BC146" s="162"/>
      <c r="BD146" s="162"/>
      <c r="BE146" s="162"/>
      <c r="BF146" s="162"/>
      <c r="BG146" s="162"/>
      <c r="BH146" s="162"/>
      <c r="BI146" s="162"/>
      <c r="BJ146" s="162"/>
      <c r="BK146" s="162"/>
      <c r="BL146" s="162"/>
      <c r="BM146" s="162"/>
      <c r="BN146" s="162"/>
      <c r="BO146" s="162"/>
      <c r="BP146" s="163"/>
      <c r="BQ146" s="82"/>
      <c r="BR146" s="134"/>
    </row>
    <row r="147" spans="1:70" ht="7.5" customHeight="1" x14ac:dyDescent="0.15">
      <c r="A147" s="172"/>
      <c r="B147" s="173"/>
      <c r="C147" s="173"/>
      <c r="D147" s="174"/>
      <c r="E147" s="15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8"/>
      <c r="AJ147" s="159"/>
      <c r="AK147" s="82"/>
      <c r="AL147" s="82"/>
      <c r="AM147" s="82"/>
      <c r="AN147" s="82"/>
      <c r="AO147" s="82"/>
      <c r="AP147" s="83"/>
      <c r="AQ147" s="92" t="s">
        <v>48</v>
      </c>
      <c r="AR147" s="82"/>
      <c r="AS147" s="83"/>
      <c r="AT147" s="82"/>
      <c r="AU147" s="82"/>
      <c r="AV147" s="82"/>
      <c r="AW147" s="83"/>
      <c r="AX147" s="82" t="s">
        <v>49</v>
      </c>
      <c r="AY147" s="82"/>
      <c r="AZ147" s="134"/>
      <c r="BA147" s="161"/>
      <c r="BB147" s="162"/>
      <c r="BC147" s="162"/>
      <c r="BD147" s="162"/>
      <c r="BE147" s="162"/>
      <c r="BF147" s="162"/>
      <c r="BG147" s="162"/>
      <c r="BH147" s="162"/>
      <c r="BI147" s="162"/>
      <c r="BJ147" s="162"/>
      <c r="BK147" s="162"/>
      <c r="BL147" s="162"/>
      <c r="BM147" s="162"/>
      <c r="BN147" s="162"/>
      <c r="BO147" s="162"/>
      <c r="BP147" s="163"/>
      <c r="BQ147" s="82" t="s">
        <v>47</v>
      </c>
      <c r="BR147" s="134"/>
    </row>
    <row r="148" spans="1:70" ht="7.5" customHeight="1" x14ac:dyDescent="0.15">
      <c r="A148" s="172"/>
      <c r="B148" s="173"/>
      <c r="C148" s="173"/>
      <c r="D148" s="174"/>
      <c r="E148" s="15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8"/>
      <c r="AJ148" s="159"/>
      <c r="AK148" s="82"/>
      <c r="AL148" s="82"/>
      <c r="AM148" s="82"/>
      <c r="AN148" s="82"/>
      <c r="AO148" s="82"/>
      <c r="AP148" s="83"/>
      <c r="AQ148" s="92"/>
      <c r="AR148" s="82"/>
      <c r="AS148" s="83"/>
      <c r="AT148" s="82"/>
      <c r="AU148" s="82"/>
      <c r="AV148" s="82"/>
      <c r="AW148" s="83"/>
      <c r="AX148" s="82"/>
      <c r="AY148" s="82"/>
      <c r="AZ148" s="134"/>
      <c r="BA148" s="161"/>
      <c r="BB148" s="162"/>
      <c r="BC148" s="162"/>
      <c r="BD148" s="162"/>
      <c r="BE148" s="162"/>
      <c r="BF148" s="162"/>
      <c r="BG148" s="162"/>
      <c r="BH148" s="162"/>
      <c r="BI148" s="162"/>
      <c r="BJ148" s="162"/>
      <c r="BK148" s="162"/>
      <c r="BL148" s="162"/>
      <c r="BM148" s="162"/>
      <c r="BN148" s="162"/>
      <c r="BO148" s="162"/>
      <c r="BP148" s="163"/>
      <c r="BQ148" s="82"/>
      <c r="BR148" s="134"/>
    </row>
    <row r="149" spans="1:70" ht="7.5" customHeight="1" x14ac:dyDescent="0.15">
      <c r="A149" s="172"/>
      <c r="B149" s="173"/>
      <c r="C149" s="173"/>
      <c r="D149" s="174"/>
      <c r="E149" s="15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8"/>
      <c r="AJ149" s="159"/>
      <c r="AK149" s="82"/>
      <c r="AL149" s="82"/>
      <c r="AM149" s="82"/>
      <c r="AN149" s="82"/>
      <c r="AO149" s="82"/>
      <c r="AP149" s="83"/>
      <c r="AQ149" s="92"/>
      <c r="AR149" s="82"/>
      <c r="AS149" s="83"/>
      <c r="AT149" s="82"/>
      <c r="AU149" s="82"/>
      <c r="AV149" s="82"/>
      <c r="AW149" s="83"/>
      <c r="AX149" s="82"/>
      <c r="AY149" s="82"/>
      <c r="AZ149" s="134"/>
      <c r="BA149" s="161"/>
      <c r="BB149" s="162"/>
      <c r="BC149" s="162"/>
      <c r="BD149" s="162"/>
      <c r="BE149" s="162"/>
      <c r="BF149" s="162"/>
      <c r="BG149" s="162"/>
      <c r="BH149" s="162"/>
      <c r="BI149" s="162"/>
      <c r="BJ149" s="162"/>
      <c r="BK149" s="162"/>
      <c r="BL149" s="162"/>
      <c r="BM149" s="162"/>
      <c r="BN149" s="162"/>
      <c r="BO149" s="162"/>
      <c r="BP149" s="163"/>
      <c r="BQ149" s="82"/>
      <c r="BR149" s="134"/>
    </row>
    <row r="150" spans="1:70" ht="7.5" customHeight="1" x14ac:dyDescent="0.15">
      <c r="A150" s="172"/>
      <c r="B150" s="173"/>
      <c r="C150" s="173"/>
      <c r="D150" s="174"/>
      <c r="E150" s="15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8"/>
      <c r="AJ150" s="159"/>
      <c r="AK150" s="82"/>
      <c r="AL150" s="82"/>
      <c r="AM150" s="82"/>
      <c r="AN150" s="82"/>
      <c r="AO150" s="82"/>
      <c r="AP150" s="83"/>
      <c r="AQ150" s="92" t="s">
        <v>48</v>
      </c>
      <c r="AR150" s="82"/>
      <c r="AS150" s="83"/>
      <c r="AT150" s="82"/>
      <c r="AU150" s="82"/>
      <c r="AV150" s="82"/>
      <c r="AW150" s="83"/>
      <c r="AX150" s="82" t="s">
        <v>49</v>
      </c>
      <c r="AY150" s="82"/>
      <c r="AZ150" s="134"/>
      <c r="BA150" s="161"/>
      <c r="BB150" s="162"/>
      <c r="BC150" s="162"/>
      <c r="BD150" s="162"/>
      <c r="BE150" s="162"/>
      <c r="BF150" s="162"/>
      <c r="BG150" s="162"/>
      <c r="BH150" s="162"/>
      <c r="BI150" s="162"/>
      <c r="BJ150" s="162"/>
      <c r="BK150" s="162"/>
      <c r="BL150" s="162"/>
      <c r="BM150" s="162"/>
      <c r="BN150" s="162"/>
      <c r="BO150" s="162"/>
      <c r="BP150" s="163"/>
      <c r="BQ150" s="82" t="s">
        <v>47</v>
      </c>
      <c r="BR150" s="134"/>
    </row>
    <row r="151" spans="1:70" ht="7.5" customHeight="1" x14ac:dyDescent="0.15">
      <c r="A151" s="172"/>
      <c r="B151" s="173"/>
      <c r="C151" s="173"/>
      <c r="D151" s="174"/>
      <c r="E151" s="15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8"/>
      <c r="AJ151" s="159"/>
      <c r="AK151" s="82"/>
      <c r="AL151" s="82"/>
      <c r="AM151" s="82"/>
      <c r="AN151" s="82"/>
      <c r="AO151" s="82"/>
      <c r="AP151" s="83"/>
      <c r="AQ151" s="92"/>
      <c r="AR151" s="82"/>
      <c r="AS151" s="83"/>
      <c r="AT151" s="82"/>
      <c r="AU151" s="82"/>
      <c r="AV151" s="82"/>
      <c r="AW151" s="83"/>
      <c r="AX151" s="82"/>
      <c r="AY151" s="82"/>
      <c r="AZ151" s="134"/>
      <c r="BA151" s="161"/>
      <c r="BB151" s="162"/>
      <c r="BC151" s="162"/>
      <c r="BD151" s="162"/>
      <c r="BE151" s="162"/>
      <c r="BF151" s="162"/>
      <c r="BG151" s="162"/>
      <c r="BH151" s="162"/>
      <c r="BI151" s="162"/>
      <c r="BJ151" s="162"/>
      <c r="BK151" s="162"/>
      <c r="BL151" s="162"/>
      <c r="BM151" s="162"/>
      <c r="BN151" s="162"/>
      <c r="BO151" s="162"/>
      <c r="BP151" s="163"/>
      <c r="BQ151" s="82"/>
      <c r="BR151" s="134"/>
    </row>
    <row r="152" spans="1:70" ht="7.5" customHeight="1" x14ac:dyDescent="0.15">
      <c r="A152" s="175"/>
      <c r="B152" s="176"/>
      <c r="C152" s="176"/>
      <c r="D152" s="177"/>
      <c r="E152" s="158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1"/>
      <c r="AJ152" s="160"/>
      <c r="AK152" s="84"/>
      <c r="AL152" s="84"/>
      <c r="AM152" s="84"/>
      <c r="AN152" s="84"/>
      <c r="AO152" s="84"/>
      <c r="AP152" s="85"/>
      <c r="AQ152" s="93"/>
      <c r="AR152" s="84"/>
      <c r="AS152" s="85"/>
      <c r="AT152" s="84"/>
      <c r="AU152" s="84"/>
      <c r="AV152" s="84"/>
      <c r="AW152" s="85"/>
      <c r="AX152" s="84"/>
      <c r="AY152" s="84"/>
      <c r="AZ152" s="135"/>
      <c r="BA152" s="164"/>
      <c r="BB152" s="165"/>
      <c r="BC152" s="165"/>
      <c r="BD152" s="165"/>
      <c r="BE152" s="165"/>
      <c r="BF152" s="165"/>
      <c r="BG152" s="165"/>
      <c r="BH152" s="165"/>
      <c r="BI152" s="165"/>
      <c r="BJ152" s="165"/>
      <c r="BK152" s="165"/>
      <c r="BL152" s="165"/>
      <c r="BM152" s="165"/>
      <c r="BN152" s="165"/>
      <c r="BO152" s="165"/>
      <c r="BP152" s="166"/>
      <c r="BQ152" s="84"/>
      <c r="BR152" s="135"/>
    </row>
    <row r="153" spans="1:70" ht="7.5" customHeight="1" x14ac:dyDescent="0.15">
      <c r="A153" s="2"/>
      <c r="B153" s="2"/>
      <c r="C153" s="2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15"/>
      <c r="AH153" s="15"/>
      <c r="AI153" s="4"/>
      <c r="AJ153" s="4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15"/>
      <c r="BR153" s="15"/>
    </row>
    <row r="154" spans="1:70" ht="7.5" customHeight="1" x14ac:dyDescent="0.15">
      <c r="A154" s="61" t="s">
        <v>23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15"/>
      <c r="BB154" s="15"/>
      <c r="BC154" s="1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15"/>
      <c r="BR154" s="15"/>
    </row>
    <row r="155" spans="1:70" ht="7.5" customHeight="1" x14ac:dyDescent="0.1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15"/>
      <c r="BB155" s="15"/>
      <c r="BC155" s="1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15"/>
      <c r="BR155" s="15"/>
    </row>
    <row r="156" spans="1:70" ht="7.5" customHeight="1" x14ac:dyDescent="0.15">
      <c r="A156" s="145" t="s">
        <v>22</v>
      </c>
      <c r="B156" s="146"/>
      <c r="C156" s="146"/>
      <c r="D156" s="146"/>
      <c r="E156" s="146"/>
      <c r="F156" s="146"/>
      <c r="G156" s="146"/>
      <c r="H156" s="146"/>
      <c r="I156" s="146"/>
      <c r="J156" s="146"/>
      <c r="K156" s="146" t="s">
        <v>21</v>
      </c>
      <c r="L156" s="146"/>
      <c r="M156" s="146"/>
      <c r="N156" s="146"/>
      <c r="O156" s="146"/>
      <c r="P156" s="146"/>
      <c r="Q156" s="146"/>
      <c r="R156" s="146"/>
      <c r="S156" s="146"/>
      <c r="T156" s="146"/>
      <c r="U156" s="151" t="s">
        <v>20</v>
      </c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2"/>
      <c r="AJ156" s="145" t="s">
        <v>22</v>
      </c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 t="s">
        <v>21</v>
      </c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51" t="s">
        <v>20</v>
      </c>
      <c r="BE156" s="151"/>
      <c r="BF156" s="151"/>
      <c r="BG156" s="151"/>
      <c r="BH156" s="151"/>
      <c r="BI156" s="151"/>
      <c r="BJ156" s="151"/>
      <c r="BK156" s="151"/>
      <c r="BL156" s="151"/>
      <c r="BM156" s="151"/>
      <c r="BN156" s="151"/>
      <c r="BO156" s="151"/>
      <c r="BP156" s="151"/>
      <c r="BQ156" s="151"/>
      <c r="BR156" s="152"/>
    </row>
    <row r="157" spans="1:70" ht="7.5" customHeight="1" x14ac:dyDescent="0.15">
      <c r="A157" s="147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4"/>
      <c r="AJ157" s="147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153"/>
      <c r="BN157" s="153"/>
      <c r="BO157" s="153"/>
      <c r="BP157" s="153"/>
      <c r="BQ157" s="153"/>
      <c r="BR157" s="154"/>
    </row>
    <row r="158" spans="1:70" ht="7.5" customHeight="1" x14ac:dyDescent="0.15">
      <c r="A158" s="149"/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6"/>
      <c r="AJ158" s="149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6"/>
    </row>
    <row r="159" spans="1:70" ht="7.5" customHeight="1" x14ac:dyDescent="0.15">
      <c r="A159" s="141" t="s">
        <v>75</v>
      </c>
      <c r="B159" s="142"/>
      <c r="C159" s="142"/>
      <c r="D159" s="143" t="s">
        <v>48</v>
      </c>
      <c r="E159" s="143"/>
      <c r="F159" s="143">
        <v>9</v>
      </c>
      <c r="G159" s="143"/>
      <c r="H159" s="143"/>
      <c r="I159" s="143" t="s">
        <v>50</v>
      </c>
      <c r="J159" s="143"/>
      <c r="K159" s="144" t="s">
        <v>77</v>
      </c>
      <c r="L159" s="144"/>
      <c r="M159" s="144"/>
      <c r="N159" s="144"/>
      <c r="O159" s="144"/>
      <c r="P159" s="144"/>
      <c r="Q159" s="144"/>
      <c r="R159" s="144"/>
      <c r="S159" s="144"/>
      <c r="T159" s="144"/>
      <c r="U159" s="96">
        <v>35000</v>
      </c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7" t="s">
        <v>47</v>
      </c>
      <c r="AI159" s="140"/>
      <c r="AJ159" s="141" t="s">
        <v>75</v>
      </c>
      <c r="AK159" s="142"/>
      <c r="AL159" s="142"/>
      <c r="AM159" s="143" t="s">
        <v>48</v>
      </c>
      <c r="AN159" s="143"/>
      <c r="AO159" s="143">
        <v>12</v>
      </c>
      <c r="AP159" s="143"/>
      <c r="AQ159" s="143"/>
      <c r="AR159" s="143" t="s">
        <v>50</v>
      </c>
      <c r="AS159" s="143"/>
      <c r="AT159" s="144" t="s">
        <v>78</v>
      </c>
      <c r="AU159" s="144"/>
      <c r="AV159" s="144"/>
      <c r="AW159" s="144"/>
      <c r="AX159" s="144"/>
      <c r="AY159" s="144"/>
      <c r="AZ159" s="144"/>
      <c r="BA159" s="144"/>
      <c r="BB159" s="144"/>
      <c r="BC159" s="144"/>
      <c r="BD159" s="96">
        <v>35000</v>
      </c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7" t="s">
        <v>47</v>
      </c>
      <c r="BR159" s="140"/>
    </row>
    <row r="160" spans="1:70" ht="7.5" customHeight="1" x14ac:dyDescent="0.15">
      <c r="A160" s="136"/>
      <c r="B160" s="137"/>
      <c r="C160" s="137"/>
      <c r="D160" s="130"/>
      <c r="E160" s="130"/>
      <c r="F160" s="130"/>
      <c r="G160" s="130"/>
      <c r="H160" s="130"/>
      <c r="I160" s="130"/>
      <c r="J160" s="130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2"/>
      <c r="AI160" s="134"/>
      <c r="AJ160" s="136"/>
      <c r="AK160" s="137"/>
      <c r="AL160" s="137"/>
      <c r="AM160" s="130"/>
      <c r="AN160" s="130"/>
      <c r="AO160" s="130"/>
      <c r="AP160" s="130"/>
      <c r="AQ160" s="130"/>
      <c r="AR160" s="130"/>
      <c r="AS160" s="130"/>
      <c r="AT160" s="144"/>
      <c r="AU160" s="144"/>
      <c r="AV160" s="144"/>
      <c r="AW160" s="144"/>
      <c r="AX160" s="144"/>
      <c r="AY160" s="144"/>
      <c r="AZ160" s="144"/>
      <c r="BA160" s="144"/>
      <c r="BB160" s="144"/>
      <c r="BC160" s="144"/>
      <c r="BD160" s="80"/>
      <c r="BE160" s="80"/>
      <c r="BF160" s="80"/>
      <c r="BG160" s="80"/>
      <c r="BH160" s="80"/>
      <c r="BI160" s="80"/>
      <c r="BJ160" s="80"/>
      <c r="BK160" s="80"/>
      <c r="BL160" s="80"/>
      <c r="BM160" s="80"/>
      <c r="BN160" s="80"/>
      <c r="BO160" s="80"/>
      <c r="BP160" s="80"/>
      <c r="BQ160" s="82"/>
      <c r="BR160" s="134"/>
    </row>
    <row r="161" spans="1:70" ht="7.5" customHeight="1" x14ac:dyDescent="0.15">
      <c r="A161" s="136"/>
      <c r="B161" s="137"/>
      <c r="C161" s="137"/>
      <c r="D161" s="130"/>
      <c r="E161" s="130"/>
      <c r="F161" s="130"/>
      <c r="G161" s="130"/>
      <c r="H161" s="130"/>
      <c r="I161" s="130"/>
      <c r="J161" s="130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2"/>
      <c r="AI161" s="134"/>
      <c r="AJ161" s="136"/>
      <c r="AK161" s="137"/>
      <c r="AL161" s="137"/>
      <c r="AM161" s="130"/>
      <c r="AN161" s="130"/>
      <c r="AO161" s="130"/>
      <c r="AP161" s="130"/>
      <c r="AQ161" s="130"/>
      <c r="AR161" s="130"/>
      <c r="AS161" s="130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80"/>
      <c r="BE161" s="80"/>
      <c r="BF161" s="80"/>
      <c r="BG161" s="80"/>
      <c r="BH161" s="80"/>
      <c r="BI161" s="80"/>
      <c r="BJ161" s="80"/>
      <c r="BK161" s="80"/>
      <c r="BL161" s="80"/>
      <c r="BM161" s="80"/>
      <c r="BN161" s="80"/>
      <c r="BO161" s="80"/>
      <c r="BP161" s="80"/>
      <c r="BQ161" s="82"/>
      <c r="BR161" s="134"/>
    </row>
    <row r="162" spans="1:70" ht="7.5" customHeight="1" x14ac:dyDescent="0.15">
      <c r="A162" s="314" t="s">
        <v>75</v>
      </c>
      <c r="B162" s="315"/>
      <c r="C162" s="316"/>
      <c r="D162" s="130" t="s">
        <v>48</v>
      </c>
      <c r="E162" s="130"/>
      <c r="F162" s="130">
        <v>10</v>
      </c>
      <c r="G162" s="130"/>
      <c r="H162" s="130"/>
      <c r="I162" s="130" t="s">
        <v>51</v>
      </c>
      <c r="J162" s="130"/>
      <c r="K162" s="132" t="s">
        <v>79</v>
      </c>
      <c r="L162" s="132"/>
      <c r="M162" s="132"/>
      <c r="N162" s="132"/>
      <c r="O162" s="132"/>
      <c r="P162" s="132"/>
      <c r="Q162" s="132"/>
      <c r="R162" s="132"/>
      <c r="S162" s="132"/>
      <c r="T162" s="132"/>
      <c r="U162" s="80">
        <v>40000</v>
      </c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2" t="s">
        <v>47</v>
      </c>
      <c r="AI162" s="134"/>
      <c r="AJ162" s="136" t="s">
        <v>75</v>
      </c>
      <c r="AK162" s="137"/>
      <c r="AL162" s="137"/>
      <c r="AM162" s="130" t="s">
        <v>48</v>
      </c>
      <c r="AN162" s="130"/>
      <c r="AO162" s="130">
        <v>1</v>
      </c>
      <c r="AP162" s="130"/>
      <c r="AQ162" s="130"/>
      <c r="AR162" s="130" t="s">
        <v>51</v>
      </c>
      <c r="AS162" s="130"/>
      <c r="AT162" s="132" t="s">
        <v>79</v>
      </c>
      <c r="AU162" s="132"/>
      <c r="AV162" s="132"/>
      <c r="AW162" s="132"/>
      <c r="AX162" s="132"/>
      <c r="AY162" s="132"/>
      <c r="AZ162" s="132"/>
      <c r="BA162" s="132"/>
      <c r="BB162" s="132"/>
      <c r="BC162" s="132"/>
      <c r="BD162" s="80">
        <v>40000</v>
      </c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82" t="s">
        <v>47</v>
      </c>
      <c r="BR162" s="134"/>
    </row>
    <row r="163" spans="1:70" ht="7.5" customHeight="1" x14ac:dyDescent="0.15">
      <c r="A163" s="317"/>
      <c r="B163" s="318"/>
      <c r="C163" s="319"/>
      <c r="D163" s="130"/>
      <c r="E163" s="130"/>
      <c r="F163" s="130"/>
      <c r="G163" s="130"/>
      <c r="H163" s="130"/>
      <c r="I163" s="130"/>
      <c r="J163" s="130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2"/>
      <c r="AI163" s="134"/>
      <c r="AJ163" s="136"/>
      <c r="AK163" s="137"/>
      <c r="AL163" s="137"/>
      <c r="AM163" s="130"/>
      <c r="AN163" s="130"/>
      <c r="AO163" s="130"/>
      <c r="AP163" s="130"/>
      <c r="AQ163" s="130"/>
      <c r="AR163" s="130"/>
      <c r="AS163" s="130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  <c r="BN163" s="80"/>
      <c r="BO163" s="80"/>
      <c r="BP163" s="80"/>
      <c r="BQ163" s="82"/>
      <c r="BR163" s="134"/>
    </row>
    <row r="164" spans="1:70" ht="7.5" customHeight="1" x14ac:dyDescent="0.15">
      <c r="A164" s="320"/>
      <c r="B164" s="321"/>
      <c r="C164" s="322"/>
      <c r="D164" s="130"/>
      <c r="E164" s="130"/>
      <c r="F164" s="130"/>
      <c r="G164" s="130"/>
      <c r="H164" s="130"/>
      <c r="I164" s="130"/>
      <c r="J164" s="130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2"/>
      <c r="AI164" s="134"/>
      <c r="AJ164" s="136"/>
      <c r="AK164" s="137"/>
      <c r="AL164" s="137"/>
      <c r="AM164" s="130"/>
      <c r="AN164" s="130"/>
      <c r="AO164" s="130"/>
      <c r="AP164" s="130"/>
      <c r="AQ164" s="130"/>
      <c r="AR164" s="130"/>
      <c r="AS164" s="130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  <c r="BN164" s="80"/>
      <c r="BO164" s="80"/>
      <c r="BP164" s="80"/>
      <c r="BQ164" s="82"/>
      <c r="BR164" s="134"/>
    </row>
    <row r="165" spans="1:70" ht="7.5" customHeight="1" x14ac:dyDescent="0.15">
      <c r="A165" s="314" t="s">
        <v>75</v>
      </c>
      <c r="B165" s="315"/>
      <c r="C165" s="316"/>
      <c r="D165" s="130" t="s">
        <v>48</v>
      </c>
      <c r="E165" s="130"/>
      <c r="F165" s="130">
        <v>10</v>
      </c>
      <c r="G165" s="130"/>
      <c r="H165" s="130"/>
      <c r="I165" s="130" t="s">
        <v>51</v>
      </c>
      <c r="J165" s="130"/>
      <c r="K165" s="132" t="s">
        <v>80</v>
      </c>
      <c r="L165" s="132"/>
      <c r="M165" s="132"/>
      <c r="N165" s="132"/>
      <c r="O165" s="132"/>
      <c r="P165" s="132"/>
      <c r="Q165" s="132"/>
      <c r="R165" s="132"/>
      <c r="S165" s="132"/>
      <c r="T165" s="132"/>
      <c r="U165" s="80">
        <v>320000</v>
      </c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2" t="s">
        <v>47</v>
      </c>
      <c r="AI165" s="134"/>
      <c r="AJ165" s="136" t="s">
        <v>75</v>
      </c>
      <c r="AK165" s="137"/>
      <c r="AL165" s="137"/>
      <c r="AM165" s="130" t="s">
        <v>48</v>
      </c>
      <c r="AN165" s="130"/>
      <c r="AO165" s="130">
        <v>5</v>
      </c>
      <c r="AP165" s="130"/>
      <c r="AQ165" s="130"/>
      <c r="AR165" s="130" t="s">
        <v>51</v>
      </c>
      <c r="AS165" s="130"/>
      <c r="AT165" s="132" t="s">
        <v>78</v>
      </c>
      <c r="AU165" s="132"/>
      <c r="AV165" s="132"/>
      <c r="AW165" s="132"/>
      <c r="AX165" s="132"/>
      <c r="AY165" s="132"/>
      <c r="AZ165" s="132"/>
      <c r="BA165" s="132"/>
      <c r="BB165" s="132"/>
      <c r="BC165" s="132"/>
      <c r="BD165" s="80">
        <v>35000</v>
      </c>
      <c r="BE165" s="80"/>
      <c r="BF165" s="80"/>
      <c r="BG165" s="80"/>
      <c r="BH165" s="80"/>
      <c r="BI165" s="80"/>
      <c r="BJ165" s="80"/>
      <c r="BK165" s="80"/>
      <c r="BL165" s="80"/>
      <c r="BM165" s="80"/>
      <c r="BN165" s="80"/>
      <c r="BO165" s="80"/>
      <c r="BP165" s="80"/>
      <c r="BQ165" s="82" t="s">
        <v>47</v>
      </c>
      <c r="BR165" s="134"/>
    </row>
    <row r="166" spans="1:70" ht="7.5" customHeight="1" x14ac:dyDescent="0.15">
      <c r="A166" s="317"/>
      <c r="B166" s="318"/>
      <c r="C166" s="319"/>
      <c r="D166" s="130"/>
      <c r="E166" s="130"/>
      <c r="F166" s="130"/>
      <c r="G166" s="130"/>
      <c r="H166" s="130"/>
      <c r="I166" s="130"/>
      <c r="J166" s="130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2"/>
      <c r="AI166" s="134"/>
      <c r="AJ166" s="136"/>
      <c r="AK166" s="137"/>
      <c r="AL166" s="137"/>
      <c r="AM166" s="130"/>
      <c r="AN166" s="130"/>
      <c r="AO166" s="130"/>
      <c r="AP166" s="130"/>
      <c r="AQ166" s="130"/>
      <c r="AR166" s="130"/>
      <c r="AS166" s="130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  <c r="BN166" s="80"/>
      <c r="BO166" s="80"/>
      <c r="BP166" s="80"/>
      <c r="BQ166" s="82"/>
      <c r="BR166" s="134"/>
    </row>
    <row r="167" spans="1:70" ht="7.5" customHeight="1" x14ac:dyDescent="0.15">
      <c r="A167" s="320"/>
      <c r="B167" s="321"/>
      <c r="C167" s="322"/>
      <c r="D167" s="130"/>
      <c r="E167" s="130"/>
      <c r="F167" s="130"/>
      <c r="G167" s="130"/>
      <c r="H167" s="130"/>
      <c r="I167" s="130"/>
      <c r="J167" s="130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2"/>
      <c r="AI167" s="134"/>
      <c r="AJ167" s="136"/>
      <c r="AK167" s="137"/>
      <c r="AL167" s="137"/>
      <c r="AM167" s="130"/>
      <c r="AN167" s="130"/>
      <c r="AO167" s="130"/>
      <c r="AP167" s="130"/>
      <c r="AQ167" s="130"/>
      <c r="AR167" s="130"/>
      <c r="AS167" s="130"/>
      <c r="AT167" s="132"/>
      <c r="AU167" s="132"/>
      <c r="AV167" s="132"/>
      <c r="AW167" s="132"/>
      <c r="AX167" s="132"/>
      <c r="AY167" s="132"/>
      <c r="AZ167" s="132"/>
      <c r="BA167" s="132"/>
      <c r="BB167" s="132"/>
      <c r="BC167" s="132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  <c r="BN167" s="80"/>
      <c r="BO167" s="80"/>
      <c r="BP167" s="80"/>
      <c r="BQ167" s="82"/>
      <c r="BR167" s="134"/>
    </row>
    <row r="168" spans="1:70" ht="7.5" customHeight="1" x14ac:dyDescent="0.15">
      <c r="A168" s="136" t="s">
        <v>76</v>
      </c>
      <c r="B168" s="137"/>
      <c r="C168" s="137"/>
      <c r="D168" s="130" t="s">
        <v>48</v>
      </c>
      <c r="E168" s="130"/>
      <c r="F168" s="130">
        <v>10</v>
      </c>
      <c r="G168" s="130"/>
      <c r="H168" s="130"/>
      <c r="I168" s="130" t="s">
        <v>51</v>
      </c>
      <c r="J168" s="130"/>
      <c r="K168" s="132" t="s">
        <v>81</v>
      </c>
      <c r="L168" s="132"/>
      <c r="M168" s="132"/>
      <c r="N168" s="132"/>
      <c r="O168" s="132"/>
      <c r="P168" s="132"/>
      <c r="Q168" s="132"/>
      <c r="R168" s="132"/>
      <c r="S168" s="132"/>
      <c r="T168" s="132"/>
      <c r="U168" s="80">
        <v>796000</v>
      </c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2" t="s">
        <v>47</v>
      </c>
      <c r="AI168" s="134"/>
      <c r="AJ168" s="136" t="s">
        <v>75</v>
      </c>
      <c r="AK168" s="137"/>
      <c r="AL168" s="137"/>
      <c r="AM168" s="130" t="s">
        <v>48</v>
      </c>
      <c r="AN168" s="130"/>
      <c r="AO168" s="130">
        <v>6</v>
      </c>
      <c r="AP168" s="130"/>
      <c r="AQ168" s="130"/>
      <c r="AR168" s="130" t="s">
        <v>51</v>
      </c>
      <c r="AS168" s="130"/>
      <c r="AT168" s="132" t="s">
        <v>79</v>
      </c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80">
        <v>40000</v>
      </c>
      <c r="BE168" s="80"/>
      <c r="BF168" s="80"/>
      <c r="BG168" s="80"/>
      <c r="BH168" s="80"/>
      <c r="BI168" s="80"/>
      <c r="BJ168" s="80"/>
      <c r="BK168" s="80"/>
      <c r="BL168" s="80"/>
      <c r="BM168" s="80"/>
      <c r="BN168" s="80"/>
      <c r="BO168" s="80"/>
      <c r="BP168" s="80"/>
      <c r="BQ168" s="82" t="s">
        <v>47</v>
      </c>
      <c r="BR168" s="134"/>
    </row>
    <row r="169" spans="1:70" ht="7.5" customHeight="1" x14ac:dyDescent="0.15">
      <c r="A169" s="136"/>
      <c r="B169" s="137"/>
      <c r="C169" s="137"/>
      <c r="D169" s="130"/>
      <c r="E169" s="130"/>
      <c r="F169" s="130"/>
      <c r="G169" s="130"/>
      <c r="H169" s="130"/>
      <c r="I169" s="130"/>
      <c r="J169" s="130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2"/>
      <c r="AI169" s="134"/>
      <c r="AJ169" s="136"/>
      <c r="AK169" s="137"/>
      <c r="AL169" s="137"/>
      <c r="AM169" s="130"/>
      <c r="AN169" s="130"/>
      <c r="AO169" s="130"/>
      <c r="AP169" s="130"/>
      <c r="AQ169" s="130"/>
      <c r="AR169" s="130"/>
      <c r="AS169" s="130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  <c r="BN169" s="80"/>
      <c r="BO169" s="80"/>
      <c r="BP169" s="80"/>
      <c r="BQ169" s="82"/>
      <c r="BR169" s="134"/>
    </row>
    <row r="170" spans="1:70" ht="7.5" customHeight="1" x14ac:dyDescent="0.15">
      <c r="A170" s="138"/>
      <c r="B170" s="139"/>
      <c r="C170" s="139"/>
      <c r="D170" s="131"/>
      <c r="E170" s="131"/>
      <c r="F170" s="131"/>
      <c r="G170" s="131"/>
      <c r="H170" s="131"/>
      <c r="I170" s="131"/>
      <c r="J170" s="131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4"/>
      <c r="AI170" s="135"/>
      <c r="AJ170" s="138"/>
      <c r="AK170" s="139"/>
      <c r="AL170" s="139"/>
      <c r="AM170" s="131"/>
      <c r="AN170" s="131"/>
      <c r="AO170" s="131"/>
      <c r="AP170" s="131"/>
      <c r="AQ170" s="131"/>
      <c r="AR170" s="131"/>
      <c r="AS170" s="131"/>
      <c r="AT170" s="133"/>
      <c r="AU170" s="133"/>
      <c r="AV170" s="133"/>
      <c r="AW170" s="133"/>
      <c r="AX170" s="133"/>
      <c r="AY170" s="133"/>
      <c r="AZ170" s="133"/>
      <c r="BA170" s="133"/>
      <c r="BB170" s="133"/>
      <c r="BC170" s="133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4"/>
      <c r="BR170" s="135"/>
    </row>
    <row r="171" spans="1:70" ht="7.5" customHeight="1" x14ac:dyDescent="0.1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15"/>
      <c r="AH171" s="15"/>
      <c r="AI171" s="4"/>
      <c r="AJ171" s="4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15"/>
      <c r="BR171" s="15"/>
    </row>
    <row r="172" spans="1:70" ht="7.5" customHeight="1" x14ac:dyDescent="0.15">
      <c r="A172" s="111" t="s">
        <v>19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11"/>
      <c r="AK172" s="111"/>
      <c r="AL172" s="111"/>
      <c r="AM172" s="111"/>
      <c r="AN172" s="111"/>
      <c r="AO172" s="111"/>
      <c r="AP172" s="111"/>
      <c r="AQ172" s="111"/>
      <c r="AR172" s="111"/>
      <c r="AS172" s="111"/>
      <c r="AT172" s="111"/>
      <c r="AU172" s="111"/>
      <c r="AV172" s="111"/>
      <c r="AW172" s="111"/>
      <c r="AX172" s="111"/>
      <c r="AY172" s="111"/>
      <c r="AZ172" s="111"/>
      <c r="BA172" s="111"/>
      <c r="BB172" s="111"/>
      <c r="BC172" s="111"/>
      <c r="BD172" s="111"/>
      <c r="BE172" s="111"/>
      <c r="BF172" s="111"/>
      <c r="BG172" s="111"/>
      <c r="BH172" s="111"/>
      <c r="BI172" s="111"/>
      <c r="BJ172" s="111"/>
      <c r="BK172" s="111"/>
      <c r="BL172" s="111"/>
      <c r="BM172" s="111"/>
      <c r="BN172" s="111"/>
      <c r="BO172" s="111"/>
      <c r="BP172" s="111"/>
      <c r="BQ172" s="111"/>
      <c r="BR172" s="111"/>
    </row>
    <row r="173" spans="1:70" ht="7.5" customHeight="1" x14ac:dyDescent="0.15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2"/>
      <c r="AK173" s="112"/>
      <c r="AL173" s="112"/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2"/>
      <c r="AY173" s="112"/>
      <c r="AZ173" s="112"/>
      <c r="BA173" s="112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2"/>
      <c r="BM173" s="112"/>
      <c r="BN173" s="112"/>
      <c r="BO173" s="112"/>
      <c r="BP173" s="112"/>
      <c r="BQ173" s="112"/>
      <c r="BR173" s="112"/>
    </row>
    <row r="174" spans="1:70" ht="7.5" customHeight="1" x14ac:dyDescent="0.15">
      <c r="A174" s="113" t="s">
        <v>18</v>
      </c>
      <c r="B174" s="63"/>
      <c r="C174" s="63"/>
      <c r="D174" s="63"/>
      <c r="E174" s="63"/>
      <c r="F174" s="114"/>
      <c r="G174" s="117" t="s">
        <v>17</v>
      </c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7" t="s">
        <v>16</v>
      </c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23"/>
      <c r="AM174" s="126" t="s">
        <v>15</v>
      </c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27" t="s">
        <v>14</v>
      </c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4"/>
    </row>
    <row r="175" spans="1:70" ht="7.5" customHeight="1" x14ac:dyDescent="0.15">
      <c r="A175" s="65"/>
      <c r="B175" s="66"/>
      <c r="C175" s="66"/>
      <c r="D175" s="66"/>
      <c r="E175" s="66"/>
      <c r="F175" s="115"/>
      <c r="G175" s="119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19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4"/>
      <c r="AM175" s="119"/>
      <c r="AN175" s="120"/>
      <c r="AO175" s="120"/>
      <c r="AP175" s="120"/>
      <c r="AQ175" s="120"/>
      <c r="AR175" s="120"/>
      <c r="AS175" s="120"/>
      <c r="AT175" s="120"/>
      <c r="AU175" s="120"/>
      <c r="AV175" s="120"/>
      <c r="AW175" s="120"/>
      <c r="AX175" s="120"/>
      <c r="AY175" s="120"/>
      <c r="AZ175" s="120"/>
      <c r="BA175" s="120"/>
      <c r="BB175" s="120"/>
      <c r="BC175" s="128"/>
      <c r="BD175" s="66"/>
      <c r="BE175" s="66"/>
      <c r="BF175" s="66"/>
      <c r="BG175" s="66"/>
      <c r="BH175" s="66"/>
      <c r="BI175" s="66"/>
      <c r="BJ175" s="66"/>
      <c r="BK175" s="66"/>
      <c r="BL175" s="66"/>
      <c r="BM175" s="66"/>
      <c r="BN175" s="66"/>
      <c r="BO175" s="66"/>
      <c r="BP175" s="66"/>
      <c r="BQ175" s="66"/>
      <c r="BR175" s="67"/>
    </row>
    <row r="176" spans="1:70" ht="7.5" customHeight="1" x14ac:dyDescent="0.15">
      <c r="A176" s="68"/>
      <c r="B176" s="69"/>
      <c r="C176" s="69"/>
      <c r="D176" s="69"/>
      <c r="E176" s="69"/>
      <c r="F176" s="116"/>
      <c r="G176" s="121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1"/>
      <c r="X176" s="122"/>
      <c r="Y176" s="122"/>
      <c r="Z176" s="122"/>
      <c r="AA176" s="122"/>
      <c r="AB176" s="122"/>
      <c r="AC176" s="122"/>
      <c r="AD176" s="122"/>
      <c r="AE176" s="122"/>
      <c r="AF176" s="122"/>
      <c r="AG176" s="122"/>
      <c r="AH176" s="122"/>
      <c r="AI176" s="122"/>
      <c r="AJ176" s="122"/>
      <c r="AK176" s="122"/>
      <c r="AL176" s="125"/>
      <c r="AM176" s="121"/>
      <c r="AN176" s="122"/>
      <c r="AO176" s="122"/>
      <c r="AP176" s="122"/>
      <c r="AQ176" s="122"/>
      <c r="AR176" s="122"/>
      <c r="AS176" s="122"/>
      <c r="AT176" s="122"/>
      <c r="AU176" s="122"/>
      <c r="AV176" s="122"/>
      <c r="AW176" s="122"/>
      <c r="AX176" s="122"/>
      <c r="AY176" s="122"/>
      <c r="AZ176" s="122"/>
      <c r="BA176" s="122"/>
      <c r="BB176" s="122"/>
      <c r="BC176" s="12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70"/>
    </row>
    <row r="177" spans="1:70" ht="7.5" customHeight="1" x14ac:dyDescent="0.15">
      <c r="A177" s="57" t="s">
        <v>83</v>
      </c>
      <c r="B177" s="58"/>
      <c r="C177" s="58"/>
      <c r="D177" s="58"/>
      <c r="E177" s="58"/>
      <c r="F177" s="58"/>
      <c r="G177" s="107" t="s">
        <v>84</v>
      </c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110" t="s">
        <v>85</v>
      </c>
      <c r="X177" s="110"/>
      <c r="Y177" s="110"/>
      <c r="Z177" s="110"/>
      <c r="AA177" s="58" t="s">
        <v>54</v>
      </c>
      <c r="AB177" s="58"/>
      <c r="AC177" s="58" t="s">
        <v>86</v>
      </c>
      <c r="AD177" s="58"/>
      <c r="AE177" s="58"/>
      <c r="AF177" s="58" t="s">
        <v>49</v>
      </c>
      <c r="AG177" s="58"/>
      <c r="AH177" s="58" t="s">
        <v>87</v>
      </c>
      <c r="AI177" s="58"/>
      <c r="AJ177" s="58"/>
      <c r="AK177" s="58" t="s">
        <v>53</v>
      </c>
      <c r="AL177" s="58"/>
      <c r="AM177" s="96">
        <v>0</v>
      </c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7" t="s">
        <v>47</v>
      </c>
      <c r="BB177" s="98"/>
      <c r="BC177" s="323" t="s">
        <v>88</v>
      </c>
      <c r="BD177" s="100"/>
      <c r="BE177" s="100"/>
      <c r="BF177" s="100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101"/>
    </row>
    <row r="178" spans="1:70" ht="7.5" customHeight="1" x14ac:dyDescent="0.15">
      <c r="A178" s="105"/>
      <c r="B178" s="106"/>
      <c r="C178" s="106"/>
      <c r="D178" s="106"/>
      <c r="E178" s="106"/>
      <c r="F178" s="106"/>
      <c r="G178" s="108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94"/>
      <c r="X178" s="94"/>
      <c r="Y178" s="94"/>
      <c r="Z178" s="94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2"/>
      <c r="BB178" s="83"/>
      <c r="BC178" s="102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03"/>
      <c r="BO178" s="103"/>
      <c r="BP178" s="103"/>
      <c r="BQ178" s="103"/>
      <c r="BR178" s="104"/>
    </row>
    <row r="179" spans="1:70" ht="7.5" customHeight="1" x14ac:dyDescent="0.15">
      <c r="A179" s="41"/>
      <c r="B179" s="42"/>
      <c r="C179" s="42"/>
      <c r="D179" s="42"/>
      <c r="E179" s="42"/>
      <c r="F179" s="42"/>
      <c r="G179" s="9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94"/>
      <c r="X179" s="94"/>
      <c r="Y179" s="94"/>
      <c r="Z179" s="94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2"/>
      <c r="BB179" s="83"/>
      <c r="BC179" s="86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8"/>
    </row>
    <row r="180" spans="1:70" ht="7.5" customHeight="1" x14ac:dyDescent="0.15">
      <c r="A180" s="41"/>
      <c r="B180" s="42"/>
      <c r="C180" s="42"/>
      <c r="D180" s="42"/>
      <c r="E180" s="42"/>
      <c r="F180" s="42"/>
      <c r="G180" s="9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94"/>
      <c r="X180" s="94"/>
      <c r="Y180" s="94"/>
      <c r="Z180" s="94"/>
      <c r="AA180" s="42" t="s">
        <v>54</v>
      </c>
      <c r="AB180" s="42"/>
      <c r="AC180" s="42"/>
      <c r="AD180" s="42"/>
      <c r="AE180" s="42"/>
      <c r="AF180" s="42" t="s">
        <v>49</v>
      </c>
      <c r="AG180" s="42"/>
      <c r="AH180" s="42"/>
      <c r="AI180" s="42"/>
      <c r="AJ180" s="42"/>
      <c r="AK180" s="42" t="s">
        <v>53</v>
      </c>
      <c r="AL180" s="42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2" t="s">
        <v>47</v>
      </c>
      <c r="BB180" s="83"/>
      <c r="BC180" s="86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8"/>
    </row>
    <row r="181" spans="1:70" ht="7.5" customHeight="1" x14ac:dyDescent="0.15">
      <c r="A181" s="41"/>
      <c r="B181" s="42"/>
      <c r="C181" s="42"/>
      <c r="D181" s="42"/>
      <c r="E181" s="42"/>
      <c r="F181" s="42"/>
      <c r="G181" s="9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94"/>
      <c r="X181" s="94"/>
      <c r="Y181" s="94"/>
      <c r="Z181" s="94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2"/>
      <c r="BB181" s="83"/>
      <c r="BC181" s="86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8"/>
    </row>
    <row r="182" spans="1:70" ht="7.5" customHeight="1" x14ac:dyDescent="0.15">
      <c r="A182" s="41"/>
      <c r="B182" s="42"/>
      <c r="C182" s="42"/>
      <c r="D182" s="42"/>
      <c r="E182" s="42"/>
      <c r="F182" s="42"/>
      <c r="G182" s="9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94"/>
      <c r="X182" s="94"/>
      <c r="Y182" s="94"/>
      <c r="Z182" s="94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2"/>
      <c r="BB182" s="83"/>
      <c r="BC182" s="86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8"/>
    </row>
    <row r="183" spans="1:70" ht="7.5" customHeight="1" x14ac:dyDescent="0.15">
      <c r="A183" s="41"/>
      <c r="B183" s="42"/>
      <c r="C183" s="42"/>
      <c r="D183" s="42"/>
      <c r="E183" s="42"/>
      <c r="F183" s="42"/>
      <c r="G183" s="9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94"/>
      <c r="X183" s="94"/>
      <c r="Y183" s="94"/>
      <c r="Z183" s="94"/>
      <c r="AA183" s="42" t="s">
        <v>54</v>
      </c>
      <c r="AB183" s="42"/>
      <c r="AC183" s="42"/>
      <c r="AD183" s="42"/>
      <c r="AE183" s="42"/>
      <c r="AF183" s="42" t="s">
        <v>49</v>
      </c>
      <c r="AG183" s="42"/>
      <c r="AH183" s="42"/>
      <c r="AI183" s="42"/>
      <c r="AJ183" s="42"/>
      <c r="AK183" s="42" t="s">
        <v>53</v>
      </c>
      <c r="AL183" s="42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2" t="s">
        <v>47</v>
      </c>
      <c r="BB183" s="83"/>
      <c r="BC183" s="86"/>
      <c r="BD183" s="87"/>
      <c r="BE183" s="87"/>
      <c r="BF183" s="87"/>
      <c r="BG183" s="87"/>
      <c r="BH183" s="87"/>
      <c r="BI183" s="87"/>
      <c r="BJ183" s="87"/>
      <c r="BK183" s="87"/>
      <c r="BL183" s="87"/>
      <c r="BM183" s="87"/>
      <c r="BN183" s="87"/>
      <c r="BO183" s="87"/>
      <c r="BP183" s="87"/>
      <c r="BQ183" s="87"/>
      <c r="BR183" s="88"/>
    </row>
    <row r="184" spans="1:70" ht="7.5" customHeight="1" x14ac:dyDescent="0.15">
      <c r="A184" s="41"/>
      <c r="B184" s="42"/>
      <c r="C184" s="42"/>
      <c r="D184" s="42"/>
      <c r="E184" s="42"/>
      <c r="F184" s="42"/>
      <c r="G184" s="9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94"/>
      <c r="X184" s="94"/>
      <c r="Y184" s="94"/>
      <c r="Z184" s="94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2"/>
      <c r="BB184" s="83"/>
      <c r="BC184" s="86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8"/>
    </row>
    <row r="185" spans="1:70" ht="7.5" customHeight="1" x14ac:dyDescent="0.15">
      <c r="A185" s="41"/>
      <c r="B185" s="42"/>
      <c r="C185" s="42"/>
      <c r="D185" s="42"/>
      <c r="E185" s="42"/>
      <c r="F185" s="42"/>
      <c r="G185" s="9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94"/>
      <c r="X185" s="94"/>
      <c r="Y185" s="94"/>
      <c r="Z185" s="94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2"/>
      <c r="BB185" s="83"/>
      <c r="BC185" s="86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8"/>
    </row>
    <row r="186" spans="1:70" ht="7.5" customHeight="1" x14ac:dyDescent="0.15">
      <c r="A186" s="41"/>
      <c r="B186" s="42"/>
      <c r="C186" s="42"/>
      <c r="D186" s="42"/>
      <c r="E186" s="42"/>
      <c r="F186" s="42"/>
      <c r="G186" s="9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94"/>
      <c r="X186" s="94"/>
      <c r="Y186" s="94"/>
      <c r="Z186" s="94"/>
      <c r="AA186" s="42" t="s">
        <v>54</v>
      </c>
      <c r="AB186" s="42"/>
      <c r="AC186" s="42"/>
      <c r="AD186" s="42"/>
      <c r="AE186" s="42"/>
      <c r="AF186" s="42" t="s">
        <v>49</v>
      </c>
      <c r="AG186" s="42"/>
      <c r="AH186" s="42"/>
      <c r="AI186" s="42"/>
      <c r="AJ186" s="42"/>
      <c r="AK186" s="42" t="s">
        <v>53</v>
      </c>
      <c r="AL186" s="42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2" t="s">
        <v>47</v>
      </c>
      <c r="BB186" s="83"/>
      <c r="BC186" s="86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8"/>
    </row>
    <row r="187" spans="1:70" ht="7.5" customHeight="1" x14ac:dyDescent="0.15">
      <c r="A187" s="41"/>
      <c r="B187" s="42"/>
      <c r="C187" s="42"/>
      <c r="D187" s="42"/>
      <c r="E187" s="42"/>
      <c r="F187" s="42"/>
      <c r="G187" s="9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94"/>
      <c r="X187" s="94"/>
      <c r="Y187" s="94"/>
      <c r="Z187" s="94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2"/>
      <c r="BB187" s="83"/>
      <c r="BC187" s="86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8"/>
    </row>
    <row r="188" spans="1:70" ht="7.5" customHeight="1" x14ac:dyDescent="0.15">
      <c r="A188" s="43"/>
      <c r="B188" s="44"/>
      <c r="C188" s="44"/>
      <c r="D188" s="44"/>
      <c r="E188" s="44"/>
      <c r="F188" s="44"/>
      <c r="G188" s="93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95"/>
      <c r="X188" s="95"/>
      <c r="Y188" s="95"/>
      <c r="Z188" s="95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4"/>
      <c r="BB188" s="85"/>
      <c r="BC188" s="89"/>
      <c r="BD188" s="90"/>
      <c r="BE188" s="90"/>
      <c r="BF188" s="90"/>
      <c r="BG188" s="90"/>
      <c r="BH188" s="90"/>
      <c r="BI188" s="90"/>
      <c r="BJ188" s="90"/>
      <c r="BK188" s="90"/>
      <c r="BL188" s="90"/>
      <c r="BM188" s="90"/>
      <c r="BN188" s="90"/>
      <c r="BO188" s="90"/>
      <c r="BP188" s="90"/>
      <c r="BQ188" s="90"/>
      <c r="BR188" s="91"/>
    </row>
    <row r="189" spans="1:70" ht="7.5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</row>
    <row r="190" spans="1:70" ht="7.5" customHeight="1" x14ac:dyDescent="0.15">
      <c r="A190" s="61" t="s">
        <v>13</v>
      </c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</row>
    <row r="191" spans="1:70" ht="7.5" customHeight="1" x14ac:dyDescent="0.15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</row>
    <row r="192" spans="1:70" ht="7.5" customHeight="1" x14ac:dyDescent="0.15">
      <c r="A192" s="62" t="s">
        <v>12</v>
      </c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4"/>
      <c r="R192" s="71" t="s">
        <v>11</v>
      </c>
      <c r="S192" s="72"/>
      <c r="T192" s="72"/>
      <c r="U192" s="72"/>
      <c r="V192" s="72"/>
      <c r="W192" s="72"/>
      <c r="X192" s="72"/>
      <c r="Y192" s="72"/>
      <c r="Z192" s="72"/>
      <c r="AA192" s="73"/>
      <c r="AB192" s="71" t="s">
        <v>10</v>
      </c>
      <c r="AC192" s="72"/>
      <c r="AD192" s="72"/>
      <c r="AE192" s="72"/>
      <c r="AF192" s="72"/>
      <c r="AG192" s="72"/>
      <c r="AH192" s="72"/>
      <c r="AI192" s="72"/>
      <c r="AJ192" s="72"/>
      <c r="AK192" s="73"/>
      <c r="AL192" s="71" t="s">
        <v>9</v>
      </c>
      <c r="AM192" s="72"/>
      <c r="AN192" s="72"/>
      <c r="AO192" s="72"/>
      <c r="AP192" s="72"/>
      <c r="AQ192" s="72"/>
      <c r="AR192" s="72"/>
      <c r="AS192" s="72"/>
      <c r="AT192" s="72"/>
      <c r="AU192" s="73"/>
      <c r="AV192" s="71" t="s">
        <v>8</v>
      </c>
      <c r="AW192" s="72"/>
      <c r="AX192" s="72"/>
      <c r="AY192" s="72"/>
      <c r="AZ192" s="72"/>
      <c r="BA192" s="72"/>
      <c r="BB192" s="72"/>
      <c r="BC192" s="72"/>
      <c r="BD192" s="72"/>
      <c r="BE192" s="73"/>
      <c r="BF192" s="71" t="s">
        <v>7</v>
      </c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3"/>
    </row>
    <row r="193" spans="1:70" ht="7.5" customHeight="1" x14ac:dyDescent="0.15">
      <c r="A193" s="65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7"/>
      <c r="R193" s="74"/>
      <c r="S193" s="75"/>
      <c r="T193" s="75"/>
      <c r="U193" s="75"/>
      <c r="V193" s="75"/>
      <c r="W193" s="75"/>
      <c r="X193" s="75"/>
      <c r="Y193" s="75"/>
      <c r="Z193" s="75"/>
      <c r="AA193" s="76"/>
      <c r="AB193" s="74"/>
      <c r="AC193" s="75"/>
      <c r="AD193" s="75"/>
      <c r="AE193" s="75"/>
      <c r="AF193" s="75"/>
      <c r="AG193" s="75"/>
      <c r="AH193" s="75"/>
      <c r="AI193" s="75"/>
      <c r="AJ193" s="75"/>
      <c r="AK193" s="76"/>
      <c r="AL193" s="74"/>
      <c r="AM193" s="75"/>
      <c r="AN193" s="75"/>
      <c r="AO193" s="75"/>
      <c r="AP193" s="75"/>
      <c r="AQ193" s="75"/>
      <c r="AR193" s="75"/>
      <c r="AS193" s="75"/>
      <c r="AT193" s="75"/>
      <c r="AU193" s="76"/>
      <c r="AV193" s="74"/>
      <c r="AW193" s="75"/>
      <c r="AX193" s="75"/>
      <c r="AY193" s="75"/>
      <c r="AZ193" s="75"/>
      <c r="BA193" s="75"/>
      <c r="BB193" s="75"/>
      <c r="BC193" s="75"/>
      <c r="BD193" s="75"/>
      <c r="BE193" s="76"/>
      <c r="BF193" s="74"/>
      <c r="BG193" s="75"/>
      <c r="BH193" s="75"/>
      <c r="BI193" s="75"/>
      <c r="BJ193" s="75"/>
      <c r="BK193" s="75"/>
      <c r="BL193" s="75"/>
      <c r="BM193" s="75"/>
      <c r="BN193" s="75"/>
      <c r="BO193" s="75"/>
      <c r="BP193" s="75"/>
      <c r="BQ193" s="75"/>
      <c r="BR193" s="76"/>
    </row>
    <row r="194" spans="1:70" ht="7.5" customHeight="1" x14ac:dyDescent="0.15">
      <c r="A194" s="65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7"/>
      <c r="R194" s="74"/>
      <c r="S194" s="75"/>
      <c r="T194" s="75"/>
      <c r="U194" s="75"/>
      <c r="V194" s="75"/>
      <c r="W194" s="75"/>
      <c r="X194" s="75"/>
      <c r="Y194" s="75"/>
      <c r="Z194" s="75"/>
      <c r="AA194" s="76"/>
      <c r="AB194" s="74"/>
      <c r="AC194" s="75"/>
      <c r="AD194" s="75"/>
      <c r="AE194" s="75"/>
      <c r="AF194" s="75"/>
      <c r="AG194" s="75"/>
      <c r="AH194" s="75"/>
      <c r="AI194" s="75"/>
      <c r="AJ194" s="75"/>
      <c r="AK194" s="76"/>
      <c r="AL194" s="74"/>
      <c r="AM194" s="75"/>
      <c r="AN194" s="75"/>
      <c r="AO194" s="75"/>
      <c r="AP194" s="75"/>
      <c r="AQ194" s="75"/>
      <c r="AR194" s="75"/>
      <c r="AS194" s="75"/>
      <c r="AT194" s="75"/>
      <c r="AU194" s="76"/>
      <c r="AV194" s="74"/>
      <c r="AW194" s="75"/>
      <c r="AX194" s="75"/>
      <c r="AY194" s="75"/>
      <c r="AZ194" s="75"/>
      <c r="BA194" s="75"/>
      <c r="BB194" s="75"/>
      <c r="BC194" s="75"/>
      <c r="BD194" s="75"/>
      <c r="BE194" s="76"/>
      <c r="BF194" s="74"/>
      <c r="BG194" s="75"/>
      <c r="BH194" s="75"/>
      <c r="BI194" s="75"/>
      <c r="BJ194" s="75"/>
      <c r="BK194" s="75"/>
      <c r="BL194" s="75"/>
      <c r="BM194" s="75"/>
      <c r="BN194" s="75"/>
      <c r="BO194" s="75"/>
      <c r="BP194" s="75"/>
      <c r="BQ194" s="75"/>
      <c r="BR194" s="76"/>
    </row>
    <row r="195" spans="1:70" ht="7.5" customHeight="1" x14ac:dyDescent="0.15">
      <c r="A195" s="68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70"/>
      <c r="R195" s="77"/>
      <c r="S195" s="78"/>
      <c r="T195" s="78"/>
      <c r="U195" s="78"/>
      <c r="V195" s="78"/>
      <c r="W195" s="78"/>
      <c r="X195" s="78"/>
      <c r="Y195" s="78"/>
      <c r="Z195" s="78"/>
      <c r="AA195" s="79"/>
      <c r="AB195" s="77"/>
      <c r="AC195" s="78"/>
      <c r="AD195" s="78"/>
      <c r="AE195" s="78"/>
      <c r="AF195" s="78"/>
      <c r="AG195" s="78"/>
      <c r="AH195" s="78"/>
      <c r="AI195" s="78"/>
      <c r="AJ195" s="78"/>
      <c r="AK195" s="79"/>
      <c r="AL195" s="77"/>
      <c r="AM195" s="78"/>
      <c r="AN195" s="78"/>
      <c r="AO195" s="78"/>
      <c r="AP195" s="78"/>
      <c r="AQ195" s="78"/>
      <c r="AR195" s="78"/>
      <c r="AS195" s="78"/>
      <c r="AT195" s="78"/>
      <c r="AU195" s="79"/>
      <c r="AV195" s="77"/>
      <c r="AW195" s="78"/>
      <c r="AX195" s="78"/>
      <c r="AY195" s="78"/>
      <c r="AZ195" s="78"/>
      <c r="BA195" s="78"/>
      <c r="BB195" s="78"/>
      <c r="BC195" s="78"/>
      <c r="BD195" s="78"/>
      <c r="BE195" s="79"/>
      <c r="BF195" s="77"/>
      <c r="BG195" s="78"/>
      <c r="BH195" s="78"/>
      <c r="BI195" s="78"/>
      <c r="BJ195" s="78"/>
      <c r="BK195" s="78"/>
      <c r="BL195" s="78"/>
      <c r="BM195" s="78"/>
      <c r="BN195" s="78"/>
      <c r="BO195" s="78"/>
      <c r="BP195" s="78"/>
      <c r="BQ195" s="78"/>
      <c r="BR195" s="79"/>
    </row>
    <row r="196" spans="1:70" ht="7.5" customHeight="1" x14ac:dyDescent="0.15">
      <c r="A196" s="57" t="s">
        <v>75</v>
      </c>
      <c r="B196" s="58"/>
      <c r="C196" s="58"/>
      <c r="D196" s="58"/>
      <c r="E196" s="58"/>
      <c r="F196" s="58" t="s">
        <v>48</v>
      </c>
      <c r="G196" s="58"/>
      <c r="H196" s="58">
        <v>9</v>
      </c>
      <c r="I196" s="58"/>
      <c r="J196" s="58"/>
      <c r="K196" s="58" t="s">
        <v>49</v>
      </c>
      <c r="L196" s="58"/>
      <c r="M196" s="58" t="s">
        <v>89</v>
      </c>
      <c r="N196" s="58"/>
      <c r="O196" s="58"/>
      <c r="P196" s="58" t="s">
        <v>53</v>
      </c>
      <c r="Q196" s="59"/>
      <c r="R196" s="53">
        <v>124000</v>
      </c>
      <c r="S196" s="54"/>
      <c r="T196" s="54"/>
      <c r="U196" s="54"/>
      <c r="V196" s="54"/>
      <c r="W196" s="54"/>
      <c r="X196" s="54"/>
      <c r="Y196" s="54"/>
      <c r="Z196" s="51" t="s">
        <v>47</v>
      </c>
      <c r="AA196" s="60"/>
      <c r="AB196" s="53"/>
      <c r="AC196" s="54"/>
      <c r="AD196" s="54"/>
      <c r="AE196" s="54"/>
      <c r="AF196" s="54"/>
      <c r="AG196" s="54"/>
      <c r="AH196" s="54"/>
      <c r="AI196" s="54"/>
      <c r="AJ196" s="51" t="s">
        <v>47</v>
      </c>
      <c r="AK196" s="52"/>
      <c r="AL196" s="53"/>
      <c r="AM196" s="54"/>
      <c r="AN196" s="54"/>
      <c r="AO196" s="54"/>
      <c r="AP196" s="54"/>
      <c r="AQ196" s="54"/>
      <c r="AR196" s="54"/>
      <c r="AS196" s="54"/>
      <c r="AT196" s="51" t="s">
        <v>47</v>
      </c>
      <c r="AU196" s="52"/>
      <c r="AV196" s="53"/>
      <c r="AW196" s="54"/>
      <c r="AX196" s="54"/>
      <c r="AY196" s="54"/>
      <c r="AZ196" s="54"/>
      <c r="BA196" s="54"/>
      <c r="BB196" s="54"/>
      <c r="BC196" s="54"/>
      <c r="BD196" s="51" t="s">
        <v>47</v>
      </c>
      <c r="BE196" s="52"/>
      <c r="BF196" s="311">
        <f>IF(A196&lt;&gt;"",IF(R196+AB196+AL196-AV196&lt;0,0,R196+AB196+AL196-AV196),"")</f>
        <v>124000</v>
      </c>
      <c r="BG196" s="312"/>
      <c r="BH196" s="312"/>
      <c r="BI196" s="312"/>
      <c r="BJ196" s="312"/>
      <c r="BK196" s="312"/>
      <c r="BL196" s="312"/>
      <c r="BM196" s="312"/>
      <c r="BN196" s="312"/>
      <c r="BO196" s="312"/>
      <c r="BP196" s="313"/>
      <c r="BQ196" s="49" t="s">
        <v>47</v>
      </c>
      <c r="BR196" s="50"/>
    </row>
    <row r="197" spans="1:70" ht="7.5" customHeight="1" x14ac:dyDescent="0.15">
      <c r="A197" s="41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5"/>
      <c r="R197" s="33"/>
      <c r="S197" s="34"/>
      <c r="T197" s="34"/>
      <c r="U197" s="34"/>
      <c r="V197" s="34"/>
      <c r="W197" s="34"/>
      <c r="X197" s="34"/>
      <c r="Y197" s="34"/>
      <c r="Z197" s="29"/>
      <c r="AA197" s="47"/>
      <c r="AB197" s="33"/>
      <c r="AC197" s="34"/>
      <c r="AD197" s="34"/>
      <c r="AE197" s="34"/>
      <c r="AF197" s="34"/>
      <c r="AG197" s="34"/>
      <c r="AH197" s="34"/>
      <c r="AI197" s="34"/>
      <c r="AJ197" s="29"/>
      <c r="AK197" s="30"/>
      <c r="AL197" s="33"/>
      <c r="AM197" s="34"/>
      <c r="AN197" s="34"/>
      <c r="AO197" s="34"/>
      <c r="AP197" s="34"/>
      <c r="AQ197" s="34"/>
      <c r="AR197" s="34"/>
      <c r="AS197" s="34"/>
      <c r="AT197" s="29"/>
      <c r="AU197" s="30"/>
      <c r="AV197" s="33"/>
      <c r="AW197" s="34"/>
      <c r="AX197" s="34"/>
      <c r="AY197" s="34"/>
      <c r="AZ197" s="34"/>
      <c r="BA197" s="34"/>
      <c r="BB197" s="34"/>
      <c r="BC197" s="34"/>
      <c r="BD197" s="29"/>
      <c r="BE197" s="30"/>
      <c r="BF197" s="305"/>
      <c r="BG197" s="306"/>
      <c r="BH197" s="306"/>
      <c r="BI197" s="306"/>
      <c r="BJ197" s="306"/>
      <c r="BK197" s="306"/>
      <c r="BL197" s="306"/>
      <c r="BM197" s="306"/>
      <c r="BN197" s="306"/>
      <c r="BO197" s="306"/>
      <c r="BP197" s="307"/>
      <c r="BQ197" s="25"/>
      <c r="BR197" s="26"/>
    </row>
    <row r="198" spans="1:70" ht="7.5" customHeight="1" x14ac:dyDescent="0.15">
      <c r="A198" s="41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5"/>
      <c r="R198" s="33"/>
      <c r="S198" s="34"/>
      <c r="T198" s="34"/>
      <c r="U198" s="34"/>
      <c r="V198" s="34"/>
      <c r="W198" s="34"/>
      <c r="X198" s="34"/>
      <c r="Y198" s="34"/>
      <c r="Z198" s="29"/>
      <c r="AA198" s="47"/>
      <c r="AB198" s="33"/>
      <c r="AC198" s="34"/>
      <c r="AD198" s="34"/>
      <c r="AE198" s="34"/>
      <c r="AF198" s="34"/>
      <c r="AG198" s="34"/>
      <c r="AH198" s="34"/>
      <c r="AI198" s="34"/>
      <c r="AJ198" s="29"/>
      <c r="AK198" s="30"/>
      <c r="AL198" s="33"/>
      <c r="AM198" s="34"/>
      <c r="AN198" s="34"/>
      <c r="AO198" s="34"/>
      <c r="AP198" s="34"/>
      <c r="AQ198" s="34"/>
      <c r="AR198" s="34"/>
      <c r="AS198" s="34"/>
      <c r="AT198" s="29"/>
      <c r="AU198" s="30"/>
      <c r="AV198" s="33"/>
      <c r="AW198" s="34"/>
      <c r="AX198" s="34"/>
      <c r="AY198" s="34"/>
      <c r="AZ198" s="34"/>
      <c r="BA198" s="34"/>
      <c r="BB198" s="34"/>
      <c r="BC198" s="34"/>
      <c r="BD198" s="29"/>
      <c r="BE198" s="30"/>
      <c r="BF198" s="305"/>
      <c r="BG198" s="306"/>
      <c r="BH198" s="306"/>
      <c r="BI198" s="306"/>
      <c r="BJ198" s="306"/>
      <c r="BK198" s="306"/>
      <c r="BL198" s="306"/>
      <c r="BM198" s="306"/>
      <c r="BN198" s="306"/>
      <c r="BO198" s="306"/>
      <c r="BP198" s="307"/>
      <c r="BQ198" s="25"/>
      <c r="BR198" s="26"/>
    </row>
    <row r="199" spans="1:70" ht="7.5" customHeight="1" x14ac:dyDescent="0.15">
      <c r="A199" s="41" t="s">
        <v>75</v>
      </c>
      <c r="B199" s="42"/>
      <c r="C199" s="42"/>
      <c r="D199" s="42"/>
      <c r="E199" s="42"/>
      <c r="F199" s="42" t="s">
        <v>48</v>
      </c>
      <c r="G199" s="42"/>
      <c r="H199" s="42">
        <v>10</v>
      </c>
      <c r="I199" s="42"/>
      <c r="J199" s="42"/>
      <c r="K199" s="42" t="s">
        <v>49</v>
      </c>
      <c r="L199" s="42"/>
      <c r="M199" s="42" t="s">
        <v>89</v>
      </c>
      <c r="N199" s="42"/>
      <c r="O199" s="42"/>
      <c r="P199" s="42" t="s">
        <v>53</v>
      </c>
      <c r="Q199" s="45"/>
      <c r="R199" s="33">
        <v>124000</v>
      </c>
      <c r="S199" s="34"/>
      <c r="T199" s="34"/>
      <c r="U199" s="34"/>
      <c r="V199" s="34"/>
      <c r="W199" s="34"/>
      <c r="X199" s="34"/>
      <c r="Y199" s="34"/>
      <c r="Z199" s="29" t="s">
        <v>47</v>
      </c>
      <c r="AA199" s="47"/>
      <c r="AB199" s="33"/>
      <c r="AC199" s="34"/>
      <c r="AD199" s="34"/>
      <c r="AE199" s="34"/>
      <c r="AF199" s="34"/>
      <c r="AG199" s="34"/>
      <c r="AH199" s="34"/>
      <c r="AI199" s="34"/>
      <c r="AJ199" s="29" t="s">
        <v>47</v>
      </c>
      <c r="AK199" s="30"/>
      <c r="AL199" s="33"/>
      <c r="AM199" s="34"/>
      <c r="AN199" s="34"/>
      <c r="AO199" s="34"/>
      <c r="AP199" s="34"/>
      <c r="AQ199" s="34"/>
      <c r="AR199" s="34"/>
      <c r="AS199" s="34"/>
      <c r="AT199" s="29" t="s">
        <v>47</v>
      </c>
      <c r="AU199" s="30"/>
      <c r="AV199" s="33"/>
      <c r="AW199" s="34"/>
      <c r="AX199" s="34"/>
      <c r="AY199" s="34"/>
      <c r="AZ199" s="34"/>
      <c r="BA199" s="34"/>
      <c r="BB199" s="34"/>
      <c r="BC199" s="34"/>
      <c r="BD199" s="29" t="s">
        <v>47</v>
      </c>
      <c r="BE199" s="30"/>
      <c r="BF199" s="305">
        <f t="shared" ref="BF199" si="11">IF(A199&lt;&gt;"",IF(R199+AB199+AL199-AV199&lt;0,0,R199+AB199+AL199-AV199),"")</f>
        <v>124000</v>
      </c>
      <c r="BG199" s="306"/>
      <c r="BH199" s="306"/>
      <c r="BI199" s="306"/>
      <c r="BJ199" s="306"/>
      <c r="BK199" s="306"/>
      <c r="BL199" s="306"/>
      <c r="BM199" s="306"/>
      <c r="BN199" s="306"/>
      <c r="BO199" s="306"/>
      <c r="BP199" s="307"/>
      <c r="BQ199" s="25" t="s">
        <v>47</v>
      </c>
      <c r="BR199" s="26"/>
    </row>
    <row r="200" spans="1:70" ht="7.5" customHeight="1" x14ac:dyDescent="0.15">
      <c r="A200" s="41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5"/>
      <c r="R200" s="33"/>
      <c r="S200" s="34"/>
      <c r="T200" s="34"/>
      <c r="U200" s="34"/>
      <c r="V200" s="34"/>
      <c r="W200" s="34"/>
      <c r="X200" s="34"/>
      <c r="Y200" s="34"/>
      <c r="Z200" s="29"/>
      <c r="AA200" s="47"/>
      <c r="AB200" s="33"/>
      <c r="AC200" s="34"/>
      <c r="AD200" s="34"/>
      <c r="AE200" s="34"/>
      <c r="AF200" s="34"/>
      <c r="AG200" s="34"/>
      <c r="AH200" s="34"/>
      <c r="AI200" s="34"/>
      <c r="AJ200" s="29"/>
      <c r="AK200" s="30"/>
      <c r="AL200" s="33"/>
      <c r="AM200" s="34"/>
      <c r="AN200" s="34"/>
      <c r="AO200" s="34"/>
      <c r="AP200" s="34"/>
      <c r="AQ200" s="34"/>
      <c r="AR200" s="34"/>
      <c r="AS200" s="34"/>
      <c r="AT200" s="29"/>
      <c r="AU200" s="30"/>
      <c r="AV200" s="33"/>
      <c r="AW200" s="34"/>
      <c r="AX200" s="34"/>
      <c r="AY200" s="34"/>
      <c r="AZ200" s="34"/>
      <c r="BA200" s="34"/>
      <c r="BB200" s="34"/>
      <c r="BC200" s="34"/>
      <c r="BD200" s="29"/>
      <c r="BE200" s="30"/>
      <c r="BF200" s="305"/>
      <c r="BG200" s="306"/>
      <c r="BH200" s="306"/>
      <c r="BI200" s="306"/>
      <c r="BJ200" s="306"/>
      <c r="BK200" s="306"/>
      <c r="BL200" s="306"/>
      <c r="BM200" s="306"/>
      <c r="BN200" s="306"/>
      <c r="BO200" s="306"/>
      <c r="BP200" s="307"/>
      <c r="BQ200" s="25"/>
      <c r="BR200" s="26"/>
    </row>
    <row r="201" spans="1:70" ht="7.5" customHeight="1" x14ac:dyDescent="0.15">
      <c r="A201" s="41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5"/>
      <c r="R201" s="33"/>
      <c r="S201" s="34"/>
      <c r="T201" s="34"/>
      <c r="U201" s="34"/>
      <c r="V201" s="34"/>
      <c r="W201" s="34"/>
      <c r="X201" s="34"/>
      <c r="Y201" s="34"/>
      <c r="Z201" s="29"/>
      <c r="AA201" s="47"/>
      <c r="AB201" s="33"/>
      <c r="AC201" s="34"/>
      <c r="AD201" s="34"/>
      <c r="AE201" s="34"/>
      <c r="AF201" s="34"/>
      <c r="AG201" s="34"/>
      <c r="AH201" s="34"/>
      <c r="AI201" s="34"/>
      <c r="AJ201" s="29"/>
      <c r="AK201" s="30"/>
      <c r="AL201" s="33"/>
      <c r="AM201" s="34"/>
      <c r="AN201" s="34"/>
      <c r="AO201" s="34"/>
      <c r="AP201" s="34"/>
      <c r="AQ201" s="34"/>
      <c r="AR201" s="34"/>
      <c r="AS201" s="34"/>
      <c r="AT201" s="29"/>
      <c r="AU201" s="30"/>
      <c r="AV201" s="33"/>
      <c r="AW201" s="34"/>
      <c r="AX201" s="34"/>
      <c r="AY201" s="34"/>
      <c r="AZ201" s="34"/>
      <c r="BA201" s="34"/>
      <c r="BB201" s="34"/>
      <c r="BC201" s="34"/>
      <c r="BD201" s="29"/>
      <c r="BE201" s="30"/>
      <c r="BF201" s="305"/>
      <c r="BG201" s="306"/>
      <c r="BH201" s="306"/>
      <c r="BI201" s="306"/>
      <c r="BJ201" s="306"/>
      <c r="BK201" s="306"/>
      <c r="BL201" s="306"/>
      <c r="BM201" s="306"/>
      <c r="BN201" s="306"/>
      <c r="BO201" s="306"/>
      <c r="BP201" s="307"/>
      <c r="BQ201" s="25"/>
      <c r="BR201" s="26"/>
    </row>
    <row r="202" spans="1:70" ht="7.5" customHeight="1" x14ac:dyDescent="0.15">
      <c r="A202" s="41" t="s">
        <v>75</v>
      </c>
      <c r="B202" s="42"/>
      <c r="C202" s="42"/>
      <c r="D202" s="42"/>
      <c r="E202" s="42"/>
      <c r="F202" s="42" t="s">
        <v>48</v>
      </c>
      <c r="G202" s="42"/>
      <c r="H202" s="42">
        <v>11</v>
      </c>
      <c r="I202" s="42"/>
      <c r="J202" s="42"/>
      <c r="K202" s="42" t="s">
        <v>49</v>
      </c>
      <c r="L202" s="42"/>
      <c r="M202" s="42" t="s">
        <v>89</v>
      </c>
      <c r="N202" s="42"/>
      <c r="O202" s="42"/>
      <c r="P202" s="42" t="s">
        <v>53</v>
      </c>
      <c r="Q202" s="45"/>
      <c r="R202" s="33">
        <v>124000</v>
      </c>
      <c r="S202" s="34"/>
      <c r="T202" s="34"/>
      <c r="U202" s="34"/>
      <c r="V202" s="34"/>
      <c r="W202" s="34"/>
      <c r="X202" s="34"/>
      <c r="Y202" s="34"/>
      <c r="Z202" s="29" t="s">
        <v>47</v>
      </c>
      <c r="AA202" s="47"/>
      <c r="AB202" s="33"/>
      <c r="AC202" s="34"/>
      <c r="AD202" s="34"/>
      <c r="AE202" s="34"/>
      <c r="AF202" s="34"/>
      <c r="AG202" s="34"/>
      <c r="AH202" s="34"/>
      <c r="AI202" s="34"/>
      <c r="AJ202" s="29" t="s">
        <v>47</v>
      </c>
      <c r="AK202" s="30"/>
      <c r="AL202" s="33">
        <v>-46000</v>
      </c>
      <c r="AM202" s="34"/>
      <c r="AN202" s="34"/>
      <c r="AO202" s="34"/>
      <c r="AP202" s="34"/>
      <c r="AQ202" s="34"/>
      <c r="AR202" s="34"/>
      <c r="AS202" s="34"/>
      <c r="AT202" s="29" t="s">
        <v>47</v>
      </c>
      <c r="AU202" s="30"/>
      <c r="AV202" s="33"/>
      <c r="AW202" s="34"/>
      <c r="AX202" s="34"/>
      <c r="AY202" s="34"/>
      <c r="AZ202" s="34"/>
      <c r="BA202" s="34"/>
      <c r="BB202" s="34"/>
      <c r="BC202" s="34"/>
      <c r="BD202" s="29" t="s">
        <v>47</v>
      </c>
      <c r="BE202" s="30"/>
      <c r="BF202" s="305">
        <f t="shared" ref="BF202" si="12">IF(A202&lt;&gt;"",IF(R202+AB202+AL202-AV202&lt;0,0,R202+AB202+AL202-AV202),"")</f>
        <v>78000</v>
      </c>
      <c r="BG202" s="306"/>
      <c r="BH202" s="306"/>
      <c r="BI202" s="306"/>
      <c r="BJ202" s="306"/>
      <c r="BK202" s="306"/>
      <c r="BL202" s="306"/>
      <c r="BM202" s="306"/>
      <c r="BN202" s="306"/>
      <c r="BO202" s="306"/>
      <c r="BP202" s="307"/>
      <c r="BQ202" s="25" t="s">
        <v>47</v>
      </c>
      <c r="BR202" s="26"/>
    </row>
    <row r="203" spans="1:70" ht="7.5" customHeight="1" x14ac:dyDescent="0.15">
      <c r="A203" s="41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5"/>
      <c r="R203" s="33"/>
      <c r="S203" s="34"/>
      <c r="T203" s="34"/>
      <c r="U203" s="34"/>
      <c r="V203" s="34"/>
      <c r="W203" s="34"/>
      <c r="X203" s="34"/>
      <c r="Y203" s="34"/>
      <c r="Z203" s="29"/>
      <c r="AA203" s="47"/>
      <c r="AB203" s="33"/>
      <c r="AC203" s="34"/>
      <c r="AD203" s="34"/>
      <c r="AE203" s="34"/>
      <c r="AF203" s="34"/>
      <c r="AG203" s="34"/>
      <c r="AH203" s="34"/>
      <c r="AI203" s="34"/>
      <c r="AJ203" s="29"/>
      <c r="AK203" s="30"/>
      <c r="AL203" s="33"/>
      <c r="AM203" s="34"/>
      <c r="AN203" s="34"/>
      <c r="AO203" s="34"/>
      <c r="AP203" s="34"/>
      <c r="AQ203" s="34"/>
      <c r="AR203" s="34"/>
      <c r="AS203" s="34"/>
      <c r="AT203" s="29"/>
      <c r="AU203" s="30"/>
      <c r="AV203" s="33"/>
      <c r="AW203" s="34"/>
      <c r="AX203" s="34"/>
      <c r="AY203" s="34"/>
      <c r="AZ203" s="34"/>
      <c r="BA203" s="34"/>
      <c r="BB203" s="34"/>
      <c r="BC203" s="34"/>
      <c r="BD203" s="29"/>
      <c r="BE203" s="30"/>
      <c r="BF203" s="305"/>
      <c r="BG203" s="306"/>
      <c r="BH203" s="306"/>
      <c r="BI203" s="306"/>
      <c r="BJ203" s="306"/>
      <c r="BK203" s="306"/>
      <c r="BL203" s="306"/>
      <c r="BM203" s="306"/>
      <c r="BN203" s="306"/>
      <c r="BO203" s="306"/>
      <c r="BP203" s="307"/>
      <c r="BQ203" s="25"/>
      <c r="BR203" s="26"/>
    </row>
    <row r="204" spans="1:70" ht="7.5" customHeight="1" x14ac:dyDescent="0.15">
      <c r="A204" s="41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5"/>
      <c r="R204" s="33"/>
      <c r="S204" s="34"/>
      <c r="T204" s="34"/>
      <c r="U204" s="34"/>
      <c r="V204" s="34"/>
      <c r="W204" s="34"/>
      <c r="X204" s="34"/>
      <c r="Y204" s="34"/>
      <c r="Z204" s="29"/>
      <c r="AA204" s="47"/>
      <c r="AB204" s="33"/>
      <c r="AC204" s="34"/>
      <c r="AD204" s="34"/>
      <c r="AE204" s="34"/>
      <c r="AF204" s="34"/>
      <c r="AG204" s="34"/>
      <c r="AH204" s="34"/>
      <c r="AI204" s="34"/>
      <c r="AJ204" s="29"/>
      <c r="AK204" s="30"/>
      <c r="AL204" s="33"/>
      <c r="AM204" s="34"/>
      <c r="AN204" s="34"/>
      <c r="AO204" s="34"/>
      <c r="AP204" s="34"/>
      <c r="AQ204" s="34"/>
      <c r="AR204" s="34"/>
      <c r="AS204" s="34"/>
      <c r="AT204" s="29"/>
      <c r="AU204" s="30"/>
      <c r="AV204" s="33"/>
      <c r="AW204" s="34"/>
      <c r="AX204" s="34"/>
      <c r="AY204" s="34"/>
      <c r="AZ204" s="34"/>
      <c r="BA204" s="34"/>
      <c r="BB204" s="34"/>
      <c r="BC204" s="34"/>
      <c r="BD204" s="29"/>
      <c r="BE204" s="30"/>
      <c r="BF204" s="305"/>
      <c r="BG204" s="306"/>
      <c r="BH204" s="306"/>
      <c r="BI204" s="306"/>
      <c r="BJ204" s="306"/>
      <c r="BK204" s="306"/>
      <c r="BL204" s="306"/>
      <c r="BM204" s="306"/>
      <c r="BN204" s="306"/>
      <c r="BO204" s="306"/>
      <c r="BP204" s="307"/>
      <c r="BQ204" s="25"/>
      <c r="BR204" s="26"/>
    </row>
    <row r="205" spans="1:70" ht="7.5" customHeight="1" x14ac:dyDescent="0.15">
      <c r="A205" s="41" t="s">
        <v>75</v>
      </c>
      <c r="B205" s="42"/>
      <c r="C205" s="42"/>
      <c r="D205" s="42"/>
      <c r="E205" s="42"/>
      <c r="F205" s="42" t="s">
        <v>48</v>
      </c>
      <c r="G205" s="42"/>
      <c r="H205" s="42">
        <v>12</v>
      </c>
      <c r="I205" s="42"/>
      <c r="J205" s="42"/>
      <c r="K205" s="42" t="s">
        <v>49</v>
      </c>
      <c r="L205" s="42"/>
      <c r="M205" s="42" t="s">
        <v>89</v>
      </c>
      <c r="N205" s="42"/>
      <c r="O205" s="42"/>
      <c r="P205" s="42" t="s">
        <v>53</v>
      </c>
      <c r="Q205" s="45"/>
      <c r="R205" s="33">
        <v>124000</v>
      </c>
      <c r="S205" s="34"/>
      <c r="T205" s="34"/>
      <c r="U205" s="34"/>
      <c r="V205" s="34"/>
      <c r="W205" s="34"/>
      <c r="X205" s="34"/>
      <c r="Y205" s="34"/>
      <c r="Z205" s="29" t="s">
        <v>47</v>
      </c>
      <c r="AA205" s="47"/>
      <c r="AB205" s="33">
        <v>-170000</v>
      </c>
      <c r="AC205" s="34"/>
      <c r="AD205" s="34"/>
      <c r="AE205" s="34"/>
      <c r="AF205" s="34"/>
      <c r="AG205" s="34"/>
      <c r="AH205" s="34"/>
      <c r="AI205" s="34"/>
      <c r="AJ205" s="29" t="s">
        <v>47</v>
      </c>
      <c r="AK205" s="30"/>
      <c r="AL205" s="33"/>
      <c r="AM205" s="34"/>
      <c r="AN205" s="34"/>
      <c r="AO205" s="34"/>
      <c r="AP205" s="34"/>
      <c r="AQ205" s="34"/>
      <c r="AR205" s="34"/>
      <c r="AS205" s="34"/>
      <c r="AT205" s="29" t="s">
        <v>47</v>
      </c>
      <c r="AU205" s="30"/>
      <c r="AV205" s="33"/>
      <c r="AW205" s="34"/>
      <c r="AX205" s="34"/>
      <c r="AY205" s="34"/>
      <c r="AZ205" s="34"/>
      <c r="BA205" s="34"/>
      <c r="BB205" s="34"/>
      <c r="BC205" s="34"/>
      <c r="BD205" s="29" t="s">
        <v>47</v>
      </c>
      <c r="BE205" s="30"/>
      <c r="BF205" s="305">
        <f t="shared" ref="BF205" si="13">IF(A205&lt;&gt;"",IF(R205+AB205+AL205-AV205&lt;0,0,R205+AB205+AL205-AV205),"")</f>
        <v>0</v>
      </c>
      <c r="BG205" s="306"/>
      <c r="BH205" s="306"/>
      <c r="BI205" s="306"/>
      <c r="BJ205" s="306"/>
      <c r="BK205" s="306"/>
      <c r="BL205" s="306"/>
      <c r="BM205" s="306"/>
      <c r="BN205" s="306"/>
      <c r="BO205" s="306"/>
      <c r="BP205" s="307"/>
      <c r="BQ205" s="25" t="s">
        <v>47</v>
      </c>
      <c r="BR205" s="26"/>
    </row>
    <row r="206" spans="1:70" ht="7.5" customHeight="1" x14ac:dyDescent="0.15">
      <c r="A206" s="41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5"/>
      <c r="R206" s="33"/>
      <c r="S206" s="34"/>
      <c r="T206" s="34"/>
      <c r="U206" s="34"/>
      <c r="V206" s="34"/>
      <c r="W206" s="34"/>
      <c r="X206" s="34"/>
      <c r="Y206" s="34"/>
      <c r="Z206" s="29"/>
      <c r="AA206" s="47"/>
      <c r="AB206" s="33"/>
      <c r="AC206" s="34"/>
      <c r="AD206" s="34"/>
      <c r="AE206" s="34"/>
      <c r="AF206" s="34"/>
      <c r="AG206" s="34"/>
      <c r="AH206" s="34"/>
      <c r="AI206" s="34"/>
      <c r="AJ206" s="29"/>
      <c r="AK206" s="30"/>
      <c r="AL206" s="33"/>
      <c r="AM206" s="34"/>
      <c r="AN206" s="34"/>
      <c r="AO206" s="34"/>
      <c r="AP206" s="34"/>
      <c r="AQ206" s="34"/>
      <c r="AR206" s="34"/>
      <c r="AS206" s="34"/>
      <c r="AT206" s="29"/>
      <c r="AU206" s="30"/>
      <c r="AV206" s="33"/>
      <c r="AW206" s="34"/>
      <c r="AX206" s="34"/>
      <c r="AY206" s="34"/>
      <c r="AZ206" s="34"/>
      <c r="BA206" s="34"/>
      <c r="BB206" s="34"/>
      <c r="BC206" s="34"/>
      <c r="BD206" s="29"/>
      <c r="BE206" s="30"/>
      <c r="BF206" s="305"/>
      <c r="BG206" s="306"/>
      <c r="BH206" s="306"/>
      <c r="BI206" s="306"/>
      <c r="BJ206" s="306"/>
      <c r="BK206" s="306"/>
      <c r="BL206" s="306"/>
      <c r="BM206" s="306"/>
      <c r="BN206" s="306"/>
      <c r="BO206" s="306"/>
      <c r="BP206" s="307"/>
      <c r="BQ206" s="25"/>
      <c r="BR206" s="26"/>
    </row>
    <row r="207" spans="1:70" ht="7.5" customHeight="1" x14ac:dyDescent="0.15">
      <c r="A207" s="41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5"/>
      <c r="R207" s="33"/>
      <c r="S207" s="34"/>
      <c r="T207" s="34"/>
      <c r="U207" s="34"/>
      <c r="V207" s="34"/>
      <c r="W207" s="34"/>
      <c r="X207" s="34"/>
      <c r="Y207" s="34"/>
      <c r="Z207" s="29"/>
      <c r="AA207" s="47"/>
      <c r="AB207" s="33"/>
      <c r="AC207" s="34"/>
      <c r="AD207" s="34"/>
      <c r="AE207" s="34"/>
      <c r="AF207" s="34"/>
      <c r="AG207" s="34"/>
      <c r="AH207" s="34"/>
      <c r="AI207" s="34"/>
      <c r="AJ207" s="29"/>
      <c r="AK207" s="30"/>
      <c r="AL207" s="33"/>
      <c r="AM207" s="34"/>
      <c r="AN207" s="34"/>
      <c r="AO207" s="34"/>
      <c r="AP207" s="34"/>
      <c r="AQ207" s="34"/>
      <c r="AR207" s="34"/>
      <c r="AS207" s="34"/>
      <c r="AT207" s="29"/>
      <c r="AU207" s="30"/>
      <c r="AV207" s="33"/>
      <c r="AW207" s="34"/>
      <c r="AX207" s="34"/>
      <c r="AY207" s="34"/>
      <c r="AZ207" s="34"/>
      <c r="BA207" s="34"/>
      <c r="BB207" s="34"/>
      <c r="BC207" s="34"/>
      <c r="BD207" s="29"/>
      <c r="BE207" s="30"/>
      <c r="BF207" s="305"/>
      <c r="BG207" s="306"/>
      <c r="BH207" s="306"/>
      <c r="BI207" s="306"/>
      <c r="BJ207" s="306"/>
      <c r="BK207" s="306"/>
      <c r="BL207" s="306"/>
      <c r="BM207" s="306"/>
      <c r="BN207" s="306"/>
      <c r="BO207" s="306"/>
      <c r="BP207" s="307"/>
      <c r="BQ207" s="25"/>
      <c r="BR207" s="26"/>
    </row>
    <row r="208" spans="1:70" ht="7.5" customHeight="1" x14ac:dyDescent="0.15">
      <c r="A208" s="41" t="s">
        <v>75</v>
      </c>
      <c r="B208" s="42"/>
      <c r="C208" s="42"/>
      <c r="D208" s="42"/>
      <c r="E208" s="42"/>
      <c r="F208" s="42" t="s">
        <v>48</v>
      </c>
      <c r="G208" s="42"/>
      <c r="H208" s="42">
        <v>1</v>
      </c>
      <c r="I208" s="42"/>
      <c r="J208" s="42"/>
      <c r="K208" s="42" t="s">
        <v>49</v>
      </c>
      <c r="L208" s="42"/>
      <c r="M208" s="42" t="s">
        <v>89</v>
      </c>
      <c r="N208" s="42"/>
      <c r="O208" s="42"/>
      <c r="P208" s="42" t="s">
        <v>53</v>
      </c>
      <c r="Q208" s="45"/>
      <c r="R208" s="33">
        <v>124000</v>
      </c>
      <c r="S208" s="34"/>
      <c r="T208" s="34"/>
      <c r="U208" s="34"/>
      <c r="V208" s="34"/>
      <c r="W208" s="34"/>
      <c r="X208" s="34"/>
      <c r="Y208" s="34"/>
      <c r="Z208" s="29" t="s">
        <v>47</v>
      </c>
      <c r="AA208" s="47"/>
      <c r="AB208" s="33">
        <v>-50000</v>
      </c>
      <c r="AC208" s="34"/>
      <c r="AD208" s="34"/>
      <c r="AE208" s="34"/>
      <c r="AF208" s="34"/>
      <c r="AG208" s="34"/>
      <c r="AH208" s="34"/>
      <c r="AI208" s="34"/>
      <c r="AJ208" s="29" t="s">
        <v>47</v>
      </c>
      <c r="AK208" s="30"/>
      <c r="AL208" s="33"/>
      <c r="AM208" s="34"/>
      <c r="AN208" s="34"/>
      <c r="AO208" s="34"/>
      <c r="AP208" s="34"/>
      <c r="AQ208" s="34"/>
      <c r="AR208" s="34"/>
      <c r="AS208" s="34"/>
      <c r="AT208" s="29" t="s">
        <v>47</v>
      </c>
      <c r="AU208" s="30"/>
      <c r="AV208" s="33"/>
      <c r="AW208" s="34"/>
      <c r="AX208" s="34"/>
      <c r="AY208" s="34"/>
      <c r="AZ208" s="34"/>
      <c r="BA208" s="34"/>
      <c r="BB208" s="34"/>
      <c r="BC208" s="34"/>
      <c r="BD208" s="29" t="s">
        <v>47</v>
      </c>
      <c r="BE208" s="30"/>
      <c r="BF208" s="305">
        <f t="shared" ref="BF208" si="14">IF(A208&lt;&gt;"",IF(R208+AB208+AL208-AV208&lt;0,0,R208+AB208+AL208-AV208),"")</f>
        <v>74000</v>
      </c>
      <c r="BG208" s="306"/>
      <c r="BH208" s="306"/>
      <c r="BI208" s="306"/>
      <c r="BJ208" s="306"/>
      <c r="BK208" s="306"/>
      <c r="BL208" s="306"/>
      <c r="BM208" s="306"/>
      <c r="BN208" s="306"/>
      <c r="BO208" s="306"/>
      <c r="BP208" s="307"/>
      <c r="BQ208" s="25" t="s">
        <v>47</v>
      </c>
      <c r="BR208" s="26"/>
    </row>
    <row r="209" spans="1:70" ht="7.5" customHeight="1" x14ac:dyDescent="0.15">
      <c r="A209" s="41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5"/>
      <c r="R209" s="33"/>
      <c r="S209" s="34"/>
      <c r="T209" s="34"/>
      <c r="U209" s="34"/>
      <c r="V209" s="34"/>
      <c r="W209" s="34"/>
      <c r="X209" s="34"/>
      <c r="Y209" s="34"/>
      <c r="Z209" s="29"/>
      <c r="AA209" s="47"/>
      <c r="AB209" s="33"/>
      <c r="AC209" s="34"/>
      <c r="AD209" s="34"/>
      <c r="AE209" s="34"/>
      <c r="AF209" s="34"/>
      <c r="AG209" s="34"/>
      <c r="AH209" s="34"/>
      <c r="AI209" s="34"/>
      <c r="AJ209" s="29"/>
      <c r="AK209" s="30"/>
      <c r="AL209" s="33"/>
      <c r="AM209" s="34"/>
      <c r="AN209" s="34"/>
      <c r="AO209" s="34"/>
      <c r="AP209" s="34"/>
      <c r="AQ209" s="34"/>
      <c r="AR209" s="34"/>
      <c r="AS209" s="34"/>
      <c r="AT209" s="29"/>
      <c r="AU209" s="30"/>
      <c r="AV209" s="33"/>
      <c r="AW209" s="34"/>
      <c r="AX209" s="34"/>
      <c r="AY209" s="34"/>
      <c r="AZ209" s="34"/>
      <c r="BA209" s="34"/>
      <c r="BB209" s="34"/>
      <c r="BC209" s="34"/>
      <c r="BD209" s="29"/>
      <c r="BE209" s="30"/>
      <c r="BF209" s="305"/>
      <c r="BG209" s="306"/>
      <c r="BH209" s="306"/>
      <c r="BI209" s="306"/>
      <c r="BJ209" s="306"/>
      <c r="BK209" s="306"/>
      <c r="BL209" s="306"/>
      <c r="BM209" s="306"/>
      <c r="BN209" s="306"/>
      <c r="BO209" s="306"/>
      <c r="BP209" s="307"/>
      <c r="BQ209" s="25"/>
      <c r="BR209" s="26"/>
    </row>
    <row r="210" spans="1:70" ht="7.5" customHeight="1" x14ac:dyDescent="0.15">
      <c r="A210" s="41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5"/>
      <c r="R210" s="33"/>
      <c r="S210" s="34"/>
      <c r="T210" s="34"/>
      <c r="U210" s="34"/>
      <c r="V210" s="34"/>
      <c r="W210" s="34"/>
      <c r="X210" s="34"/>
      <c r="Y210" s="34"/>
      <c r="Z210" s="29"/>
      <c r="AA210" s="47"/>
      <c r="AB210" s="33"/>
      <c r="AC210" s="34"/>
      <c r="AD210" s="34"/>
      <c r="AE210" s="34"/>
      <c r="AF210" s="34"/>
      <c r="AG210" s="34"/>
      <c r="AH210" s="34"/>
      <c r="AI210" s="34"/>
      <c r="AJ210" s="29"/>
      <c r="AK210" s="30"/>
      <c r="AL210" s="33"/>
      <c r="AM210" s="34"/>
      <c r="AN210" s="34"/>
      <c r="AO210" s="34"/>
      <c r="AP210" s="34"/>
      <c r="AQ210" s="34"/>
      <c r="AR210" s="34"/>
      <c r="AS210" s="34"/>
      <c r="AT210" s="29"/>
      <c r="AU210" s="30"/>
      <c r="AV210" s="33"/>
      <c r="AW210" s="34"/>
      <c r="AX210" s="34"/>
      <c r="AY210" s="34"/>
      <c r="AZ210" s="34"/>
      <c r="BA210" s="34"/>
      <c r="BB210" s="34"/>
      <c r="BC210" s="34"/>
      <c r="BD210" s="29"/>
      <c r="BE210" s="30"/>
      <c r="BF210" s="305"/>
      <c r="BG210" s="306"/>
      <c r="BH210" s="306"/>
      <c r="BI210" s="306"/>
      <c r="BJ210" s="306"/>
      <c r="BK210" s="306"/>
      <c r="BL210" s="306"/>
      <c r="BM210" s="306"/>
      <c r="BN210" s="306"/>
      <c r="BO210" s="306"/>
      <c r="BP210" s="307"/>
      <c r="BQ210" s="25"/>
      <c r="BR210" s="26"/>
    </row>
    <row r="211" spans="1:70" ht="7.5" customHeight="1" x14ac:dyDescent="0.15">
      <c r="A211" s="41" t="s">
        <v>75</v>
      </c>
      <c r="B211" s="42"/>
      <c r="C211" s="42"/>
      <c r="D211" s="42"/>
      <c r="E211" s="42"/>
      <c r="F211" s="42" t="s">
        <v>48</v>
      </c>
      <c r="G211" s="42"/>
      <c r="H211" s="42">
        <v>2</v>
      </c>
      <c r="I211" s="42"/>
      <c r="J211" s="42"/>
      <c r="K211" s="42" t="s">
        <v>49</v>
      </c>
      <c r="L211" s="42"/>
      <c r="M211" s="42" t="s">
        <v>89</v>
      </c>
      <c r="N211" s="42"/>
      <c r="O211" s="42"/>
      <c r="P211" s="42" t="s">
        <v>53</v>
      </c>
      <c r="Q211" s="45"/>
      <c r="R211" s="33">
        <v>124000</v>
      </c>
      <c r="S211" s="34"/>
      <c r="T211" s="34"/>
      <c r="U211" s="34"/>
      <c r="V211" s="34"/>
      <c r="W211" s="34"/>
      <c r="X211" s="34"/>
      <c r="Y211" s="34"/>
      <c r="Z211" s="29" t="s">
        <v>47</v>
      </c>
      <c r="AA211" s="47"/>
      <c r="AB211" s="33"/>
      <c r="AC211" s="34"/>
      <c r="AD211" s="34"/>
      <c r="AE211" s="34"/>
      <c r="AF211" s="34"/>
      <c r="AG211" s="34"/>
      <c r="AH211" s="34"/>
      <c r="AI211" s="34"/>
      <c r="AJ211" s="29" t="s">
        <v>47</v>
      </c>
      <c r="AK211" s="30"/>
      <c r="AL211" s="33"/>
      <c r="AM211" s="34"/>
      <c r="AN211" s="34"/>
      <c r="AO211" s="34"/>
      <c r="AP211" s="34"/>
      <c r="AQ211" s="34"/>
      <c r="AR211" s="34"/>
      <c r="AS211" s="34"/>
      <c r="AT211" s="29" t="s">
        <v>47</v>
      </c>
      <c r="AU211" s="30"/>
      <c r="AV211" s="33"/>
      <c r="AW211" s="34"/>
      <c r="AX211" s="34"/>
      <c r="AY211" s="34"/>
      <c r="AZ211" s="34"/>
      <c r="BA211" s="34"/>
      <c r="BB211" s="34"/>
      <c r="BC211" s="34"/>
      <c r="BD211" s="29" t="s">
        <v>47</v>
      </c>
      <c r="BE211" s="30"/>
      <c r="BF211" s="305">
        <f t="shared" ref="BF211" si="15">IF(A211&lt;&gt;"",IF(R211+AB211+AL211-AV211&lt;0,0,R211+AB211+AL211-AV211),"")</f>
        <v>124000</v>
      </c>
      <c r="BG211" s="306"/>
      <c r="BH211" s="306"/>
      <c r="BI211" s="306"/>
      <c r="BJ211" s="306"/>
      <c r="BK211" s="306"/>
      <c r="BL211" s="306"/>
      <c r="BM211" s="306"/>
      <c r="BN211" s="306"/>
      <c r="BO211" s="306"/>
      <c r="BP211" s="307"/>
      <c r="BQ211" s="25" t="s">
        <v>47</v>
      </c>
      <c r="BR211" s="26"/>
    </row>
    <row r="212" spans="1:70" ht="7.5" customHeight="1" x14ac:dyDescent="0.15">
      <c r="A212" s="41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5"/>
      <c r="R212" s="33"/>
      <c r="S212" s="34"/>
      <c r="T212" s="34"/>
      <c r="U212" s="34"/>
      <c r="V212" s="34"/>
      <c r="W212" s="34"/>
      <c r="X212" s="34"/>
      <c r="Y212" s="34"/>
      <c r="Z212" s="29"/>
      <c r="AA212" s="47"/>
      <c r="AB212" s="33"/>
      <c r="AC212" s="34"/>
      <c r="AD212" s="34"/>
      <c r="AE212" s="34"/>
      <c r="AF212" s="34"/>
      <c r="AG212" s="34"/>
      <c r="AH212" s="34"/>
      <c r="AI212" s="34"/>
      <c r="AJ212" s="29"/>
      <c r="AK212" s="30"/>
      <c r="AL212" s="33"/>
      <c r="AM212" s="34"/>
      <c r="AN212" s="34"/>
      <c r="AO212" s="34"/>
      <c r="AP212" s="34"/>
      <c r="AQ212" s="34"/>
      <c r="AR212" s="34"/>
      <c r="AS212" s="34"/>
      <c r="AT212" s="29"/>
      <c r="AU212" s="30"/>
      <c r="AV212" s="33"/>
      <c r="AW212" s="34"/>
      <c r="AX212" s="34"/>
      <c r="AY212" s="34"/>
      <c r="AZ212" s="34"/>
      <c r="BA212" s="34"/>
      <c r="BB212" s="34"/>
      <c r="BC212" s="34"/>
      <c r="BD212" s="29"/>
      <c r="BE212" s="30"/>
      <c r="BF212" s="305"/>
      <c r="BG212" s="306"/>
      <c r="BH212" s="306"/>
      <c r="BI212" s="306"/>
      <c r="BJ212" s="306"/>
      <c r="BK212" s="306"/>
      <c r="BL212" s="306"/>
      <c r="BM212" s="306"/>
      <c r="BN212" s="306"/>
      <c r="BO212" s="306"/>
      <c r="BP212" s="307"/>
      <c r="BQ212" s="25"/>
      <c r="BR212" s="26"/>
    </row>
    <row r="213" spans="1:70" ht="7.5" customHeight="1" x14ac:dyDescent="0.15">
      <c r="A213" s="41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5"/>
      <c r="R213" s="33"/>
      <c r="S213" s="34"/>
      <c r="T213" s="34"/>
      <c r="U213" s="34"/>
      <c r="V213" s="34"/>
      <c r="W213" s="34"/>
      <c r="X213" s="34"/>
      <c r="Y213" s="34"/>
      <c r="Z213" s="29"/>
      <c r="AA213" s="47"/>
      <c r="AB213" s="33"/>
      <c r="AC213" s="34"/>
      <c r="AD213" s="34"/>
      <c r="AE213" s="34"/>
      <c r="AF213" s="34"/>
      <c r="AG213" s="34"/>
      <c r="AH213" s="34"/>
      <c r="AI213" s="34"/>
      <c r="AJ213" s="29"/>
      <c r="AK213" s="30"/>
      <c r="AL213" s="33"/>
      <c r="AM213" s="34"/>
      <c r="AN213" s="34"/>
      <c r="AO213" s="34"/>
      <c r="AP213" s="34"/>
      <c r="AQ213" s="34"/>
      <c r="AR213" s="34"/>
      <c r="AS213" s="34"/>
      <c r="AT213" s="29"/>
      <c r="AU213" s="30"/>
      <c r="AV213" s="33"/>
      <c r="AW213" s="34"/>
      <c r="AX213" s="34"/>
      <c r="AY213" s="34"/>
      <c r="AZ213" s="34"/>
      <c r="BA213" s="34"/>
      <c r="BB213" s="34"/>
      <c r="BC213" s="34"/>
      <c r="BD213" s="29"/>
      <c r="BE213" s="30"/>
      <c r="BF213" s="305"/>
      <c r="BG213" s="306"/>
      <c r="BH213" s="306"/>
      <c r="BI213" s="306"/>
      <c r="BJ213" s="306"/>
      <c r="BK213" s="306"/>
      <c r="BL213" s="306"/>
      <c r="BM213" s="306"/>
      <c r="BN213" s="306"/>
      <c r="BO213" s="306"/>
      <c r="BP213" s="307"/>
      <c r="BQ213" s="25"/>
      <c r="BR213" s="26"/>
    </row>
    <row r="214" spans="1:70" ht="7.5" customHeight="1" x14ac:dyDescent="0.15">
      <c r="A214" s="41" t="s">
        <v>75</v>
      </c>
      <c r="B214" s="42"/>
      <c r="C214" s="42"/>
      <c r="D214" s="42"/>
      <c r="E214" s="42"/>
      <c r="F214" s="42" t="s">
        <v>48</v>
      </c>
      <c r="G214" s="42"/>
      <c r="H214" s="42">
        <v>3</v>
      </c>
      <c r="I214" s="42"/>
      <c r="J214" s="42"/>
      <c r="K214" s="42" t="s">
        <v>49</v>
      </c>
      <c r="L214" s="42"/>
      <c r="M214" s="42" t="s">
        <v>89</v>
      </c>
      <c r="N214" s="42"/>
      <c r="O214" s="42"/>
      <c r="P214" s="42" t="s">
        <v>53</v>
      </c>
      <c r="Q214" s="45"/>
      <c r="R214" s="33">
        <v>124000</v>
      </c>
      <c r="S214" s="34"/>
      <c r="T214" s="34"/>
      <c r="U214" s="34"/>
      <c r="V214" s="34"/>
      <c r="W214" s="34"/>
      <c r="X214" s="34"/>
      <c r="Y214" s="34"/>
      <c r="Z214" s="29" t="s">
        <v>47</v>
      </c>
      <c r="AA214" s="47"/>
      <c r="AB214" s="33"/>
      <c r="AC214" s="34"/>
      <c r="AD214" s="34"/>
      <c r="AE214" s="34"/>
      <c r="AF214" s="34"/>
      <c r="AG214" s="34"/>
      <c r="AH214" s="34"/>
      <c r="AI214" s="34"/>
      <c r="AJ214" s="29" t="s">
        <v>47</v>
      </c>
      <c r="AK214" s="30"/>
      <c r="AL214" s="33"/>
      <c r="AM214" s="34"/>
      <c r="AN214" s="34"/>
      <c r="AO214" s="34"/>
      <c r="AP214" s="34"/>
      <c r="AQ214" s="34"/>
      <c r="AR214" s="34"/>
      <c r="AS214" s="34"/>
      <c r="AT214" s="29" t="s">
        <v>47</v>
      </c>
      <c r="AU214" s="30"/>
      <c r="AV214" s="33"/>
      <c r="AW214" s="34"/>
      <c r="AX214" s="34"/>
      <c r="AY214" s="34"/>
      <c r="AZ214" s="34"/>
      <c r="BA214" s="34"/>
      <c r="BB214" s="34"/>
      <c r="BC214" s="34"/>
      <c r="BD214" s="29" t="s">
        <v>47</v>
      </c>
      <c r="BE214" s="30"/>
      <c r="BF214" s="305">
        <f t="shared" ref="BF214" si="16">IF(A214&lt;&gt;"",IF(R214+AB214+AL214-AV214&lt;0,0,R214+AB214+AL214-AV214),"")</f>
        <v>124000</v>
      </c>
      <c r="BG214" s="306"/>
      <c r="BH214" s="306"/>
      <c r="BI214" s="306"/>
      <c r="BJ214" s="306"/>
      <c r="BK214" s="306"/>
      <c r="BL214" s="306"/>
      <c r="BM214" s="306"/>
      <c r="BN214" s="306"/>
      <c r="BO214" s="306"/>
      <c r="BP214" s="307"/>
      <c r="BQ214" s="25" t="s">
        <v>47</v>
      </c>
      <c r="BR214" s="26"/>
    </row>
    <row r="215" spans="1:70" ht="7.5" customHeight="1" x14ac:dyDescent="0.15">
      <c r="A215" s="41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5"/>
      <c r="R215" s="33"/>
      <c r="S215" s="34"/>
      <c r="T215" s="34"/>
      <c r="U215" s="34"/>
      <c r="V215" s="34"/>
      <c r="W215" s="34"/>
      <c r="X215" s="34"/>
      <c r="Y215" s="34"/>
      <c r="Z215" s="29"/>
      <c r="AA215" s="47"/>
      <c r="AB215" s="33"/>
      <c r="AC215" s="34"/>
      <c r="AD215" s="34"/>
      <c r="AE215" s="34"/>
      <c r="AF215" s="34"/>
      <c r="AG215" s="34"/>
      <c r="AH215" s="34"/>
      <c r="AI215" s="34"/>
      <c r="AJ215" s="29"/>
      <c r="AK215" s="30"/>
      <c r="AL215" s="33"/>
      <c r="AM215" s="34"/>
      <c r="AN215" s="34"/>
      <c r="AO215" s="34"/>
      <c r="AP215" s="34"/>
      <c r="AQ215" s="34"/>
      <c r="AR215" s="34"/>
      <c r="AS215" s="34"/>
      <c r="AT215" s="29"/>
      <c r="AU215" s="30"/>
      <c r="AV215" s="33"/>
      <c r="AW215" s="34"/>
      <c r="AX215" s="34"/>
      <c r="AY215" s="34"/>
      <c r="AZ215" s="34"/>
      <c r="BA215" s="34"/>
      <c r="BB215" s="34"/>
      <c r="BC215" s="34"/>
      <c r="BD215" s="29"/>
      <c r="BE215" s="30"/>
      <c r="BF215" s="305"/>
      <c r="BG215" s="306"/>
      <c r="BH215" s="306"/>
      <c r="BI215" s="306"/>
      <c r="BJ215" s="306"/>
      <c r="BK215" s="306"/>
      <c r="BL215" s="306"/>
      <c r="BM215" s="306"/>
      <c r="BN215" s="306"/>
      <c r="BO215" s="306"/>
      <c r="BP215" s="307"/>
      <c r="BQ215" s="25"/>
      <c r="BR215" s="26"/>
    </row>
    <row r="216" spans="1:70" ht="7.5" customHeight="1" x14ac:dyDescent="0.15">
      <c r="A216" s="41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5"/>
      <c r="R216" s="33"/>
      <c r="S216" s="34"/>
      <c r="T216" s="34"/>
      <c r="U216" s="34"/>
      <c r="V216" s="34"/>
      <c r="W216" s="34"/>
      <c r="X216" s="34"/>
      <c r="Y216" s="34"/>
      <c r="Z216" s="29"/>
      <c r="AA216" s="47"/>
      <c r="AB216" s="33"/>
      <c r="AC216" s="34"/>
      <c r="AD216" s="34"/>
      <c r="AE216" s="34"/>
      <c r="AF216" s="34"/>
      <c r="AG216" s="34"/>
      <c r="AH216" s="34"/>
      <c r="AI216" s="34"/>
      <c r="AJ216" s="29"/>
      <c r="AK216" s="30"/>
      <c r="AL216" s="33"/>
      <c r="AM216" s="34"/>
      <c r="AN216" s="34"/>
      <c r="AO216" s="34"/>
      <c r="AP216" s="34"/>
      <c r="AQ216" s="34"/>
      <c r="AR216" s="34"/>
      <c r="AS216" s="34"/>
      <c r="AT216" s="29"/>
      <c r="AU216" s="30"/>
      <c r="AV216" s="33"/>
      <c r="AW216" s="34"/>
      <c r="AX216" s="34"/>
      <c r="AY216" s="34"/>
      <c r="AZ216" s="34"/>
      <c r="BA216" s="34"/>
      <c r="BB216" s="34"/>
      <c r="BC216" s="34"/>
      <c r="BD216" s="29"/>
      <c r="BE216" s="30"/>
      <c r="BF216" s="305"/>
      <c r="BG216" s="306"/>
      <c r="BH216" s="306"/>
      <c r="BI216" s="306"/>
      <c r="BJ216" s="306"/>
      <c r="BK216" s="306"/>
      <c r="BL216" s="306"/>
      <c r="BM216" s="306"/>
      <c r="BN216" s="306"/>
      <c r="BO216" s="306"/>
      <c r="BP216" s="307"/>
      <c r="BQ216" s="25"/>
      <c r="BR216" s="26"/>
    </row>
    <row r="217" spans="1:70" ht="7.5" customHeight="1" x14ac:dyDescent="0.15">
      <c r="A217" s="41" t="s">
        <v>75</v>
      </c>
      <c r="B217" s="42"/>
      <c r="C217" s="42"/>
      <c r="D217" s="42"/>
      <c r="E217" s="42"/>
      <c r="F217" s="42" t="s">
        <v>48</v>
      </c>
      <c r="G217" s="42"/>
      <c r="H217" s="42">
        <v>4</v>
      </c>
      <c r="I217" s="42"/>
      <c r="J217" s="42"/>
      <c r="K217" s="42" t="s">
        <v>49</v>
      </c>
      <c r="L217" s="42"/>
      <c r="M217" s="42" t="s">
        <v>89</v>
      </c>
      <c r="N217" s="42"/>
      <c r="O217" s="42"/>
      <c r="P217" s="42" t="s">
        <v>53</v>
      </c>
      <c r="Q217" s="45"/>
      <c r="R217" s="33">
        <v>124000</v>
      </c>
      <c r="S217" s="34"/>
      <c r="T217" s="34"/>
      <c r="U217" s="34"/>
      <c r="V217" s="34"/>
      <c r="W217" s="34"/>
      <c r="X217" s="34"/>
      <c r="Y217" s="34"/>
      <c r="Z217" s="29" t="s">
        <v>47</v>
      </c>
      <c r="AA217" s="47"/>
      <c r="AB217" s="33"/>
      <c r="AC217" s="34"/>
      <c r="AD217" s="34"/>
      <c r="AE217" s="34"/>
      <c r="AF217" s="34"/>
      <c r="AG217" s="34"/>
      <c r="AH217" s="34"/>
      <c r="AI217" s="34"/>
      <c r="AJ217" s="29" t="s">
        <v>47</v>
      </c>
      <c r="AK217" s="30"/>
      <c r="AL217" s="33"/>
      <c r="AM217" s="34"/>
      <c r="AN217" s="34"/>
      <c r="AO217" s="34"/>
      <c r="AP217" s="34"/>
      <c r="AQ217" s="34"/>
      <c r="AR217" s="34"/>
      <c r="AS217" s="34"/>
      <c r="AT217" s="29" t="s">
        <v>47</v>
      </c>
      <c r="AU217" s="30"/>
      <c r="AV217" s="33"/>
      <c r="AW217" s="34"/>
      <c r="AX217" s="34"/>
      <c r="AY217" s="34"/>
      <c r="AZ217" s="34"/>
      <c r="BA217" s="34"/>
      <c r="BB217" s="34"/>
      <c r="BC217" s="34"/>
      <c r="BD217" s="29" t="s">
        <v>47</v>
      </c>
      <c r="BE217" s="30"/>
      <c r="BF217" s="305">
        <f t="shared" ref="BF217" si="17">IF(A217&lt;&gt;"",IF(R217+AB217+AL217-AV217&lt;0,0,R217+AB217+AL217-AV217),"")</f>
        <v>124000</v>
      </c>
      <c r="BG217" s="306"/>
      <c r="BH217" s="306"/>
      <c r="BI217" s="306"/>
      <c r="BJ217" s="306"/>
      <c r="BK217" s="306"/>
      <c r="BL217" s="306"/>
      <c r="BM217" s="306"/>
      <c r="BN217" s="306"/>
      <c r="BO217" s="306"/>
      <c r="BP217" s="307"/>
      <c r="BQ217" s="25" t="s">
        <v>47</v>
      </c>
      <c r="BR217" s="26"/>
    </row>
    <row r="218" spans="1:70" ht="7.5" customHeight="1" x14ac:dyDescent="0.15">
      <c r="A218" s="41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5"/>
      <c r="R218" s="33"/>
      <c r="S218" s="34"/>
      <c r="T218" s="34"/>
      <c r="U218" s="34"/>
      <c r="V218" s="34"/>
      <c r="W218" s="34"/>
      <c r="X218" s="34"/>
      <c r="Y218" s="34"/>
      <c r="Z218" s="29"/>
      <c r="AA218" s="47"/>
      <c r="AB218" s="33"/>
      <c r="AC218" s="34"/>
      <c r="AD218" s="34"/>
      <c r="AE218" s="34"/>
      <c r="AF218" s="34"/>
      <c r="AG218" s="34"/>
      <c r="AH218" s="34"/>
      <c r="AI218" s="34"/>
      <c r="AJ218" s="29"/>
      <c r="AK218" s="30"/>
      <c r="AL218" s="33"/>
      <c r="AM218" s="34"/>
      <c r="AN218" s="34"/>
      <c r="AO218" s="34"/>
      <c r="AP218" s="34"/>
      <c r="AQ218" s="34"/>
      <c r="AR218" s="34"/>
      <c r="AS218" s="34"/>
      <c r="AT218" s="29"/>
      <c r="AU218" s="30"/>
      <c r="AV218" s="33"/>
      <c r="AW218" s="34"/>
      <c r="AX218" s="34"/>
      <c r="AY218" s="34"/>
      <c r="AZ218" s="34"/>
      <c r="BA218" s="34"/>
      <c r="BB218" s="34"/>
      <c r="BC218" s="34"/>
      <c r="BD218" s="29"/>
      <c r="BE218" s="30"/>
      <c r="BF218" s="305"/>
      <c r="BG218" s="306"/>
      <c r="BH218" s="306"/>
      <c r="BI218" s="306"/>
      <c r="BJ218" s="306"/>
      <c r="BK218" s="306"/>
      <c r="BL218" s="306"/>
      <c r="BM218" s="306"/>
      <c r="BN218" s="306"/>
      <c r="BO218" s="306"/>
      <c r="BP218" s="307"/>
      <c r="BQ218" s="25"/>
      <c r="BR218" s="26"/>
    </row>
    <row r="219" spans="1:70" ht="7.5" customHeight="1" x14ac:dyDescent="0.15">
      <c r="A219" s="41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5"/>
      <c r="R219" s="33"/>
      <c r="S219" s="34"/>
      <c r="T219" s="34"/>
      <c r="U219" s="34"/>
      <c r="V219" s="34"/>
      <c r="W219" s="34"/>
      <c r="X219" s="34"/>
      <c r="Y219" s="34"/>
      <c r="Z219" s="29"/>
      <c r="AA219" s="47"/>
      <c r="AB219" s="33"/>
      <c r="AC219" s="34"/>
      <c r="AD219" s="34"/>
      <c r="AE219" s="34"/>
      <c r="AF219" s="34"/>
      <c r="AG219" s="34"/>
      <c r="AH219" s="34"/>
      <c r="AI219" s="34"/>
      <c r="AJ219" s="29"/>
      <c r="AK219" s="30"/>
      <c r="AL219" s="33"/>
      <c r="AM219" s="34"/>
      <c r="AN219" s="34"/>
      <c r="AO219" s="34"/>
      <c r="AP219" s="34"/>
      <c r="AQ219" s="34"/>
      <c r="AR219" s="34"/>
      <c r="AS219" s="34"/>
      <c r="AT219" s="29"/>
      <c r="AU219" s="30"/>
      <c r="AV219" s="33"/>
      <c r="AW219" s="34"/>
      <c r="AX219" s="34"/>
      <c r="AY219" s="34"/>
      <c r="AZ219" s="34"/>
      <c r="BA219" s="34"/>
      <c r="BB219" s="34"/>
      <c r="BC219" s="34"/>
      <c r="BD219" s="29"/>
      <c r="BE219" s="30"/>
      <c r="BF219" s="305"/>
      <c r="BG219" s="306"/>
      <c r="BH219" s="306"/>
      <c r="BI219" s="306"/>
      <c r="BJ219" s="306"/>
      <c r="BK219" s="306"/>
      <c r="BL219" s="306"/>
      <c r="BM219" s="306"/>
      <c r="BN219" s="306"/>
      <c r="BO219" s="306"/>
      <c r="BP219" s="307"/>
      <c r="BQ219" s="25"/>
      <c r="BR219" s="26"/>
    </row>
    <row r="220" spans="1:70" ht="7.5" customHeight="1" x14ac:dyDescent="0.15">
      <c r="A220" s="41" t="s">
        <v>75</v>
      </c>
      <c r="B220" s="42"/>
      <c r="C220" s="42"/>
      <c r="D220" s="42"/>
      <c r="E220" s="42"/>
      <c r="F220" s="42" t="s">
        <v>48</v>
      </c>
      <c r="G220" s="42"/>
      <c r="H220" s="42">
        <v>5</v>
      </c>
      <c r="I220" s="42"/>
      <c r="J220" s="42"/>
      <c r="K220" s="42" t="s">
        <v>49</v>
      </c>
      <c r="L220" s="42"/>
      <c r="M220" s="42" t="s">
        <v>89</v>
      </c>
      <c r="N220" s="42"/>
      <c r="O220" s="42"/>
      <c r="P220" s="42" t="s">
        <v>53</v>
      </c>
      <c r="Q220" s="45"/>
      <c r="R220" s="33">
        <v>124000</v>
      </c>
      <c r="S220" s="34"/>
      <c r="T220" s="34"/>
      <c r="U220" s="34"/>
      <c r="V220" s="34"/>
      <c r="W220" s="34"/>
      <c r="X220" s="34"/>
      <c r="Y220" s="34"/>
      <c r="Z220" s="29" t="s">
        <v>47</v>
      </c>
      <c r="AA220" s="47"/>
      <c r="AB220" s="33"/>
      <c r="AC220" s="34"/>
      <c r="AD220" s="34"/>
      <c r="AE220" s="34"/>
      <c r="AF220" s="34"/>
      <c r="AG220" s="34"/>
      <c r="AH220" s="34"/>
      <c r="AI220" s="34"/>
      <c r="AJ220" s="29" t="s">
        <v>47</v>
      </c>
      <c r="AK220" s="30"/>
      <c r="AL220" s="33"/>
      <c r="AM220" s="34"/>
      <c r="AN220" s="34"/>
      <c r="AO220" s="34"/>
      <c r="AP220" s="34"/>
      <c r="AQ220" s="34"/>
      <c r="AR220" s="34"/>
      <c r="AS220" s="34"/>
      <c r="AT220" s="29" t="s">
        <v>47</v>
      </c>
      <c r="AU220" s="30"/>
      <c r="AV220" s="33"/>
      <c r="AW220" s="34"/>
      <c r="AX220" s="34"/>
      <c r="AY220" s="34"/>
      <c r="AZ220" s="34"/>
      <c r="BA220" s="34"/>
      <c r="BB220" s="34"/>
      <c r="BC220" s="34"/>
      <c r="BD220" s="29" t="s">
        <v>47</v>
      </c>
      <c r="BE220" s="30"/>
      <c r="BF220" s="305">
        <f t="shared" ref="BF220" si="18">IF(A220&lt;&gt;"",IF(R220+AB220+AL220-AV220&lt;0,0,R220+AB220+AL220-AV220),"")</f>
        <v>124000</v>
      </c>
      <c r="BG220" s="306"/>
      <c r="BH220" s="306"/>
      <c r="BI220" s="306"/>
      <c r="BJ220" s="306"/>
      <c r="BK220" s="306"/>
      <c r="BL220" s="306"/>
      <c r="BM220" s="306"/>
      <c r="BN220" s="306"/>
      <c r="BO220" s="306"/>
      <c r="BP220" s="307"/>
      <c r="BQ220" s="25" t="s">
        <v>47</v>
      </c>
      <c r="BR220" s="26"/>
    </row>
    <row r="221" spans="1:70" ht="7.5" customHeight="1" x14ac:dyDescent="0.15">
      <c r="A221" s="41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5"/>
      <c r="R221" s="33"/>
      <c r="S221" s="34"/>
      <c r="T221" s="34"/>
      <c r="U221" s="34"/>
      <c r="V221" s="34"/>
      <c r="W221" s="34"/>
      <c r="X221" s="34"/>
      <c r="Y221" s="34"/>
      <c r="Z221" s="29"/>
      <c r="AA221" s="47"/>
      <c r="AB221" s="33"/>
      <c r="AC221" s="34"/>
      <c r="AD221" s="34"/>
      <c r="AE221" s="34"/>
      <c r="AF221" s="34"/>
      <c r="AG221" s="34"/>
      <c r="AH221" s="34"/>
      <c r="AI221" s="34"/>
      <c r="AJ221" s="29"/>
      <c r="AK221" s="30"/>
      <c r="AL221" s="33"/>
      <c r="AM221" s="34"/>
      <c r="AN221" s="34"/>
      <c r="AO221" s="34"/>
      <c r="AP221" s="34"/>
      <c r="AQ221" s="34"/>
      <c r="AR221" s="34"/>
      <c r="AS221" s="34"/>
      <c r="AT221" s="29"/>
      <c r="AU221" s="30"/>
      <c r="AV221" s="33"/>
      <c r="AW221" s="34"/>
      <c r="AX221" s="34"/>
      <c r="AY221" s="34"/>
      <c r="AZ221" s="34"/>
      <c r="BA221" s="34"/>
      <c r="BB221" s="34"/>
      <c r="BC221" s="34"/>
      <c r="BD221" s="29"/>
      <c r="BE221" s="30"/>
      <c r="BF221" s="305"/>
      <c r="BG221" s="306"/>
      <c r="BH221" s="306"/>
      <c r="BI221" s="306"/>
      <c r="BJ221" s="306"/>
      <c r="BK221" s="306"/>
      <c r="BL221" s="306"/>
      <c r="BM221" s="306"/>
      <c r="BN221" s="306"/>
      <c r="BO221" s="306"/>
      <c r="BP221" s="307"/>
      <c r="BQ221" s="25"/>
      <c r="BR221" s="26"/>
    </row>
    <row r="222" spans="1:70" ht="7.5" customHeight="1" x14ac:dyDescent="0.15">
      <c r="A222" s="41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5"/>
      <c r="R222" s="33"/>
      <c r="S222" s="34"/>
      <c r="T222" s="34"/>
      <c r="U222" s="34"/>
      <c r="V222" s="34"/>
      <c r="W222" s="34"/>
      <c r="X222" s="34"/>
      <c r="Y222" s="34"/>
      <c r="Z222" s="29"/>
      <c r="AA222" s="47"/>
      <c r="AB222" s="33"/>
      <c r="AC222" s="34"/>
      <c r="AD222" s="34"/>
      <c r="AE222" s="34"/>
      <c r="AF222" s="34"/>
      <c r="AG222" s="34"/>
      <c r="AH222" s="34"/>
      <c r="AI222" s="34"/>
      <c r="AJ222" s="29"/>
      <c r="AK222" s="30"/>
      <c r="AL222" s="33"/>
      <c r="AM222" s="34"/>
      <c r="AN222" s="34"/>
      <c r="AO222" s="34"/>
      <c r="AP222" s="34"/>
      <c r="AQ222" s="34"/>
      <c r="AR222" s="34"/>
      <c r="AS222" s="34"/>
      <c r="AT222" s="29"/>
      <c r="AU222" s="30"/>
      <c r="AV222" s="33"/>
      <c r="AW222" s="34"/>
      <c r="AX222" s="34"/>
      <c r="AY222" s="34"/>
      <c r="AZ222" s="34"/>
      <c r="BA222" s="34"/>
      <c r="BB222" s="34"/>
      <c r="BC222" s="34"/>
      <c r="BD222" s="29"/>
      <c r="BE222" s="30"/>
      <c r="BF222" s="305"/>
      <c r="BG222" s="306"/>
      <c r="BH222" s="306"/>
      <c r="BI222" s="306"/>
      <c r="BJ222" s="306"/>
      <c r="BK222" s="306"/>
      <c r="BL222" s="306"/>
      <c r="BM222" s="306"/>
      <c r="BN222" s="306"/>
      <c r="BO222" s="306"/>
      <c r="BP222" s="307"/>
      <c r="BQ222" s="25"/>
      <c r="BR222" s="26"/>
    </row>
    <row r="223" spans="1:70" ht="7.5" customHeight="1" x14ac:dyDescent="0.15">
      <c r="A223" s="41" t="s">
        <v>75</v>
      </c>
      <c r="B223" s="42"/>
      <c r="C223" s="42"/>
      <c r="D223" s="42"/>
      <c r="E223" s="42"/>
      <c r="F223" s="42" t="s">
        <v>48</v>
      </c>
      <c r="G223" s="42"/>
      <c r="H223" s="42">
        <v>6</v>
      </c>
      <c r="I223" s="42"/>
      <c r="J223" s="42"/>
      <c r="K223" s="42" t="s">
        <v>49</v>
      </c>
      <c r="L223" s="42"/>
      <c r="M223" s="42" t="s">
        <v>89</v>
      </c>
      <c r="N223" s="42"/>
      <c r="O223" s="42"/>
      <c r="P223" s="42" t="s">
        <v>53</v>
      </c>
      <c r="Q223" s="45"/>
      <c r="R223" s="33">
        <v>124000</v>
      </c>
      <c r="S223" s="34"/>
      <c r="T223" s="34"/>
      <c r="U223" s="34"/>
      <c r="V223" s="34"/>
      <c r="W223" s="34"/>
      <c r="X223" s="34"/>
      <c r="Y223" s="34"/>
      <c r="Z223" s="29" t="s">
        <v>47</v>
      </c>
      <c r="AA223" s="47"/>
      <c r="AB223" s="33"/>
      <c r="AC223" s="34"/>
      <c r="AD223" s="34"/>
      <c r="AE223" s="34"/>
      <c r="AF223" s="34"/>
      <c r="AG223" s="34"/>
      <c r="AH223" s="34"/>
      <c r="AI223" s="34"/>
      <c r="AJ223" s="29" t="s">
        <v>47</v>
      </c>
      <c r="AK223" s="30"/>
      <c r="AL223" s="33"/>
      <c r="AM223" s="34"/>
      <c r="AN223" s="34"/>
      <c r="AO223" s="34"/>
      <c r="AP223" s="34"/>
      <c r="AQ223" s="34"/>
      <c r="AR223" s="34"/>
      <c r="AS223" s="34"/>
      <c r="AT223" s="29" t="s">
        <v>47</v>
      </c>
      <c r="AU223" s="30"/>
      <c r="AV223" s="33"/>
      <c r="AW223" s="34"/>
      <c r="AX223" s="34"/>
      <c r="AY223" s="34"/>
      <c r="AZ223" s="34"/>
      <c r="BA223" s="34"/>
      <c r="BB223" s="34"/>
      <c r="BC223" s="34"/>
      <c r="BD223" s="29" t="s">
        <v>47</v>
      </c>
      <c r="BE223" s="30"/>
      <c r="BF223" s="305">
        <f t="shared" ref="BF223" si="19">IF(A223&lt;&gt;"",IF(R223+AB223+AL223-AV223&lt;0,0,R223+AB223+AL223-AV223),"")</f>
        <v>124000</v>
      </c>
      <c r="BG223" s="306"/>
      <c r="BH223" s="306"/>
      <c r="BI223" s="306"/>
      <c r="BJ223" s="306"/>
      <c r="BK223" s="306"/>
      <c r="BL223" s="306"/>
      <c r="BM223" s="306"/>
      <c r="BN223" s="306"/>
      <c r="BO223" s="306"/>
      <c r="BP223" s="307"/>
      <c r="BQ223" s="25" t="s">
        <v>47</v>
      </c>
      <c r="BR223" s="26"/>
    </row>
    <row r="224" spans="1:70" ht="7.5" customHeight="1" x14ac:dyDescent="0.15">
      <c r="A224" s="41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5"/>
      <c r="R224" s="33"/>
      <c r="S224" s="34"/>
      <c r="T224" s="34"/>
      <c r="U224" s="34"/>
      <c r="V224" s="34"/>
      <c r="W224" s="34"/>
      <c r="X224" s="34"/>
      <c r="Y224" s="34"/>
      <c r="Z224" s="29"/>
      <c r="AA224" s="47"/>
      <c r="AB224" s="33"/>
      <c r="AC224" s="34"/>
      <c r="AD224" s="34"/>
      <c r="AE224" s="34"/>
      <c r="AF224" s="34"/>
      <c r="AG224" s="34"/>
      <c r="AH224" s="34"/>
      <c r="AI224" s="34"/>
      <c r="AJ224" s="29"/>
      <c r="AK224" s="30"/>
      <c r="AL224" s="33"/>
      <c r="AM224" s="34"/>
      <c r="AN224" s="34"/>
      <c r="AO224" s="34"/>
      <c r="AP224" s="34"/>
      <c r="AQ224" s="34"/>
      <c r="AR224" s="34"/>
      <c r="AS224" s="34"/>
      <c r="AT224" s="29"/>
      <c r="AU224" s="30"/>
      <c r="AV224" s="33"/>
      <c r="AW224" s="34"/>
      <c r="AX224" s="34"/>
      <c r="AY224" s="34"/>
      <c r="AZ224" s="34"/>
      <c r="BA224" s="34"/>
      <c r="BB224" s="34"/>
      <c r="BC224" s="34"/>
      <c r="BD224" s="29"/>
      <c r="BE224" s="30"/>
      <c r="BF224" s="305"/>
      <c r="BG224" s="306"/>
      <c r="BH224" s="306"/>
      <c r="BI224" s="306"/>
      <c r="BJ224" s="306"/>
      <c r="BK224" s="306"/>
      <c r="BL224" s="306"/>
      <c r="BM224" s="306"/>
      <c r="BN224" s="306"/>
      <c r="BO224" s="306"/>
      <c r="BP224" s="307"/>
      <c r="BQ224" s="25"/>
      <c r="BR224" s="26"/>
    </row>
    <row r="225" spans="1:70" ht="7.5" customHeight="1" x14ac:dyDescent="0.15">
      <c r="A225" s="41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5"/>
      <c r="R225" s="33"/>
      <c r="S225" s="34"/>
      <c r="T225" s="34"/>
      <c r="U225" s="34"/>
      <c r="V225" s="34"/>
      <c r="W225" s="34"/>
      <c r="X225" s="34"/>
      <c r="Y225" s="34"/>
      <c r="Z225" s="29"/>
      <c r="AA225" s="47"/>
      <c r="AB225" s="33"/>
      <c r="AC225" s="34"/>
      <c r="AD225" s="34"/>
      <c r="AE225" s="34"/>
      <c r="AF225" s="34"/>
      <c r="AG225" s="34"/>
      <c r="AH225" s="34"/>
      <c r="AI225" s="34"/>
      <c r="AJ225" s="29"/>
      <c r="AK225" s="30"/>
      <c r="AL225" s="33"/>
      <c r="AM225" s="34"/>
      <c r="AN225" s="34"/>
      <c r="AO225" s="34"/>
      <c r="AP225" s="34"/>
      <c r="AQ225" s="34"/>
      <c r="AR225" s="34"/>
      <c r="AS225" s="34"/>
      <c r="AT225" s="29"/>
      <c r="AU225" s="30"/>
      <c r="AV225" s="33"/>
      <c r="AW225" s="34"/>
      <c r="AX225" s="34"/>
      <c r="AY225" s="34"/>
      <c r="AZ225" s="34"/>
      <c r="BA225" s="34"/>
      <c r="BB225" s="34"/>
      <c r="BC225" s="34"/>
      <c r="BD225" s="29"/>
      <c r="BE225" s="30"/>
      <c r="BF225" s="305"/>
      <c r="BG225" s="306"/>
      <c r="BH225" s="306"/>
      <c r="BI225" s="306"/>
      <c r="BJ225" s="306"/>
      <c r="BK225" s="306"/>
      <c r="BL225" s="306"/>
      <c r="BM225" s="306"/>
      <c r="BN225" s="306"/>
      <c r="BO225" s="306"/>
      <c r="BP225" s="307"/>
      <c r="BQ225" s="25"/>
      <c r="BR225" s="26"/>
    </row>
    <row r="226" spans="1:70" ht="7.5" customHeight="1" x14ac:dyDescent="0.15">
      <c r="A226" s="41" t="s">
        <v>75</v>
      </c>
      <c r="B226" s="42"/>
      <c r="C226" s="42"/>
      <c r="D226" s="42"/>
      <c r="E226" s="42"/>
      <c r="F226" s="42" t="s">
        <v>48</v>
      </c>
      <c r="G226" s="42"/>
      <c r="H226" s="42">
        <v>7</v>
      </c>
      <c r="I226" s="42"/>
      <c r="J226" s="42"/>
      <c r="K226" s="42" t="s">
        <v>49</v>
      </c>
      <c r="L226" s="42"/>
      <c r="M226" s="42" t="s">
        <v>89</v>
      </c>
      <c r="N226" s="42"/>
      <c r="O226" s="42"/>
      <c r="P226" s="42" t="s">
        <v>53</v>
      </c>
      <c r="Q226" s="45"/>
      <c r="R226" s="33">
        <v>124000</v>
      </c>
      <c r="S226" s="34"/>
      <c r="T226" s="34"/>
      <c r="U226" s="34"/>
      <c r="V226" s="34"/>
      <c r="W226" s="34"/>
      <c r="X226" s="34"/>
      <c r="Y226" s="34"/>
      <c r="Z226" s="29" t="s">
        <v>47</v>
      </c>
      <c r="AA226" s="47"/>
      <c r="AB226" s="33"/>
      <c r="AC226" s="34"/>
      <c r="AD226" s="34"/>
      <c r="AE226" s="34"/>
      <c r="AF226" s="34"/>
      <c r="AG226" s="34"/>
      <c r="AH226" s="34"/>
      <c r="AI226" s="34"/>
      <c r="AJ226" s="29" t="s">
        <v>47</v>
      </c>
      <c r="AK226" s="30"/>
      <c r="AL226" s="33">
        <v>-46000</v>
      </c>
      <c r="AM226" s="34"/>
      <c r="AN226" s="34"/>
      <c r="AO226" s="34"/>
      <c r="AP226" s="34"/>
      <c r="AQ226" s="34"/>
      <c r="AR226" s="34"/>
      <c r="AS226" s="34"/>
      <c r="AT226" s="29" t="s">
        <v>47</v>
      </c>
      <c r="AU226" s="30"/>
      <c r="AV226" s="33"/>
      <c r="AW226" s="34"/>
      <c r="AX226" s="34"/>
      <c r="AY226" s="34"/>
      <c r="AZ226" s="34"/>
      <c r="BA226" s="34"/>
      <c r="BB226" s="34"/>
      <c r="BC226" s="34"/>
      <c r="BD226" s="29" t="s">
        <v>47</v>
      </c>
      <c r="BE226" s="30"/>
      <c r="BF226" s="305">
        <f t="shared" ref="BF226" si="20">IF(A226&lt;&gt;"",IF(R226+AB226+AL226-AV226&lt;0,0,R226+AB226+AL226-AV226),"")</f>
        <v>78000</v>
      </c>
      <c r="BG226" s="306"/>
      <c r="BH226" s="306"/>
      <c r="BI226" s="306"/>
      <c r="BJ226" s="306"/>
      <c r="BK226" s="306"/>
      <c r="BL226" s="306"/>
      <c r="BM226" s="306"/>
      <c r="BN226" s="306"/>
      <c r="BO226" s="306"/>
      <c r="BP226" s="307"/>
      <c r="BQ226" s="25" t="s">
        <v>47</v>
      </c>
      <c r="BR226" s="26"/>
    </row>
    <row r="227" spans="1:70" ht="7.5" customHeight="1" x14ac:dyDescent="0.15">
      <c r="A227" s="41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5"/>
      <c r="R227" s="33"/>
      <c r="S227" s="34"/>
      <c r="T227" s="34"/>
      <c r="U227" s="34"/>
      <c r="V227" s="34"/>
      <c r="W227" s="34"/>
      <c r="X227" s="34"/>
      <c r="Y227" s="34"/>
      <c r="Z227" s="29"/>
      <c r="AA227" s="47"/>
      <c r="AB227" s="33"/>
      <c r="AC227" s="34"/>
      <c r="AD227" s="34"/>
      <c r="AE227" s="34"/>
      <c r="AF227" s="34"/>
      <c r="AG227" s="34"/>
      <c r="AH227" s="34"/>
      <c r="AI227" s="34"/>
      <c r="AJ227" s="29"/>
      <c r="AK227" s="30"/>
      <c r="AL227" s="33"/>
      <c r="AM227" s="34"/>
      <c r="AN227" s="34"/>
      <c r="AO227" s="34"/>
      <c r="AP227" s="34"/>
      <c r="AQ227" s="34"/>
      <c r="AR227" s="34"/>
      <c r="AS227" s="34"/>
      <c r="AT227" s="29"/>
      <c r="AU227" s="30"/>
      <c r="AV227" s="33"/>
      <c r="AW227" s="34"/>
      <c r="AX227" s="34"/>
      <c r="AY227" s="34"/>
      <c r="AZ227" s="34"/>
      <c r="BA227" s="34"/>
      <c r="BB227" s="34"/>
      <c r="BC227" s="34"/>
      <c r="BD227" s="29"/>
      <c r="BE227" s="30"/>
      <c r="BF227" s="305"/>
      <c r="BG227" s="306"/>
      <c r="BH227" s="306"/>
      <c r="BI227" s="306"/>
      <c r="BJ227" s="306"/>
      <c r="BK227" s="306"/>
      <c r="BL227" s="306"/>
      <c r="BM227" s="306"/>
      <c r="BN227" s="306"/>
      <c r="BO227" s="306"/>
      <c r="BP227" s="307"/>
      <c r="BQ227" s="25"/>
      <c r="BR227" s="26"/>
    </row>
    <row r="228" spans="1:70" ht="7.5" customHeight="1" x14ac:dyDescent="0.15">
      <c r="A228" s="41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5"/>
      <c r="R228" s="33"/>
      <c r="S228" s="34"/>
      <c r="T228" s="34"/>
      <c r="U228" s="34"/>
      <c r="V228" s="34"/>
      <c r="W228" s="34"/>
      <c r="X228" s="34"/>
      <c r="Y228" s="34"/>
      <c r="Z228" s="29"/>
      <c r="AA228" s="47"/>
      <c r="AB228" s="33"/>
      <c r="AC228" s="34"/>
      <c r="AD228" s="34"/>
      <c r="AE228" s="34"/>
      <c r="AF228" s="34"/>
      <c r="AG228" s="34"/>
      <c r="AH228" s="34"/>
      <c r="AI228" s="34"/>
      <c r="AJ228" s="29"/>
      <c r="AK228" s="30"/>
      <c r="AL228" s="33"/>
      <c r="AM228" s="34"/>
      <c r="AN228" s="34"/>
      <c r="AO228" s="34"/>
      <c r="AP228" s="34"/>
      <c r="AQ228" s="34"/>
      <c r="AR228" s="34"/>
      <c r="AS228" s="34"/>
      <c r="AT228" s="29"/>
      <c r="AU228" s="30"/>
      <c r="AV228" s="33"/>
      <c r="AW228" s="34"/>
      <c r="AX228" s="34"/>
      <c r="AY228" s="34"/>
      <c r="AZ228" s="34"/>
      <c r="BA228" s="34"/>
      <c r="BB228" s="34"/>
      <c r="BC228" s="34"/>
      <c r="BD228" s="29"/>
      <c r="BE228" s="30"/>
      <c r="BF228" s="305"/>
      <c r="BG228" s="306"/>
      <c r="BH228" s="306"/>
      <c r="BI228" s="306"/>
      <c r="BJ228" s="306"/>
      <c r="BK228" s="306"/>
      <c r="BL228" s="306"/>
      <c r="BM228" s="306"/>
      <c r="BN228" s="306"/>
      <c r="BO228" s="306"/>
      <c r="BP228" s="307"/>
      <c r="BQ228" s="25"/>
      <c r="BR228" s="26"/>
    </row>
    <row r="229" spans="1:70" ht="7.5" customHeight="1" x14ac:dyDescent="0.15">
      <c r="A229" s="41" t="s">
        <v>75</v>
      </c>
      <c r="B229" s="42"/>
      <c r="C229" s="42"/>
      <c r="D229" s="42"/>
      <c r="E229" s="42"/>
      <c r="F229" s="42" t="s">
        <v>48</v>
      </c>
      <c r="G229" s="42"/>
      <c r="H229" s="42">
        <v>8</v>
      </c>
      <c r="I229" s="42"/>
      <c r="J229" s="42"/>
      <c r="K229" s="42" t="s">
        <v>49</v>
      </c>
      <c r="L229" s="42"/>
      <c r="M229" s="42" t="s">
        <v>89</v>
      </c>
      <c r="N229" s="42"/>
      <c r="O229" s="42"/>
      <c r="P229" s="42" t="s">
        <v>53</v>
      </c>
      <c r="Q229" s="45"/>
      <c r="R229" s="33">
        <v>124000</v>
      </c>
      <c r="S229" s="34"/>
      <c r="T229" s="34"/>
      <c r="U229" s="34"/>
      <c r="V229" s="34"/>
      <c r="W229" s="34"/>
      <c r="X229" s="34"/>
      <c r="Y229" s="34"/>
      <c r="Z229" s="29" t="s">
        <v>47</v>
      </c>
      <c r="AA229" s="47"/>
      <c r="AB229" s="33">
        <v>-170000</v>
      </c>
      <c r="AC229" s="34"/>
      <c r="AD229" s="34"/>
      <c r="AE229" s="34"/>
      <c r="AF229" s="34"/>
      <c r="AG229" s="34"/>
      <c r="AH229" s="34"/>
      <c r="AI229" s="34"/>
      <c r="AJ229" s="29" t="s">
        <v>47</v>
      </c>
      <c r="AK229" s="30"/>
      <c r="AL229" s="33"/>
      <c r="AM229" s="34"/>
      <c r="AN229" s="34"/>
      <c r="AO229" s="34"/>
      <c r="AP229" s="34"/>
      <c r="AQ229" s="34"/>
      <c r="AR229" s="34"/>
      <c r="AS229" s="34"/>
      <c r="AT229" s="29" t="s">
        <v>47</v>
      </c>
      <c r="AU229" s="30"/>
      <c r="AV229" s="33"/>
      <c r="AW229" s="34"/>
      <c r="AX229" s="34"/>
      <c r="AY229" s="34"/>
      <c r="AZ229" s="34"/>
      <c r="BA229" s="34"/>
      <c r="BB229" s="34"/>
      <c r="BC229" s="34"/>
      <c r="BD229" s="29" t="s">
        <v>47</v>
      </c>
      <c r="BE229" s="30"/>
      <c r="BF229" s="305">
        <f t="shared" ref="BF229" si="21">IF(A229&lt;&gt;"",IF(R229+AB229+AL229-AV229&lt;0,0,R229+AB229+AL229-AV229),"")</f>
        <v>0</v>
      </c>
      <c r="BG229" s="306"/>
      <c r="BH229" s="306"/>
      <c r="BI229" s="306"/>
      <c r="BJ229" s="306"/>
      <c r="BK229" s="306"/>
      <c r="BL229" s="306"/>
      <c r="BM229" s="306"/>
      <c r="BN229" s="306"/>
      <c r="BO229" s="306"/>
      <c r="BP229" s="307"/>
      <c r="BQ229" s="25" t="s">
        <v>47</v>
      </c>
      <c r="BR229" s="26"/>
    </row>
    <row r="230" spans="1:70" ht="7.5" customHeight="1" x14ac:dyDescent="0.15">
      <c r="A230" s="41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5"/>
      <c r="R230" s="33"/>
      <c r="S230" s="34"/>
      <c r="T230" s="34"/>
      <c r="U230" s="34"/>
      <c r="V230" s="34"/>
      <c r="W230" s="34"/>
      <c r="X230" s="34"/>
      <c r="Y230" s="34"/>
      <c r="Z230" s="29"/>
      <c r="AA230" s="47"/>
      <c r="AB230" s="33"/>
      <c r="AC230" s="34"/>
      <c r="AD230" s="34"/>
      <c r="AE230" s="34"/>
      <c r="AF230" s="34"/>
      <c r="AG230" s="34"/>
      <c r="AH230" s="34"/>
      <c r="AI230" s="34"/>
      <c r="AJ230" s="29"/>
      <c r="AK230" s="30"/>
      <c r="AL230" s="33"/>
      <c r="AM230" s="34"/>
      <c r="AN230" s="34"/>
      <c r="AO230" s="34"/>
      <c r="AP230" s="34"/>
      <c r="AQ230" s="34"/>
      <c r="AR230" s="34"/>
      <c r="AS230" s="34"/>
      <c r="AT230" s="29"/>
      <c r="AU230" s="30"/>
      <c r="AV230" s="33"/>
      <c r="AW230" s="34"/>
      <c r="AX230" s="34"/>
      <c r="AY230" s="34"/>
      <c r="AZ230" s="34"/>
      <c r="BA230" s="34"/>
      <c r="BB230" s="34"/>
      <c r="BC230" s="34"/>
      <c r="BD230" s="29"/>
      <c r="BE230" s="30"/>
      <c r="BF230" s="305"/>
      <c r="BG230" s="306"/>
      <c r="BH230" s="306"/>
      <c r="BI230" s="306"/>
      <c r="BJ230" s="306"/>
      <c r="BK230" s="306"/>
      <c r="BL230" s="306"/>
      <c r="BM230" s="306"/>
      <c r="BN230" s="306"/>
      <c r="BO230" s="306"/>
      <c r="BP230" s="307"/>
      <c r="BQ230" s="25"/>
      <c r="BR230" s="26"/>
    </row>
    <row r="231" spans="1:70" ht="7.5" customHeight="1" x14ac:dyDescent="0.15">
      <c r="A231" s="43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6"/>
      <c r="R231" s="35"/>
      <c r="S231" s="36"/>
      <c r="T231" s="36"/>
      <c r="U231" s="36"/>
      <c r="V231" s="36"/>
      <c r="W231" s="36"/>
      <c r="X231" s="36"/>
      <c r="Y231" s="36"/>
      <c r="Z231" s="31"/>
      <c r="AA231" s="48"/>
      <c r="AB231" s="35"/>
      <c r="AC231" s="36"/>
      <c r="AD231" s="36"/>
      <c r="AE231" s="36"/>
      <c r="AF231" s="36"/>
      <c r="AG231" s="36"/>
      <c r="AH231" s="36"/>
      <c r="AI231" s="36"/>
      <c r="AJ231" s="31"/>
      <c r="AK231" s="32"/>
      <c r="AL231" s="35"/>
      <c r="AM231" s="36"/>
      <c r="AN231" s="36"/>
      <c r="AO231" s="36"/>
      <c r="AP231" s="36"/>
      <c r="AQ231" s="36"/>
      <c r="AR231" s="36"/>
      <c r="AS231" s="36"/>
      <c r="AT231" s="31"/>
      <c r="AU231" s="32"/>
      <c r="AV231" s="35"/>
      <c r="AW231" s="36"/>
      <c r="AX231" s="36"/>
      <c r="AY231" s="36"/>
      <c r="AZ231" s="36"/>
      <c r="BA231" s="36"/>
      <c r="BB231" s="36"/>
      <c r="BC231" s="36"/>
      <c r="BD231" s="31"/>
      <c r="BE231" s="32"/>
      <c r="BF231" s="308"/>
      <c r="BG231" s="309"/>
      <c r="BH231" s="309"/>
      <c r="BI231" s="309"/>
      <c r="BJ231" s="309"/>
      <c r="BK231" s="309"/>
      <c r="BL231" s="309"/>
      <c r="BM231" s="309"/>
      <c r="BN231" s="309"/>
      <c r="BO231" s="309"/>
      <c r="BP231" s="310"/>
      <c r="BQ231" s="27"/>
      <c r="BR231" s="28"/>
    </row>
    <row r="232" spans="1:70" ht="7.5" customHeight="1" x14ac:dyDescent="0.1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4"/>
      <c r="Q232" s="14"/>
      <c r="R232" s="14"/>
      <c r="S232" s="14"/>
      <c r="T232" s="14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63" t="s">
        <v>90</v>
      </c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O232" s="63"/>
      <c r="BP232" s="63"/>
      <c r="BQ232" s="63"/>
      <c r="BR232" s="63"/>
    </row>
    <row r="233" spans="1:70" ht="7.5" customHeight="1" x14ac:dyDescent="0.1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2"/>
      <c r="AN233" s="12"/>
      <c r="AO233" s="12"/>
      <c r="AP233" s="12"/>
      <c r="AQ233" s="12"/>
      <c r="AR233" s="12"/>
      <c r="AS233" s="12"/>
      <c r="AT233" s="12"/>
      <c r="AU233" s="12"/>
      <c r="AV233" s="66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  <c r="BG233" s="66"/>
      <c r="BH233" s="66"/>
      <c r="BI233" s="66"/>
      <c r="BJ233" s="66"/>
      <c r="BK233" s="66"/>
      <c r="BL233" s="66"/>
      <c r="BM233" s="66"/>
      <c r="BN233" s="66"/>
      <c r="BO233" s="66"/>
      <c r="BP233" s="66"/>
      <c r="BQ233" s="66"/>
      <c r="BR233" s="66"/>
    </row>
    <row r="234" spans="1:70" ht="7.5" customHeight="1" x14ac:dyDescent="0.1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2"/>
      <c r="AN234" s="12"/>
      <c r="AO234" s="12"/>
      <c r="AP234" s="12"/>
      <c r="AQ234" s="12"/>
      <c r="AR234" s="12"/>
      <c r="AS234" s="12"/>
      <c r="AT234" s="12"/>
      <c r="AU234" s="12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  <c r="BG234" s="66"/>
      <c r="BH234" s="66"/>
      <c r="BI234" s="66"/>
      <c r="BJ234" s="66"/>
      <c r="BK234" s="66"/>
      <c r="BL234" s="66"/>
      <c r="BM234" s="66"/>
      <c r="BN234" s="66"/>
      <c r="BO234" s="66"/>
      <c r="BP234" s="66"/>
      <c r="BQ234" s="66"/>
      <c r="BR234" s="66"/>
    </row>
    <row r="235" spans="1:70" ht="7.5" customHeight="1" x14ac:dyDescent="0.1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</row>
  </sheetData>
  <mergeCells count="647">
    <mergeCell ref="AI58:AS60"/>
    <mergeCell ref="AT58:AU60"/>
    <mergeCell ref="AV58:BR60"/>
    <mergeCell ref="AJ106:BR108"/>
    <mergeCell ref="AV232:BR234"/>
    <mergeCell ref="AI49:AS51"/>
    <mergeCell ref="AT49:AU51"/>
    <mergeCell ref="AV49:BR51"/>
    <mergeCell ref="A52:B54"/>
    <mergeCell ref="C52:D54"/>
    <mergeCell ref="E52:F54"/>
    <mergeCell ref="G52:H54"/>
    <mergeCell ref="I52:S54"/>
    <mergeCell ref="T52:U54"/>
    <mergeCell ref="V52:AF54"/>
    <mergeCell ref="AG52:AH54"/>
    <mergeCell ref="AI52:AS54"/>
    <mergeCell ref="AT52:AU54"/>
    <mergeCell ref="AV52:BR54"/>
    <mergeCell ref="A49:B51"/>
    <mergeCell ref="C49:D51"/>
    <mergeCell ref="E49:F51"/>
    <mergeCell ref="G49:H51"/>
    <mergeCell ref="I49:S51"/>
    <mergeCell ref="T49:U51"/>
    <mergeCell ref="V49:AF51"/>
    <mergeCell ref="AG49:AH51"/>
    <mergeCell ref="AI43:AS45"/>
    <mergeCell ref="AT43:AU45"/>
    <mergeCell ref="AV43:BR45"/>
    <mergeCell ref="A46:B48"/>
    <mergeCell ref="C46:D48"/>
    <mergeCell ref="E46:F48"/>
    <mergeCell ref="G46:H48"/>
    <mergeCell ref="I46:S48"/>
    <mergeCell ref="T46:U48"/>
    <mergeCell ref="V46:AF48"/>
    <mergeCell ref="AG46:AH48"/>
    <mergeCell ref="AI46:AS48"/>
    <mergeCell ref="AT46:AU48"/>
    <mergeCell ref="AV46:BR48"/>
    <mergeCell ref="A43:B45"/>
    <mergeCell ref="C43:D45"/>
    <mergeCell ref="E43:F45"/>
    <mergeCell ref="G43:H45"/>
    <mergeCell ref="I43:S45"/>
    <mergeCell ref="T43:U45"/>
    <mergeCell ref="V43:AF45"/>
    <mergeCell ref="AG43:AH45"/>
    <mergeCell ref="AI37:AS39"/>
    <mergeCell ref="AT37:AU39"/>
    <mergeCell ref="AV37:BR39"/>
    <mergeCell ref="A40:B42"/>
    <mergeCell ref="C40:D42"/>
    <mergeCell ref="E40:F42"/>
    <mergeCell ref="G40:H42"/>
    <mergeCell ref="I40:S42"/>
    <mergeCell ref="T40:U42"/>
    <mergeCell ref="V40:AF42"/>
    <mergeCell ref="AG40:AH42"/>
    <mergeCell ref="AI40:AS42"/>
    <mergeCell ref="AT40:AU42"/>
    <mergeCell ref="AV40:BR42"/>
    <mergeCell ref="A37:B39"/>
    <mergeCell ref="C37:D39"/>
    <mergeCell ref="E37:F39"/>
    <mergeCell ref="G37:H39"/>
    <mergeCell ref="I37:S39"/>
    <mergeCell ref="T37:U39"/>
    <mergeCell ref="V37:AF39"/>
    <mergeCell ref="AG37:AH39"/>
    <mergeCell ref="AT28:AU30"/>
    <mergeCell ref="AV28:BR30"/>
    <mergeCell ref="AI31:AS33"/>
    <mergeCell ref="AT31:AU33"/>
    <mergeCell ref="AV31:BR33"/>
    <mergeCell ref="A34:B36"/>
    <mergeCell ref="C34:D36"/>
    <mergeCell ref="E34:F36"/>
    <mergeCell ref="G34:H36"/>
    <mergeCell ref="I34:S36"/>
    <mergeCell ref="T34:U36"/>
    <mergeCell ref="V34:AF36"/>
    <mergeCell ref="AG34:AH36"/>
    <mergeCell ref="AI34:AS36"/>
    <mergeCell ref="AT34:AU36"/>
    <mergeCell ref="AV34:BR36"/>
    <mergeCell ref="A31:B33"/>
    <mergeCell ref="C31:D33"/>
    <mergeCell ref="E31:F33"/>
    <mergeCell ref="G31:H33"/>
    <mergeCell ref="I31:S33"/>
    <mergeCell ref="T31:U33"/>
    <mergeCell ref="V31:AF33"/>
    <mergeCell ref="AG31:AH33"/>
    <mergeCell ref="A28:B30"/>
    <mergeCell ref="C28:D30"/>
    <mergeCell ref="E28:F30"/>
    <mergeCell ref="G28:H30"/>
    <mergeCell ref="I28:S30"/>
    <mergeCell ref="T28:U30"/>
    <mergeCell ref="V28:AF30"/>
    <mergeCell ref="AG28:AH30"/>
    <mergeCell ref="AI28:AS30"/>
    <mergeCell ref="A226:E228"/>
    <mergeCell ref="F226:G228"/>
    <mergeCell ref="H226:J228"/>
    <mergeCell ref="K226:L228"/>
    <mergeCell ref="M226:O228"/>
    <mergeCell ref="P226:Q228"/>
    <mergeCell ref="A229:E231"/>
    <mergeCell ref="F229:G231"/>
    <mergeCell ref="H229:J231"/>
    <mergeCell ref="K229:L231"/>
    <mergeCell ref="M229:O231"/>
    <mergeCell ref="P229:Q231"/>
    <mergeCell ref="A220:E222"/>
    <mergeCell ref="F220:G222"/>
    <mergeCell ref="H220:J222"/>
    <mergeCell ref="K220:L222"/>
    <mergeCell ref="M220:O222"/>
    <mergeCell ref="P220:Q222"/>
    <mergeCell ref="A223:E225"/>
    <mergeCell ref="F223:G225"/>
    <mergeCell ref="H223:J225"/>
    <mergeCell ref="K223:L225"/>
    <mergeCell ref="M223:O225"/>
    <mergeCell ref="P223:Q225"/>
    <mergeCell ref="A214:E216"/>
    <mergeCell ref="F214:G216"/>
    <mergeCell ref="H214:J216"/>
    <mergeCell ref="K214:L216"/>
    <mergeCell ref="M214:O216"/>
    <mergeCell ref="P214:Q216"/>
    <mergeCell ref="A217:E219"/>
    <mergeCell ref="F217:G219"/>
    <mergeCell ref="H217:J219"/>
    <mergeCell ref="K217:L219"/>
    <mergeCell ref="M217:O219"/>
    <mergeCell ref="P217:Q219"/>
    <mergeCell ref="BQ205:BR207"/>
    <mergeCell ref="A208:E210"/>
    <mergeCell ref="F208:G210"/>
    <mergeCell ref="H208:J210"/>
    <mergeCell ref="K208:L210"/>
    <mergeCell ref="M208:O210"/>
    <mergeCell ref="P208:Q210"/>
    <mergeCell ref="A211:E213"/>
    <mergeCell ref="F211:G213"/>
    <mergeCell ref="H211:J213"/>
    <mergeCell ref="K211:L213"/>
    <mergeCell ref="M211:O213"/>
    <mergeCell ref="P211:Q213"/>
    <mergeCell ref="R205:Y207"/>
    <mergeCell ref="Z205:AA207"/>
    <mergeCell ref="AB205:AI207"/>
    <mergeCell ref="AJ205:AK207"/>
    <mergeCell ref="AL205:AS207"/>
    <mergeCell ref="AT205:AU207"/>
    <mergeCell ref="AV205:BC207"/>
    <mergeCell ref="BD205:BE207"/>
    <mergeCell ref="BF205:BP207"/>
    <mergeCell ref="BQ208:BR210"/>
    <mergeCell ref="R211:Y213"/>
    <mergeCell ref="P196:Q198"/>
    <mergeCell ref="K196:L198"/>
    <mergeCell ref="M196:O198"/>
    <mergeCell ref="H196:J198"/>
    <mergeCell ref="F196:G198"/>
    <mergeCell ref="A196:E198"/>
    <mergeCell ref="A199:E201"/>
    <mergeCell ref="F199:G201"/>
    <mergeCell ref="H199:J201"/>
    <mergeCell ref="K199:L201"/>
    <mergeCell ref="M199:O201"/>
    <mergeCell ref="P199:Q201"/>
    <mergeCell ref="A190:AL191"/>
    <mergeCell ref="A192:Q195"/>
    <mergeCell ref="R192:AA195"/>
    <mergeCell ref="AB192:AK195"/>
    <mergeCell ref="AL192:AU195"/>
    <mergeCell ref="AV192:BE195"/>
    <mergeCell ref="A186:F188"/>
    <mergeCell ref="G186:V188"/>
    <mergeCell ref="BC186:BR188"/>
    <mergeCell ref="AM186:AZ188"/>
    <mergeCell ref="BA186:BB188"/>
    <mergeCell ref="BF192:BR195"/>
    <mergeCell ref="W186:Z188"/>
    <mergeCell ref="AA186:AB188"/>
    <mergeCell ref="AC186:AE188"/>
    <mergeCell ref="AF186:AG188"/>
    <mergeCell ref="AH186:AJ188"/>
    <mergeCell ref="AK186:AL188"/>
    <mergeCell ref="A183:F185"/>
    <mergeCell ref="G183:V185"/>
    <mergeCell ref="BC183:BR185"/>
    <mergeCell ref="A180:F182"/>
    <mergeCell ref="G180:V182"/>
    <mergeCell ref="BC180:BR182"/>
    <mergeCell ref="AM180:AZ182"/>
    <mergeCell ref="BA180:BB182"/>
    <mergeCell ref="AM183:AZ185"/>
    <mergeCell ref="BA183:BB185"/>
    <mergeCell ref="W180:Z182"/>
    <mergeCell ref="AA180:AB182"/>
    <mergeCell ref="AC180:AE182"/>
    <mergeCell ref="AF180:AG182"/>
    <mergeCell ref="AH180:AJ182"/>
    <mergeCell ref="AK180:AL182"/>
    <mergeCell ref="W183:Z185"/>
    <mergeCell ref="AA183:AB185"/>
    <mergeCell ref="A177:F179"/>
    <mergeCell ref="G177:V179"/>
    <mergeCell ref="BC177:BR179"/>
    <mergeCell ref="A172:BR173"/>
    <mergeCell ref="A174:F176"/>
    <mergeCell ref="G174:V176"/>
    <mergeCell ref="W174:AL176"/>
    <mergeCell ref="AM174:BB176"/>
    <mergeCell ref="BC174:BR176"/>
    <mergeCell ref="AK177:AL179"/>
    <mergeCell ref="AF177:AG179"/>
    <mergeCell ref="AA177:AB179"/>
    <mergeCell ref="W177:Z179"/>
    <mergeCell ref="AC177:AE179"/>
    <mergeCell ref="AH177:AJ179"/>
    <mergeCell ref="K168:T170"/>
    <mergeCell ref="AT168:BC170"/>
    <mergeCell ref="K165:T167"/>
    <mergeCell ref="AT165:BC167"/>
    <mergeCell ref="A165:C167"/>
    <mergeCell ref="D165:E167"/>
    <mergeCell ref="F165:H167"/>
    <mergeCell ref="I165:J167"/>
    <mergeCell ref="A168:C170"/>
    <mergeCell ref="D168:E170"/>
    <mergeCell ref="F168:H170"/>
    <mergeCell ref="I168:J170"/>
    <mergeCell ref="AJ168:AL170"/>
    <mergeCell ref="AM168:AN170"/>
    <mergeCell ref="AO168:AQ170"/>
    <mergeCell ref="AR168:AS170"/>
    <mergeCell ref="U168:AG170"/>
    <mergeCell ref="AH168:AI170"/>
    <mergeCell ref="K162:T164"/>
    <mergeCell ref="AT162:BC164"/>
    <mergeCell ref="BD156:BR158"/>
    <mergeCell ref="K159:T161"/>
    <mergeCell ref="AT159:BC161"/>
    <mergeCell ref="I159:J161"/>
    <mergeCell ref="F159:H161"/>
    <mergeCell ref="D159:E161"/>
    <mergeCell ref="A159:C161"/>
    <mergeCell ref="A162:C164"/>
    <mergeCell ref="D162:E164"/>
    <mergeCell ref="F162:H164"/>
    <mergeCell ref="I162:J164"/>
    <mergeCell ref="AJ159:AL161"/>
    <mergeCell ref="AM159:AN161"/>
    <mergeCell ref="AO159:AQ161"/>
    <mergeCell ref="A154:AZ155"/>
    <mergeCell ref="A156:J158"/>
    <mergeCell ref="K156:T158"/>
    <mergeCell ref="U156:AI158"/>
    <mergeCell ref="AJ156:AS158"/>
    <mergeCell ref="AT156:BC158"/>
    <mergeCell ref="E147:AI149"/>
    <mergeCell ref="E150:AI152"/>
    <mergeCell ref="A138:D152"/>
    <mergeCell ref="E138:AI140"/>
    <mergeCell ref="E141:AI143"/>
    <mergeCell ref="E144:AI146"/>
    <mergeCell ref="AJ141:AP143"/>
    <mergeCell ref="AQ141:AS143"/>
    <mergeCell ref="AJ138:AP140"/>
    <mergeCell ref="AQ138:AS140"/>
    <mergeCell ref="AT138:AW140"/>
    <mergeCell ref="AX138:AZ140"/>
    <mergeCell ref="AT141:AW143"/>
    <mergeCell ref="AX141:AZ143"/>
    <mergeCell ref="AJ144:AP146"/>
    <mergeCell ref="AQ144:AS146"/>
    <mergeCell ref="AT144:AW146"/>
    <mergeCell ref="AX144:AZ146"/>
    <mergeCell ref="E135:AI137"/>
    <mergeCell ref="A123:D137"/>
    <mergeCell ref="E123:AI125"/>
    <mergeCell ref="E126:AI128"/>
    <mergeCell ref="E129:AI131"/>
    <mergeCell ref="AJ126:AP128"/>
    <mergeCell ref="AQ126:AS128"/>
    <mergeCell ref="AT126:AW128"/>
    <mergeCell ref="AX126:AZ128"/>
    <mergeCell ref="AJ129:AP131"/>
    <mergeCell ref="AQ129:AS131"/>
    <mergeCell ref="AT129:AW131"/>
    <mergeCell ref="AX129:AZ131"/>
    <mergeCell ref="AJ135:AP137"/>
    <mergeCell ref="AQ135:AS137"/>
    <mergeCell ref="AT135:AW137"/>
    <mergeCell ref="AX135:AZ137"/>
    <mergeCell ref="A106:C108"/>
    <mergeCell ref="D106:Y108"/>
    <mergeCell ref="A118:AZ119"/>
    <mergeCell ref="A120:D122"/>
    <mergeCell ref="E120:AI122"/>
    <mergeCell ref="AJ120:AZ122"/>
    <mergeCell ref="BA120:BR122"/>
    <mergeCell ref="A110:C117"/>
    <mergeCell ref="E132:AI134"/>
    <mergeCell ref="AJ132:AP134"/>
    <mergeCell ref="AQ132:AS134"/>
    <mergeCell ref="AT132:AW134"/>
    <mergeCell ref="AX132:AZ134"/>
    <mergeCell ref="A103:C105"/>
    <mergeCell ref="D103:Y105"/>
    <mergeCell ref="AJ103:AL105"/>
    <mergeCell ref="AM103:BH105"/>
    <mergeCell ref="D97:Y99"/>
    <mergeCell ref="AM97:BH99"/>
    <mergeCell ref="D100:Y102"/>
    <mergeCell ref="AM100:BH102"/>
    <mergeCell ref="A67:C102"/>
    <mergeCell ref="D67:Y69"/>
    <mergeCell ref="AH79:AI81"/>
    <mergeCell ref="Z82:AG84"/>
    <mergeCell ref="AH82:AI84"/>
    <mergeCell ref="Z97:AG99"/>
    <mergeCell ref="AH97:AI99"/>
    <mergeCell ref="Z100:AG102"/>
    <mergeCell ref="AH100:AI102"/>
    <mergeCell ref="D79:Y81"/>
    <mergeCell ref="AM79:BH81"/>
    <mergeCell ref="D82:Y84"/>
    <mergeCell ref="AM82:BH84"/>
    <mergeCell ref="D73:Y75"/>
    <mergeCell ref="AM73:BH75"/>
    <mergeCell ref="D76:Y78"/>
    <mergeCell ref="AM76:BH78"/>
    <mergeCell ref="AJ67:AL102"/>
    <mergeCell ref="AM67:BH69"/>
    <mergeCell ref="D70:Y72"/>
    <mergeCell ref="AM70:BH72"/>
    <mergeCell ref="Z79:AG81"/>
    <mergeCell ref="D91:Y93"/>
    <mergeCell ref="AM91:BH93"/>
    <mergeCell ref="D94:Y96"/>
    <mergeCell ref="AM94:BH96"/>
    <mergeCell ref="D85:Y87"/>
    <mergeCell ref="AM85:BH87"/>
    <mergeCell ref="D88:Y90"/>
    <mergeCell ref="AM88:BH90"/>
    <mergeCell ref="Z85:AG87"/>
    <mergeCell ref="AH85:AI87"/>
    <mergeCell ref="Z88:AG90"/>
    <mergeCell ref="AH88:AI90"/>
    <mergeCell ref="Z91:AG93"/>
    <mergeCell ref="AH91:AI93"/>
    <mergeCell ref="Z94:AG96"/>
    <mergeCell ref="AH94:AI96"/>
    <mergeCell ref="A62:AH63"/>
    <mergeCell ref="A64:Y66"/>
    <mergeCell ref="Z64:AI66"/>
    <mergeCell ref="AJ64:BH66"/>
    <mergeCell ref="BI64:BR66"/>
    <mergeCell ref="A55:B57"/>
    <mergeCell ref="C55:D57"/>
    <mergeCell ref="E55:F57"/>
    <mergeCell ref="G55:H57"/>
    <mergeCell ref="I55:S57"/>
    <mergeCell ref="T55:U57"/>
    <mergeCell ref="V55:AF57"/>
    <mergeCell ref="AG55:AH57"/>
    <mergeCell ref="AI55:AS57"/>
    <mergeCell ref="AT55:AU57"/>
    <mergeCell ref="AV55:BR57"/>
    <mergeCell ref="A58:B60"/>
    <mergeCell ref="C58:D60"/>
    <mergeCell ref="E58:F60"/>
    <mergeCell ref="G58:H60"/>
    <mergeCell ref="I58:S60"/>
    <mergeCell ref="T58:U60"/>
    <mergeCell ref="V58:AF60"/>
    <mergeCell ref="AG58:AH60"/>
    <mergeCell ref="A21:H24"/>
    <mergeCell ref="I21:U24"/>
    <mergeCell ref="V21:AH24"/>
    <mergeCell ref="AI21:AU24"/>
    <mergeCell ref="AV21:BR24"/>
    <mergeCell ref="A25:B27"/>
    <mergeCell ref="C25:D27"/>
    <mergeCell ref="E25:F27"/>
    <mergeCell ref="G25:H27"/>
    <mergeCell ref="I25:S27"/>
    <mergeCell ref="T25:U27"/>
    <mergeCell ref="V25:AF27"/>
    <mergeCell ref="AG25:AH27"/>
    <mergeCell ref="AI25:AS27"/>
    <mergeCell ref="AT25:AU27"/>
    <mergeCell ref="AV25:BR27"/>
    <mergeCell ref="BA10:BE11"/>
    <mergeCell ref="BF10:BG11"/>
    <mergeCell ref="BH10:BI11"/>
    <mergeCell ref="BJ10:BK11"/>
    <mergeCell ref="BL10:BN11"/>
    <mergeCell ref="A11:AR12"/>
    <mergeCell ref="A13:F17"/>
    <mergeCell ref="G13:AI17"/>
    <mergeCell ref="AJ13:AO17"/>
    <mergeCell ref="AP13:BR17"/>
    <mergeCell ref="BO10:BP11"/>
    <mergeCell ref="AR1:AX4"/>
    <mergeCell ref="AY1:AZ4"/>
    <mergeCell ref="AH67:AI69"/>
    <mergeCell ref="Z67:AG69"/>
    <mergeCell ref="Z70:AG72"/>
    <mergeCell ref="AH70:AI72"/>
    <mergeCell ref="Z73:AG75"/>
    <mergeCell ref="AH73:AI75"/>
    <mergeCell ref="Z76:AG78"/>
    <mergeCell ref="AH76:AI78"/>
    <mergeCell ref="AT10:AZ11"/>
    <mergeCell ref="A19:AH20"/>
    <mergeCell ref="AK19:BR20"/>
    <mergeCell ref="BK1:BL4"/>
    <mergeCell ref="BM1:BN4"/>
    <mergeCell ref="BO1:BP4"/>
    <mergeCell ref="BQ1:BR4"/>
    <mergeCell ref="P6:BC8"/>
    <mergeCell ref="BA1:BB4"/>
    <mergeCell ref="BC1:BD4"/>
    <mergeCell ref="BE1:BF4"/>
    <mergeCell ref="BG1:BH4"/>
    <mergeCell ref="BI1:BJ4"/>
    <mergeCell ref="BI67:BP69"/>
    <mergeCell ref="BI82:BP84"/>
    <mergeCell ref="BQ82:BR84"/>
    <mergeCell ref="BI85:BP87"/>
    <mergeCell ref="BQ85:BR87"/>
    <mergeCell ref="BI88:BP90"/>
    <mergeCell ref="BQ88:BR90"/>
    <mergeCell ref="BI91:BP93"/>
    <mergeCell ref="BQ91:BR93"/>
    <mergeCell ref="BI94:BP96"/>
    <mergeCell ref="BQ94:BR96"/>
    <mergeCell ref="BQ67:BR69"/>
    <mergeCell ref="BI70:BP72"/>
    <mergeCell ref="BQ70:BR72"/>
    <mergeCell ref="BI73:BP75"/>
    <mergeCell ref="BQ73:BR75"/>
    <mergeCell ref="BI76:BP78"/>
    <mergeCell ref="BQ76:BR78"/>
    <mergeCell ref="BI79:BP81"/>
    <mergeCell ref="BQ79:BR81"/>
    <mergeCell ref="BI97:BP99"/>
    <mergeCell ref="BQ97:BR99"/>
    <mergeCell ref="BI100:BP102"/>
    <mergeCell ref="BQ100:BR102"/>
    <mergeCell ref="BI103:BP105"/>
    <mergeCell ref="BQ103:BR105"/>
    <mergeCell ref="AQ123:AS125"/>
    <mergeCell ref="AX123:AZ125"/>
    <mergeCell ref="AJ123:AP125"/>
    <mergeCell ref="AT123:AW125"/>
    <mergeCell ref="D110:BR117"/>
    <mergeCell ref="Z103:AG105"/>
    <mergeCell ref="AH103:AI105"/>
    <mergeCell ref="Z106:AG108"/>
    <mergeCell ref="AH106:AI108"/>
    <mergeCell ref="AJ147:AP149"/>
    <mergeCell ref="AQ147:AS149"/>
    <mergeCell ref="AT147:AW149"/>
    <mergeCell ref="AX147:AZ149"/>
    <mergeCell ref="AJ150:AP152"/>
    <mergeCell ref="AQ150:AS152"/>
    <mergeCell ref="AT150:AW152"/>
    <mergeCell ref="AX150:AZ152"/>
    <mergeCell ref="BQ123:BR125"/>
    <mergeCell ref="BA123:BP125"/>
    <mergeCell ref="BA126:BP128"/>
    <mergeCell ref="BQ126:BR128"/>
    <mergeCell ref="BA129:BP131"/>
    <mergeCell ref="BQ129:BR131"/>
    <mergeCell ref="BA132:BP134"/>
    <mergeCell ref="BQ132:BR134"/>
    <mergeCell ref="BA135:BP137"/>
    <mergeCell ref="BQ135:BR137"/>
    <mergeCell ref="BA138:BP140"/>
    <mergeCell ref="BQ138:BR140"/>
    <mergeCell ref="BA141:BP143"/>
    <mergeCell ref="BQ141:BR143"/>
    <mergeCell ref="BA144:BP146"/>
    <mergeCell ref="BQ144:BR146"/>
    <mergeCell ref="BA147:BP149"/>
    <mergeCell ref="BQ147:BR149"/>
    <mergeCell ref="BA150:BP152"/>
    <mergeCell ref="BQ150:BR152"/>
    <mergeCell ref="AH159:AI161"/>
    <mergeCell ref="U159:AG161"/>
    <mergeCell ref="U162:AG164"/>
    <mergeCell ref="AH162:AI164"/>
    <mergeCell ref="U165:AG167"/>
    <mergeCell ref="AH165:AI167"/>
    <mergeCell ref="BD159:BP161"/>
    <mergeCell ref="AR159:AS161"/>
    <mergeCell ref="AJ162:AL164"/>
    <mergeCell ref="AM162:AN164"/>
    <mergeCell ref="AO162:AQ164"/>
    <mergeCell ref="AR162:AS164"/>
    <mergeCell ref="AJ165:AL167"/>
    <mergeCell ref="AM165:AN167"/>
    <mergeCell ref="AO165:AQ167"/>
    <mergeCell ref="AR165:AS167"/>
    <mergeCell ref="BQ159:BR161"/>
    <mergeCell ref="BD162:BP164"/>
    <mergeCell ref="BQ162:BR164"/>
    <mergeCell ref="BD165:BP167"/>
    <mergeCell ref="BQ165:BR167"/>
    <mergeCell ref="BD168:BP170"/>
    <mergeCell ref="BQ168:BR170"/>
    <mergeCell ref="BA177:BB179"/>
    <mergeCell ref="AM177:AZ179"/>
    <mergeCell ref="AC183:AE185"/>
    <mergeCell ref="AF183:AG185"/>
    <mergeCell ref="AH183:AJ185"/>
    <mergeCell ref="AK183:AL185"/>
    <mergeCell ref="A202:E204"/>
    <mergeCell ref="F202:G204"/>
    <mergeCell ref="H202:J204"/>
    <mergeCell ref="K202:L204"/>
    <mergeCell ref="M202:O204"/>
    <mergeCell ref="P202:Q204"/>
    <mergeCell ref="A205:E207"/>
    <mergeCell ref="F205:G207"/>
    <mergeCell ref="H205:J207"/>
    <mergeCell ref="K205:L207"/>
    <mergeCell ref="M205:O207"/>
    <mergeCell ref="P205:Q207"/>
    <mergeCell ref="Z196:AA198"/>
    <mergeCell ref="R196:Y198"/>
    <mergeCell ref="AB196:AI198"/>
    <mergeCell ref="AJ196:AK198"/>
    <mergeCell ref="AL196:AS198"/>
    <mergeCell ref="AT196:AU198"/>
    <mergeCell ref="AV196:BC198"/>
    <mergeCell ref="BD196:BE198"/>
    <mergeCell ref="BQ196:BR198"/>
    <mergeCell ref="BF196:BP198"/>
    <mergeCell ref="BQ199:BR201"/>
    <mergeCell ref="R202:Y204"/>
    <mergeCell ref="Z202:AA204"/>
    <mergeCell ref="AB202:AI204"/>
    <mergeCell ref="AJ202:AK204"/>
    <mergeCell ref="AL202:AS204"/>
    <mergeCell ref="AT202:AU204"/>
    <mergeCell ref="AV202:BC204"/>
    <mergeCell ref="BD202:BE204"/>
    <mergeCell ref="BF202:BP204"/>
    <mergeCell ref="BQ202:BR204"/>
    <mergeCell ref="R199:Y201"/>
    <mergeCell ref="Z199:AA201"/>
    <mergeCell ref="AB199:AI201"/>
    <mergeCell ref="AJ199:AK201"/>
    <mergeCell ref="AL199:AS201"/>
    <mergeCell ref="AT199:AU201"/>
    <mergeCell ref="AV199:BC201"/>
    <mergeCell ref="BD199:BE201"/>
    <mergeCell ref="BF199:BP201"/>
    <mergeCell ref="Z211:AA213"/>
    <mergeCell ref="AB211:AI213"/>
    <mergeCell ref="AJ211:AK213"/>
    <mergeCell ref="AL211:AS213"/>
    <mergeCell ref="AT211:AU213"/>
    <mergeCell ref="AV211:BC213"/>
    <mergeCell ref="BD211:BE213"/>
    <mergeCell ref="BF211:BP213"/>
    <mergeCell ref="BQ211:BR213"/>
    <mergeCell ref="R208:Y210"/>
    <mergeCell ref="Z208:AA210"/>
    <mergeCell ref="AB208:AI210"/>
    <mergeCell ref="AJ208:AK210"/>
    <mergeCell ref="AL208:AS210"/>
    <mergeCell ref="AT208:AU210"/>
    <mergeCell ref="AV208:BC210"/>
    <mergeCell ref="BD208:BE210"/>
    <mergeCell ref="BF208:BP210"/>
    <mergeCell ref="BQ214:BR216"/>
    <mergeCell ref="R217:Y219"/>
    <mergeCell ref="Z217:AA219"/>
    <mergeCell ref="AB217:AI219"/>
    <mergeCell ref="AJ217:AK219"/>
    <mergeCell ref="AL217:AS219"/>
    <mergeCell ref="AT217:AU219"/>
    <mergeCell ref="AV217:BC219"/>
    <mergeCell ref="BD217:BE219"/>
    <mergeCell ref="BF217:BP219"/>
    <mergeCell ref="BQ217:BR219"/>
    <mergeCell ref="R214:Y216"/>
    <mergeCell ref="Z214:AA216"/>
    <mergeCell ref="AB214:AI216"/>
    <mergeCell ref="AJ214:AK216"/>
    <mergeCell ref="AL214:AS216"/>
    <mergeCell ref="AT214:AU216"/>
    <mergeCell ref="AV214:BC216"/>
    <mergeCell ref="BD214:BE216"/>
    <mergeCell ref="BF214:BP216"/>
    <mergeCell ref="BQ220:BR222"/>
    <mergeCell ref="R223:Y225"/>
    <mergeCell ref="Z223:AA225"/>
    <mergeCell ref="AB223:AI225"/>
    <mergeCell ref="AJ223:AK225"/>
    <mergeCell ref="AL223:AS225"/>
    <mergeCell ref="AT223:AU225"/>
    <mergeCell ref="AV223:BC225"/>
    <mergeCell ref="BD223:BE225"/>
    <mergeCell ref="BF223:BP225"/>
    <mergeCell ref="BQ223:BR225"/>
    <mergeCell ref="R220:Y222"/>
    <mergeCell ref="Z220:AA222"/>
    <mergeCell ref="AB220:AI222"/>
    <mergeCell ref="AJ220:AK222"/>
    <mergeCell ref="AL220:AS222"/>
    <mergeCell ref="AT220:AU222"/>
    <mergeCell ref="AV220:BC222"/>
    <mergeCell ref="BD220:BE222"/>
    <mergeCell ref="BF220:BP222"/>
    <mergeCell ref="BQ226:BR228"/>
    <mergeCell ref="R229:Y231"/>
    <mergeCell ref="Z229:AA231"/>
    <mergeCell ref="AB229:AI231"/>
    <mergeCell ref="AJ229:AK231"/>
    <mergeCell ref="AL229:AS231"/>
    <mergeCell ref="AT229:AU231"/>
    <mergeCell ref="AV229:BC231"/>
    <mergeCell ref="BD229:BE231"/>
    <mergeCell ref="BF229:BP231"/>
    <mergeCell ref="BQ229:BR231"/>
    <mergeCell ref="R226:Y228"/>
    <mergeCell ref="Z226:AA228"/>
    <mergeCell ref="AB226:AI228"/>
    <mergeCell ref="AJ226:AK228"/>
    <mergeCell ref="AL226:AS228"/>
    <mergeCell ref="AT226:AU228"/>
    <mergeCell ref="AV226:BC228"/>
    <mergeCell ref="BD226:BE228"/>
    <mergeCell ref="BF226:BP228"/>
  </mergeCells>
  <phoneticPr fontId="10"/>
  <pageMargins left="0.70866141732283472" right="0.70866141732283472" top="0.55118110236220474" bottom="0.55118110236220474" header="0.31496062992125984" footer="0.19685039370078741"/>
  <pageSetup paperSize="9" scale="97" orientation="portrait" r:id="rId1"/>
  <rowBreaks count="1" manualBreakCount="1">
    <brk id="117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収支の明細書</vt:lpstr>
      <vt:lpstr>記入例</vt:lpstr>
      <vt:lpstr>記入例!Print_Area</vt:lpstr>
      <vt:lpstr>収支の明細書!Print_Area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塩谷 匡輝</dc:creator>
  <cp:lastModifiedBy>D22-ZEIMU15</cp:lastModifiedBy>
  <cp:lastPrinted>2023-09-13T00:25:39Z</cp:lastPrinted>
  <dcterms:created xsi:type="dcterms:W3CDTF">1997-01-08T22:48:59Z</dcterms:created>
  <dcterms:modified xsi:type="dcterms:W3CDTF">2023-09-15T05:09:05Z</dcterms:modified>
</cp:coreProperties>
</file>